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E:\2021\plan de mejoramiento\institucional\"/>
    </mc:Choice>
  </mc:AlternateContent>
  <xr:revisionPtr revIDLastSave="0" documentId="13_ncr:1_{FDB63AE4-0B25-4C45-93DA-752BB0CB90FA}" xr6:coauthVersionLast="47" xr6:coauthVersionMax="47" xr10:uidLastSave="{00000000-0000-0000-0000-000000000000}"/>
  <bookViews>
    <workbookView xWindow="-120" yWindow="-120" windowWidth="29040" windowHeight="15840" firstSheet="1" activeTab="1" xr2:uid="{00000000-000D-0000-FFFF-FFFF00000000}"/>
  </bookViews>
  <sheets>
    <sheet name="INSTRUCTIVO" sheetId="2" state="hidden" r:id="rId1"/>
    <sheet name="PMI 31122021" sheetId="1" r:id="rId2"/>
  </sheets>
  <definedNames>
    <definedName name="_xlnm._FilterDatabase" localSheetId="1" hidden="1">'PMI 31122021'!$A$5:$AE$570</definedName>
    <definedName name="_xlnm.Print_Area" localSheetId="1">'PMI 31122021'!$C$1:$AB$17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0" i="1" l="1"/>
  <c r="A21" i="2"/>
  <c r="A8" i="2"/>
  <c r="A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tc={A6691025-F8C7-4B25-8648-B5C0473EB7F8}</author>
  </authors>
  <commentList>
    <comment ref="AB142" authorId="0" shapeId="0" xr:uid="{A6691025-F8C7-4B25-8648-B5C0473EB7F8}">
      <text>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igual que el anterior,</t>
      </text>
    </comment>
  </commentList>
</comments>
</file>

<file path=xl/sharedStrings.xml><?xml version="1.0" encoding="utf-8"?>
<sst xmlns="http://schemas.openxmlformats.org/spreadsheetml/2006/main" count="9744" uniqueCount="4832">
  <si>
    <t>Para el Diligenciamiento del presente Formato se deben tener en cuenta lo siguiente:</t>
  </si>
  <si>
    <t>ANÁLISIS DE RESULTADOS DE AUDITORÍAS Y/O SEGUIMIENTO Y FORMULACIÓN DE ACCIONES: La etapa se diligencia durante la formulación de los planes de mejoramiento(Correspondiente a la etapa 8.1 del procedimiento PE01-PR08)</t>
  </si>
  <si>
    <t>NO.</t>
  </si>
  <si>
    <t>NOMBRE DE LA COLUMNA</t>
  </si>
  <si>
    <t>INDICACIONES DE REGISTRO DE CADA COLUMNA</t>
  </si>
  <si>
    <t>RESPONSABLE DE DILIGENCIAR LA CASILLA</t>
  </si>
  <si>
    <t>ORIGEN FUENTE: INTERNO / EXTERNO</t>
  </si>
  <si>
    <t>Registre el informe que dio origen a la Observación, no Conformidad,  Oportunidad de Mejora o Recomendación.</t>
  </si>
  <si>
    <t>Responsable del cumplimiento de la acción</t>
  </si>
  <si>
    <t xml:space="preserve">CLASIFICACION </t>
  </si>
  <si>
    <t>Registre el tipo de situación encontrada: Observación, No Conformidad, Oportunidad de Mejora, Recomendación</t>
  </si>
  <si>
    <t xml:space="preserve">DESCRIPCIÓN </t>
  </si>
  <si>
    <t>Describa claramente la observación, No conformidad, oportunidad de mejora o recomendacion definida en el informe fuente registrado en el punto 1.</t>
  </si>
  <si>
    <t xml:space="preserve">FECHA </t>
  </si>
  <si>
    <t>Registre la vigencia en que se emitió la descripción enunciada en el punto 3.</t>
  </si>
  <si>
    <t>PROCESO</t>
  </si>
  <si>
    <t>Registre el proceso al cual corresponde el área responsable de analizar las causas y definir las acciones correspondientes.</t>
  </si>
  <si>
    <t xml:space="preserve">RESPONSABLE   </t>
  </si>
  <si>
    <t>Registre el área o cargo responsable de analizar las causas y definir las acciones correspondientes</t>
  </si>
  <si>
    <t>CAUSA</t>
  </si>
  <si>
    <t>Describa cuáles fueron las circunstancias, situaciones o causas que dieron origen a la observación, no confomidad, oportunidad de mejora o recomendación. Utilice metodologías como: Lluvia de ideas, 5 por que, diagrama de pareto, entre otros.</t>
  </si>
  <si>
    <t>IMPACTO</t>
  </si>
  <si>
    <t>Describa clara y brevemente el impacto que tiene en la entidad y/o  la comunidad al no tomar acciones oportunas frente a la observación, no conformidad, oportunidad de mejora o recomendación. Puede soportarse en los mismos informes de auditoria interna y/o externa.</t>
  </si>
  <si>
    <t>DESCRIPCIÓN ACCION</t>
  </si>
  <si>
    <t>A partir del análisis de causas, defina las acciones que subsanan la situación encontrada</t>
  </si>
  <si>
    <t>TIPO ACCIÓN</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</si>
  <si>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</si>
  <si>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</si>
  <si>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SDHT:  Registre el cargo del responsable directo de la acción así como de quien contribuye como cogestor en el cumplimiento de la acción definida en el numeral 9. Ejemplo: Subdirector de Programas y Proyectos</t>
  </si>
  <si>
    <t>12.1</t>
  </si>
  <si>
    <t>NOMBRE DEL INDICADOR</t>
  </si>
  <si>
    <t>Defina el nombre del indicador con el que dará cumplimiento a la acción definida en el numeral 9: Ej: Seguimiento de actos administrativos ejecutoriados</t>
  </si>
  <si>
    <t>12.2</t>
  </si>
  <si>
    <t>FORMULA DEL INDICADOR</t>
  </si>
  <si>
    <t>Defina la expresión matemática del indicador ó un índice de logro que permititrán medir la acción definida en el numeral 9 y coherente con el nombre numeral 12.1. Ej: No. De capacitaciones realizadas / No. Capacitaciones programadas.</t>
  </si>
  <si>
    <t>META</t>
  </si>
  <si>
    <t>Describa la meta cuantitativa junto con la unidad de medida del indicador, que sea coherente con la acción numeral 9 e indicador numeral 12.2, Ej; 100%.</t>
  </si>
  <si>
    <t>FECHA DE INICIO</t>
  </si>
  <si>
    <t>Registre la fecha en la cual se iniciará la ejecución de la acción estabecida en el punto No. 9. ( dd/mm/año).</t>
  </si>
  <si>
    <t>FECHA DE TERMINACION</t>
  </si>
  <si>
    <t>Registre la fecha en la cual finaliza la acción estabecida en el punto No. 9. ( dd/mm/año). El período no debe superar el año desde el momento de la generación del informe definitivo.</t>
  </si>
  <si>
    <t>SEGUIMIENTO DE LOS RESPONSABLES (Etapa se diligencia de acuerdo a los cortes que realiza Control interno)</t>
  </si>
  <si>
    <t>AVANCE CUALITATIVO DE LA ACCION</t>
  </si>
  <si>
    <t>Registre las actividades realizadas para dar cumplimiento a lo definido en el numeral 9 Descripción de acción y que permitan realizar la medición de lo deifnido en los numerales 12.2 Formula indicador y 13. Meta</t>
  </si>
  <si>
    <t>SOPORTES</t>
  </si>
  <si>
    <t>Registre los documentos que soportan lo descrito en el numeral 16.1. Ejemplo: Listado de asistencia del 13/09/2020 de capacitación "Buenas practicas Cero papel".</t>
  </si>
  <si>
    <t>AVANCE CUANTITATIVO DE LA ACCION</t>
  </si>
  <si>
    <t>Registre el avance cuantitivo de acuerdo al inidcador del numeral 12.2 y meta del numeral 13. Ejemplo: 50%</t>
  </si>
  <si>
    <t>EVALUACIÓN AL SEGUIMIENTO - CONTROL INTERNO (Etapa se diligencia por Control Interno de acuerdo a lo definido en el Plan Anual de Auditoría de la respectiva vigencia)</t>
  </si>
  <si>
    <t>FECHA</t>
  </si>
  <si>
    <t>Indique la fecha de evaluación de las acciones. Estableciendo el corte de la misma. Ej; Corte a 31/05/2020.</t>
  </si>
  <si>
    <t>Control Interno</t>
  </si>
  <si>
    <t>NOMBRE AUDITOR</t>
  </si>
  <si>
    <t>Describir el nombre de la persona que realizó el seguimiento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</si>
  <si>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</si>
  <si>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</si>
  <si>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</si>
  <si>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</si>
  <si>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EVALUACION DE LA EFICACIA (Etapa se diligencia de acuerdo a la fecha definida en el procedimiento PE01-PR08)</t>
  </si>
  <si>
    <t>Fecha en la que se realiza la evaluación de la eficacia.</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</si>
  <si>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</si>
  <si>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</si>
  <si>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</si>
  <si>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SECRETARÍA DISTRITAL DEL HÁBITAT</t>
  </si>
  <si>
    <t xml:space="preserve">PLAN DE MEJORAMIENTO </t>
  </si>
  <si>
    <t>ANÁLISIS DE RESULTADOS DE AUDITORÍAS Y/O SEGUIMIENTO Y FORMULACIÓN DE ACCIONES</t>
  </si>
  <si>
    <t>SEGUIMIENTO DE LOS RESPONSABLES</t>
  </si>
  <si>
    <t>EVALUACIÓN AL SEGUIMIENTO - CONTROL INTERNO</t>
  </si>
  <si>
    <t>EVALUACION DE LA EFICACIA</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</si>
  <si>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</si>
  <si>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</si>
  <si>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</si>
  <si>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</si>
  <si>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</si>
  <si>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</si>
  <si>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</si>
  <si>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</si>
  <si>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</si>
  <si>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</si>
  <si>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</si>
  <si>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</si>
  <si>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</si>
  <si>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</si>
  <si>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</si>
  <si>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</si>
  <si>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</si>
  <si>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</si>
  <si>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</si>
  <si>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</si>
  <si>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</si>
  <si>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</si>
  <si>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</si>
  <si>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</si>
  <si>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</si>
  <si>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25. ANALISIS DE LA ACCIÓN</t>
  </si>
  <si>
    <t xml:space="preserve">26. ESTADO DE LA ACCIÓN </t>
  </si>
  <si>
    <t>No.</t>
  </si>
  <si>
    <t>INTERNO</t>
  </si>
  <si>
    <t>EXTERNO</t>
  </si>
  <si>
    <t>DIRECTO</t>
  </si>
  <si>
    <t>COGESTOR</t>
  </si>
  <si>
    <t>12.1 NOMBRE</t>
  </si>
  <si>
    <t>12.2 FÓRMULA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</si>
  <si>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</si>
  <si>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</si>
  <si>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</si>
  <si>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</si>
  <si>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Subdirección Administrativa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</si>
  <si>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</si>
  <si>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</si>
  <si>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</si>
  <si>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</si>
  <si>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</si>
  <si>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</si>
  <si>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Claudia Diaz</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</si>
  <si>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</si>
  <si>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</si>
  <si>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</si>
  <si>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</si>
  <si>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</si>
  <si>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</si>
  <si>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</si>
  <si>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</si>
  <si>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</si>
  <si>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</si>
  <si>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</si>
  <si>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</si>
  <si>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</si>
  <si>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</si>
  <si>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</si>
  <si>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</si>
  <si>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</si>
  <si>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</si>
  <si>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</si>
  <si>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</si>
  <si>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Gestión Documental</t>
  </si>
  <si>
    <t xml:space="preserve">NR </t>
  </si>
  <si>
    <t xml:space="preserve">Investigaciones, sanciones.
Materialización de riesgos de pérdida, destrucción o alteración de documentos. 
Pérdida de control de gestión.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</si>
  <si>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</si>
  <si>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</si>
  <si>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</si>
  <si>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</si>
  <si>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</si>
  <si>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</si>
  <si>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</si>
  <si>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</si>
  <si>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</si>
  <si>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</si>
  <si>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</si>
  <si>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</si>
  <si>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</si>
  <si>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</si>
  <si>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</si>
  <si>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</si>
  <si>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</si>
  <si>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</si>
  <si>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</si>
  <si>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</si>
  <si>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</si>
  <si>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</si>
  <si>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</si>
  <si>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</si>
  <si>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</si>
  <si>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</si>
  <si>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</si>
  <si>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</si>
  <si>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</si>
  <si>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</si>
  <si>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</si>
  <si>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</si>
  <si>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</si>
  <si>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</si>
  <si>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</si>
  <si>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</si>
  <si>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</si>
  <si>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</si>
  <si>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</si>
  <si>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</si>
  <si>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</si>
  <si>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</si>
  <si>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</si>
  <si>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</si>
  <si>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</si>
  <si>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</si>
  <si>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</si>
  <si>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</si>
  <si>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</si>
  <si>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</si>
  <si>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</si>
  <si>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</si>
  <si>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</si>
  <si>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</si>
  <si>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</si>
  <si>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</si>
  <si>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</si>
  <si>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</si>
  <si>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</si>
  <si>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</si>
  <si>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</si>
  <si>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</si>
  <si>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</si>
  <si>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</si>
  <si>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</si>
  <si>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</si>
  <si>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</si>
  <si>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</si>
  <si>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</si>
  <si>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</si>
  <si>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</si>
  <si>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</si>
  <si>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</si>
  <si>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</si>
  <si>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</si>
  <si>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</si>
  <si>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</si>
  <si>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</si>
  <si>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</si>
  <si>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</si>
  <si>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</si>
  <si>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</si>
  <si>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</si>
  <si>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</si>
  <si>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Subdirección de Programas y Proyectos</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</si>
  <si>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</si>
  <si>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</si>
  <si>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</si>
  <si>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</si>
  <si>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</si>
  <si>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</si>
  <si>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</si>
  <si>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</si>
  <si>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</si>
  <si>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</si>
  <si>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</si>
  <si>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</si>
  <si>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</si>
  <si>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</si>
  <si>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</si>
  <si>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</si>
  <si>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</si>
  <si>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</si>
  <si>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</si>
  <si>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</si>
  <si>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</si>
  <si>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</si>
  <si>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</si>
  <si>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</si>
  <si>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</si>
  <si>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</si>
  <si>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</si>
  <si>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</si>
  <si>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</si>
  <si>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</si>
  <si>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</si>
  <si>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</si>
  <si>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</si>
  <si>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</si>
  <si>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</si>
  <si>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</si>
  <si>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</si>
  <si>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</si>
  <si>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</si>
  <si>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</si>
  <si>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</si>
  <si>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</si>
  <si>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</si>
  <si>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</si>
  <si>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</si>
  <si>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</si>
  <si>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</si>
  <si>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</si>
  <si>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</si>
  <si>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</si>
  <si>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</si>
  <si>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</si>
  <si>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</si>
  <si>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</si>
  <si>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</si>
  <si>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</si>
  <si>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</si>
  <si>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</si>
  <si>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</si>
  <si>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</si>
  <si>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</si>
  <si>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</si>
  <si>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</si>
  <si>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</si>
  <si>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</si>
  <si>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</si>
  <si>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</si>
  <si>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</si>
  <si>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</si>
  <si>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</si>
  <si>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Subsecretaría de Gestión Corporativa y CID</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</si>
  <si>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</si>
  <si>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</si>
  <si>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</si>
  <si>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</si>
  <si>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</si>
  <si>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</si>
  <si>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</si>
  <si>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</si>
  <si>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</si>
  <si>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</si>
  <si>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</si>
  <si>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</si>
  <si>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</si>
  <si>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</si>
  <si>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</si>
  <si>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</si>
  <si>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</si>
  <si>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</si>
  <si>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</si>
  <si>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</si>
  <si>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</si>
  <si>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</si>
  <si>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</si>
  <si>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</si>
  <si>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</si>
  <si>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</si>
  <si>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</si>
  <si>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</si>
  <si>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</si>
  <si>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</si>
  <si>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</si>
  <si>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</si>
  <si>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</si>
  <si>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</si>
  <si>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</si>
  <si>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</si>
  <si>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</si>
  <si>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</si>
  <si>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</si>
  <si>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t>Visitas Administrativas</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</si>
  <si>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</si>
  <si>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</si>
  <si>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</si>
  <si>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</si>
  <si>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</si>
  <si>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</si>
  <si>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</si>
  <si>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</si>
  <si>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</si>
  <si>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</si>
  <si>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</si>
  <si>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</si>
  <si>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</si>
  <si>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</si>
  <si>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</si>
  <si>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</si>
  <si>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</si>
  <si>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</si>
  <si>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</si>
  <si>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</si>
  <si>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</si>
  <si>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</si>
  <si>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</si>
  <si>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</si>
  <si>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</si>
  <si>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</si>
  <si>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</si>
  <si>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</si>
  <si>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</si>
  <si>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</si>
  <si>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</si>
  <si>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</si>
  <si>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</si>
  <si>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</si>
  <si>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</si>
  <si>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</si>
  <si>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</si>
  <si>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</si>
  <si>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</si>
  <si>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</si>
  <si>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</si>
  <si>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</si>
  <si>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</si>
  <si>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</si>
  <si>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</si>
  <si>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</si>
  <si>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</si>
  <si>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</si>
  <si>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</si>
  <si>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</si>
  <si>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</si>
  <si>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</si>
  <si>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</si>
  <si>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</si>
  <si>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</si>
  <si>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</si>
  <si>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</si>
  <si>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</si>
  <si>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</si>
  <si>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</si>
  <si>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</si>
  <si>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</si>
  <si>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</si>
  <si>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</si>
  <si>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</si>
  <si>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</si>
  <si>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</si>
  <si>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</si>
  <si>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</si>
  <si>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</si>
  <si>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</si>
  <si>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</si>
  <si>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</si>
  <si>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</si>
  <si>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</si>
  <si>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</si>
  <si>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</si>
  <si>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</si>
  <si>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</si>
  <si>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</si>
  <si>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</si>
  <si>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</si>
  <si>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</si>
  <si>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</si>
  <si>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</si>
  <si>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</si>
  <si>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</si>
  <si>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</si>
  <si>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</si>
  <si>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Subsecretaría de Planeación y Política</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</si>
  <si>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</si>
  <si>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</si>
  <si>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</si>
  <si>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</si>
  <si>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</si>
  <si>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</si>
  <si>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</si>
  <si>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</si>
  <si>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</si>
  <si>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</si>
  <si>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</si>
  <si>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</si>
  <si>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</si>
  <si>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</si>
  <si>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</si>
  <si>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</si>
  <si>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</si>
  <si>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</si>
  <si>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</si>
  <si>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</si>
  <si>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</si>
  <si>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</si>
  <si>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</si>
  <si>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</si>
  <si>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</si>
  <si>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</si>
  <si>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</si>
  <si>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</si>
  <si>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</si>
  <si>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</si>
  <si>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</si>
  <si>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</si>
  <si>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</si>
  <si>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</si>
  <si>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</si>
  <si>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</si>
  <si>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</si>
  <si>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</si>
  <si>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</si>
  <si>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</si>
  <si>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</si>
  <si>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</si>
  <si>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</si>
  <si>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</si>
  <si>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</si>
  <si>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</si>
  <si>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</si>
  <si>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</si>
  <si>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</si>
  <si>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</si>
  <si>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</si>
  <si>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</si>
  <si>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</si>
  <si>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</si>
  <si>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</si>
  <si>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</si>
  <si>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</si>
  <si>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</si>
  <si>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</si>
  <si>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</si>
  <si>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</si>
  <si>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</si>
  <si>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</si>
  <si>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</si>
  <si>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</si>
  <si>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</si>
  <si>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</si>
  <si>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</si>
  <si>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</si>
  <si>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</si>
  <si>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</si>
  <si>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</si>
  <si>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</si>
  <si>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</si>
  <si>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</si>
  <si>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</si>
  <si>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</si>
  <si>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</si>
  <si>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</si>
  <si>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</si>
  <si>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</si>
  <si>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</si>
  <si>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</si>
  <si>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</si>
  <si>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</si>
  <si>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Subdirección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</si>
  <si>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</si>
  <si>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</si>
  <si>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</si>
  <si>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</si>
  <si>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</si>
  <si>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</si>
  <si>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</si>
  <si>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</si>
  <si>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</si>
  <si>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</si>
  <si>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</si>
  <si>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</si>
  <si>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</si>
  <si>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</si>
  <si>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</si>
  <si>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</si>
  <si>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</si>
  <si>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</si>
  <si>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</si>
  <si>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</si>
  <si>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</si>
  <si>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</si>
  <si>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</si>
  <si>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</si>
  <si>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</si>
  <si>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</si>
  <si>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</si>
  <si>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</si>
  <si>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</si>
  <si>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</si>
  <si>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</si>
  <si>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</si>
  <si>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</si>
  <si>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</si>
  <si>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</si>
  <si>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</si>
  <si>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</si>
  <si>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</si>
  <si>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</si>
  <si>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</si>
  <si>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</si>
  <si>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t>Francisco Venegas</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</si>
  <si>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</si>
  <si>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</si>
  <si>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</si>
  <si>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</si>
  <si>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Oficina Asesora de Comunicaciones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</si>
  <si>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</si>
  <si>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</si>
  <si>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</si>
  <si>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</si>
  <si>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</si>
  <si>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</si>
  <si>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</si>
  <si>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</si>
  <si>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</si>
  <si>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</si>
  <si>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</si>
  <si>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</si>
  <si>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</si>
  <si>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</si>
  <si>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</si>
  <si>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</si>
  <si>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</si>
  <si>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</si>
  <si>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</si>
  <si>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</si>
  <si>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</si>
  <si>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</si>
  <si>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</si>
  <si>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</si>
  <si>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</si>
  <si>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</si>
  <si>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</si>
  <si>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</si>
  <si>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</si>
  <si>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</si>
  <si>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</si>
  <si>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</si>
  <si>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</si>
  <si>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</si>
  <si>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</si>
  <si>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</si>
  <si>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</si>
  <si>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</si>
  <si>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</si>
  <si>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</si>
  <si>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</si>
  <si>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</si>
  <si>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</si>
  <si>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</si>
  <si>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</si>
  <si>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</si>
  <si>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</si>
  <si>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</si>
  <si>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</si>
  <si>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</si>
  <si>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</si>
  <si>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</si>
  <si>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Subsecretaría de Coordinación Operativa</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</si>
  <si>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</si>
  <si>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</si>
  <si>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</si>
  <si>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Subdirección de Barrios</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</si>
  <si>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</si>
  <si>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</si>
  <si>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</si>
  <si>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</si>
  <si>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</si>
  <si>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</si>
  <si>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</si>
  <si>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</si>
  <si>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</si>
  <si>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</si>
  <si>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</si>
  <si>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</si>
  <si>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</si>
  <si>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</si>
  <si>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</si>
  <si>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</si>
  <si>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</si>
  <si>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</si>
  <si>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</si>
  <si>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</si>
  <si>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</si>
  <si>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</si>
  <si>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</si>
  <si>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</si>
  <si>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</si>
  <si>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</si>
  <si>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</si>
  <si>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</si>
  <si>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</si>
  <si>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</si>
  <si>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</si>
  <si>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</si>
  <si>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</si>
  <si>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</si>
  <si>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</si>
  <si>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Oficina Asesora de Control Interno</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</si>
  <si>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</si>
  <si>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</si>
  <si>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</si>
  <si>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</si>
  <si>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</si>
  <si>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</si>
  <si>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</si>
  <si>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</si>
  <si>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</si>
  <si>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</si>
  <si>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</si>
  <si>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</si>
  <si>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</si>
  <si>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</si>
  <si>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</si>
  <si>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</si>
  <si>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</si>
  <si>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</si>
  <si>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</si>
  <si>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</si>
  <si>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</si>
  <si>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</si>
  <si>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</si>
  <si>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</si>
  <si>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</si>
  <si>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</si>
  <si>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</si>
  <si>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</si>
  <si>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</si>
  <si>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</si>
  <si>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</si>
  <si>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</si>
  <si>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</si>
  <si>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</si>
  <si>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</si>
  <si>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</si>
  <si>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</si>
  <si>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</si>
  <si>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</si>
  <si>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</si>
  <si>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</si>
  <si>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</si>
  <si>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</si>
  <si>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</si>
  <si>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</si>
  <si>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</si>
  <si>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</si>
  <si>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</si>
  <si>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</si>
  <si>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</si>
  <si>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</si>
  <si>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</si>
  <si>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</si>
  <si>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</si>
  <si>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</si>
  <si>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</si>
  <si>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</si>
  <si>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</si>
  <si>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</si>
  <si>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</si>
  <si>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</si>
  <si>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</si>
  <si>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</si>
  <si>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</si>
  <si>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</si>
  <si>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</si>
  <si>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</si>
  <si>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</si>
  <si>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</si>
  <si>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</si>
  <si>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</si>
  <si>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</si>
  <si>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</si>
  <si>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</si>
  <si>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</si>
  <si>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</si>
  <si>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</si>
  <si>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</si>
  <si>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</si>
  <si>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</si>
  <si>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</si>
  <si>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</si>
  <si>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</si>
  <si>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</si>
  <si>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</si>
  <si>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</si>
  <si>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</si>
  <si>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</si>
  <si>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</si>
  <si>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</si>
  <si>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</si>
  <si>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</si>
  <si>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</si>
  <si>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</si>
  <si>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</si>
  <si>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</si>
  <si>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</si>
  <si>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</si>
  <si>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</si>
  <si>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</si>
  <si>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</si>
  <si>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</si>
  <si>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</si>
  <si>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</si>
  <si>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</si>
  <si>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</si>
  <si>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</si>
  <si>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</si>
  <si>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</si>
  <si>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</si>
  <si>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</si>
  <si>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</si>
  <si>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</si>
  <si>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</si>
  <si>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</si>
  <si>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</si>
  <si>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</si>
  <si>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</si>
  <si>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</si>
  <si>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</si>
  <si>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</si>
  <si>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</si>
  <si>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</si>
  <si>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</si>
  <si>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</si>
  <si>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</si>
  <si>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</si>
  <si>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</si>
  <si>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</si>
  <si>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</si>
  <si>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</si>
  <si>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</si>
  <si>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</si>
  <si>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</si>
  <si>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</si>
  <si>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</si>
  <si>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</si>
  <si>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</si>
  <si>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</si>
  <si>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</si>
  <si>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</si>
  <si>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</si>
  <si>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</si>
  <si>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</si>
  <si>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</si>
  <si>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</si>
  <si>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</si>
  <si>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</si>
  <si>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</si>
  <si>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</si>
  <si>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</si>
  <si>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</si>
  <si>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</si>
  <si>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</si>
  <si>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</si>
  <si>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</si>
  <si>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</si>
  <si>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</si>
  <si>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</si>
  <si>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</si>
  <si>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</si>
  <si>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</si>
  <si>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</si>
  <si>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</si>
  <si>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</si>
  <si>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</si>
  <si>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</si>
  <si>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</si>
  <si>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</si>
  <si>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</si>
  <si>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</si>
  <si>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</si>
  <si>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</si>
  <si>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</si>
  <si>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</si>
  <si>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</si>
  <si>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</si>
  <si>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</si>
  <si>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</si>
  <si>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</si>
  <si>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</si>
  <si>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</si>
  <si>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</si>
  <si>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</si>
  <si>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</si>
  <si>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</si>
  <si>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</si>
  <si>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</si>
  <si>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</si>
  <si>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</si>
  <si>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</si>
  <si>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</si>
  <si>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</si>
  <si>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</si>
  <si>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</si>
  <si>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</si>
  <si>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</si>
  <si>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</si>
  <si>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</si>
  <si>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</si>
  <si>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</si>
  <si>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</si>
  <si>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</si>
  <si>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</si>
  <si>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</si>
  <si>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</si>
  <si>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</si>
  <si>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</si>
  <si>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</si>
  <si>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</si>
  <si>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</si>
  <si>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</si>
  <si>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</si>
  <si>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</si>
  <si>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</si>
  <si>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</si>
  <si>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</si>
  <si>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</si>
  <si>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</si>
  <si>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</si>
  <si>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</si>
  <si>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</si>
  <si>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</si>
  <si>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</si>
  <si>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</si>
  <si>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</si>
  <si>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</si>
  <si>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</si>
  <si>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</si>
  <si>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</si>
  <si>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</si>
  <si>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</si>
  <si>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</si>
  <si>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</si>
  <si>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</si>
  <si>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</si>
  <si>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Correctiva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</si>
  <si>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</si>
  <si>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</si>
  <si>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</si>
  <si>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</si>
  <si>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</si>
  <si>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</si>
  <si>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</si>
  <si>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</si>
  <si>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N/A</t>
  </si>
  <si>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</si>
  <si>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</si>
  <si>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</si>
  <si>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</si>
  <si>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</si>
  <si>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</si>
  <si>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</si>
  <si>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</si>
  <si>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</si>
  <si>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</si>
  <si>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</si>
  <si>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</si>
  <si>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Gestión Jurídica</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</si>
  <si>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</si>
  <si>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</si>
  <si>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</si>
  <si>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</si>
  <si>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</si>
  <si>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</si>
  <si>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</si>
  <si>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</si>
  <si>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</si>
  <si>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</si>
  <si>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</si>
  <si>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</si>
  <si>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</si>
  <si>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</si>
  <si>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</si>
  <si>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</si>
  <si>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89</t>
  </si>
  <si>
    <t>MAYHED</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</si>
  <si>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</si>
  <si>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</si>
  <si>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</si>
  <si>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</si>
  <si>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</si>
  <si>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Mayhed Mohamad</t>
  </si>
  <si>
    <t>INCUMPLIDA</t>
  </si>
  <si>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</si>
  <si>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</si>
  <si>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</si>
  <si>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</si>
  <si>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</si>
  <si>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</si>
  <si>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</si>
  <si>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</si>
  <si>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</si>
  <si>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</si>
  <si>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</si>
  <si>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</si>
  <si>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</si>
  <si>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</si>
  <si>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</si>
  <si>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</si>
  <si>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</si>
  <si>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</si>
  <si>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Gestión Financiera</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</si>
  <si>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</si>
  <si>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</si>
  <si>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</si>
  <si>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</si>
  <si>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</si>
  <si>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</si>
  <si>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</si>
  <si>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</si>
  <si>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</si>
  <si>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</si>
  <si>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</si>
  <si>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</si>
  <si>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</si>
  <si>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</si>
  <si>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</si>
  <si>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</si>
  <si>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</si>
  <si>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</si>
  <si>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</si>
  <si>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</si>
  <si>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</si>
  <si>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</si>
  <si>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</si>
  <si>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</si>
  <si>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</si>
  <si>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</si>
  <si>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</si>
  <si>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</si>
  <si>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</si>
  <si>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</si>
  <si>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</si>
  <si>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</si>
  <si>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</si>
  <si>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</si>
  <si>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</si>
  <si>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</si>
  <si>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</si>
  <si>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</si>
  <si>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</si>
  <si>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</si>
  <si>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</si>
  <si>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</si>
  <si>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</si>
  <si>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</si>
  <si>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</si>
  <si>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</si>
  <si>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</si>
  <si>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</si>
  <si>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</si>
  <si>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</si>
  <si>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</si>
  <si>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</si>
  <si>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</si>
  <si>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</si>
  <si>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</si>
  <si>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</si>
  <si>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</si>
  <si>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</si>
  <si>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</si>
  <si>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</si>
  <si>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</si>
  <si>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</si>
  <si>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</si>
  <si>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</si>
  <si>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</si>
  <si>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</si>
  <si>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</si>
  <si>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</si>
  <si>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</si>
  <si>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</si>
  <si>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</si>
  <si>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</si>
  <si>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</si>
  <si>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</si>
  <si>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</si>
  <si>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</si>
  <si>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</si>
  <si>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</si>
  <si>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</si>
  <si>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</si>
  <si>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</si>
  <si>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</si>
  <si>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</si>
  <si>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</si>
  <si>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</si>
  <si>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</si>
  <si>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</si>
  <si>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</si>
  <si>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</si>
  <si>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</si>
  <si>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</si>
  <si>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</si>
  <si>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</si>
  <si>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</si>
  <si>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</si>
  <si>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</si>
  <si>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</si>
  <si>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</si>
  <si>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</si>
  <si>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</si>
  <si>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</si>
  <si>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</si>
  <si>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</si>
  <si>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</si>
  <si>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</si>
  <si>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</si>
  <si>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</si>
  <si>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</si>
  <si>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</si>
  <si>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</si>
  <si>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</si>
  <si>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</si>
  <si>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</si>
  <si>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</si>
  <si>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</si>
  <si>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</si>
  <si>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</si>
  <si>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</si>
  <si>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</si>
  <si>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</si>
  <si>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</si>
  <si>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</si>
  <si>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</si>
  <si>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</si>
  <si>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</si>
  <si>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</si>
  <si>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</si>
  <si>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</si>
  <si>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</si>
  <si>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</si>
  <si>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</si>
  <si>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</si>
  <si>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</si>
  <si>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</si>
  <si>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</si>
  <si>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</si>
  <si>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Gestión Contractual</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</si>
  <si>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</si>
  <si>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</si>
  <si>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</si>
  <si>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</si>
  <si>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</si>
  <si>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</si>
  <si>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</si>
  <si>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</si>
  <si>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</si>
  <si>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</si>
  <si>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</si>
  <si>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</si>
  <si>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</si>
  <si>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</si>
  <si>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</si>
  <si>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</si>
  <si>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</si>
  <si>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</si>
  <si>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</si>
  <si>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</si>
  <si>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</si>
  <si>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</si>
  <si>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</si>
  <si>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</si>
  <si>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</si>
  <si>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</si>
  <si>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</si>
  <si>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</si>
  <si>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</si>
  <si>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</si>
  <si>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</si>
  <si>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</si>
  <si>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</si>
  <si>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</si>
  <si>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</si>
  <si>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</si>
  <si>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</si>
  <si>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</si>
  <si>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</si>
  <si>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</si>
  <si>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</si>
  <si>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</si>
  <si>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</si>
  <si>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</si>
  <si>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</si>
  <si>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</si>
  <si>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</si>
  <si>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</si>
  <si>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</si>
  <si>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</si>
  <si>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</si>
  <si>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</si>
  <si>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</si>
  <si>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</si>
  <si>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</si>
  <si>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</si>
  <si>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</si>
  <si>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</si>
  <si>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</si>
  <si>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</si>
  <si>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</si>
  <si>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</si>
  <si>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</si>
  <si>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</si>
  <si>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</si>
  <si>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</si>
  <si>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</si>
  <si>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</si>
  <si>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</si>
  <si>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</si>
  <si>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</si>
  <si>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</si>
  <si>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</si>
  <si>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</si>
  <si>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</si>
  <si>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</si>
  <si>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</si>
  <si>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</si>
  <si>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</si>
  <si>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</si>
  <si>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</si>
  <si>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</si>
  <si>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</si>
  <si>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</si>
  <si>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</si>
  <si>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</si>
  <si>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</si>
  <si>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</si>
  <si>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</si>
  <si>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</si>
  <si>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</si>
  <si>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</si>
  <si>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</si>
  <si>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</si>
  <si>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</si>
  <si>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</si>
  <si>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</si>
  <si>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</si>
  <si>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</si>
  <si>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</si>
  <si>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</si>
  <si>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</si>
  <si>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</si>
  <si>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t>Karol Marroquin</t>
  </si>
  <si>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</si>
  <si>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</si>
  <si>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</si>
  <si>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</si>
  <si>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</si>
  <si>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</si>
  <si>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</si>
  <si>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</si>
  <si>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</si>
  <si>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</si>
  <si>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</si>
  <si>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</si>
  <si>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</si>
  <si>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</si>
  <si>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</si>
  <si>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</si>
  <si>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</si>
  <si>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</si>
  <si>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</si>
  <si>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</si>
  <si>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</si>
  <si>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</si>
  <si>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</si>
  <si>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</si>
  <si>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</si>
  <si>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</si>
  <si>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</si>
  <si>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</si>
  <si>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</si>
  <si>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</si>
  <si>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</si>
  <si>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</si>
  <si>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</si>
  <si>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</si>
  <si>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</si>
  <si>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</si>
  <si>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</si>
  <si>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</si>
  <si>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</si>
  <si>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</si>
  <si>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</si>
  <si>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CLAUDIA</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</si>
  <si>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</si>
  <si>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</si>
  <si>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</si>
  <si>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</si>
  <si>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</si>
  <si>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</si>
  <si>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</si>
  <si>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</si>
  <si>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</si>
  <si>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</si>
  <si>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</si>
  <si>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CUMPLIDA</t>
  </si>
  <si>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</si>
  <si>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</si>
  <si>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</si>
  <si>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</si>
  <si>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</si>
  <si>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</si>
  <si>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</si>
  <si>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</si>
  <si>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</si>
  <si>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</si>
  <si>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</si>
  <si>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</si>
  <si>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</si>
  <si>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</si>
  <si>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</si>
  <si>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</si>
  <si>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</si>
  <si>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</si>
  <si>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</si>
  <si>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</si>
  <si>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</si>
  <si>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</si>
  <si>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</si>
  <si>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</si>
  <si>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</si>
  <si>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</si>
  <si>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</si>
  <si>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</si>
  <si>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</si>
  <si>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</si>
  <si>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</si>
  <si>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</si>
  <si>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</si>
  <si>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</si>
  <si>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</si>
  <si>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</si>
  <si>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</si>
  <si>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</si>
  <si>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</si>
  <si>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</si>
  <si>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</si>
  <si>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</si>
  <si>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</si>
  <si>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</si>
  <si>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FRANCISCO</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</si>
  <si>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</si>
  <si>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</si>
  <si>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</si>
  <si>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</si>
  <si>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</si>
  <si>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</si>
  <si>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</si>
  <si>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</si>
  <si>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</si>
  <si>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</si>
  <si>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</si>
  <si>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</si>
  <si>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</si>
  <si>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</si>
  <si>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</si>
  <si>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</si>
  <si>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</si>
  <si>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</si>
  <si>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</si>
  <si>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</si>
  <si>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</si>
  <si>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</si>
  <si>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</si>
  <si>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</si>
  <si>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</si>
  <si>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</si>
  <si>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</si>
  <si>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</si>
  <si>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</si>
  <si>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</si>
  <si>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</si>
  <si>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</si>
  <si>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</si>
  <si>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</si>
  <si>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</si>
  <si>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</si>
  <si>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</si>
  <si>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</si>
  <si>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</si>
  <si>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</si>
  <si>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</si>
  <si>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</si>
  <si>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</si>
  <si>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</si>
  <si>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</si>
  <si>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</si>
  <si>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</si>
  <si>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</si>
  <si>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</si>
  <si>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t>PMI 138</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</si>
  <si>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</si>
  <si>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</si>
  <si>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</si>
  <si>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</si>
  <si>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</si>
  <si>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</si>
  <si>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</si>
  <si>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</si>
  <si>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</si>
  <si>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</si>
  <si>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</si>
  <si>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</si>
  <si>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</si>
  <si>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</si>
  <si>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</si>
  <si>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</si>
  <si>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</si>
  <si>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</si>
  <si>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</si>
  <si>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</si>
  <si>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</si>
  <si>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</si>
  <si>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</si>
  <si>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</si>
  <si>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</si>
  <si>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</si>
  <si>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</si>
  <si>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</si>
  <si>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</si>
  <si>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</si>
  <si>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</si>
  <si>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</si>
  <si>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</si>
  <si>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</si>
  <si>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</si>
  <si>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</si>
  <si>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</si>
  <si>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</si>
  <si>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</si>
  <si>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</si>
  <si>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</si>
  <si>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</si>
  <si>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</si>
  <si>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</si>
  <si>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</si>
  <si>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</si>
  <si>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</si>
  <si>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</si>
  <si>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KAROL</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</si>
  <si>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</si>
  <si>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</si>
  <si>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</si>
  <si>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</si>
  <si>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Subdirección Administrativa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</si>
  <si>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</si>
  <si>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</si>
  <si>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t>No hay soportes</t>
  </si>
  <si>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</si>
  <si>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</si>
  <si>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</si>
  <si>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</si>
  <si>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</si>
  <si>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</si>
  <si>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</si>
  <si>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</si>
  <si>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</si>
  <si>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</si>
  <si>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</si>
  <si>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</si>
  <si>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</si>
  <si>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</si>
  <si>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</si>
  <si>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</si>
  <si>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</si>
  <si>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</si>
  <si>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</si>
  <si>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</si>
  <si>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</si>
  <si>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</si>
  <si>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</si>
  <si>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</si>
  <si>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</si>
  <si>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</si>
  <si>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</si>
  <si>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</si>
  <si>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</si>
  <si>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</si>
  <si>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</si>
  <si>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</si>
  <si>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</si>
  <si>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</si>
  <si>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</si>
  <si>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</si>
  <si>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</si>
  <si>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</si>
  <si>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</si>
  <si>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</si>
  <si>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</si>
  <si>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</si>
  <si>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</si>
  <si>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</si>
  <si>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</si>
  <si>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NA</t>
  </si>
  <si>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</si>
  <si>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</si>
  <si>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</si>
  <si>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</si>
  <si>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</si>
  <si>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</si>
  <si>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</si>
  <si>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</si>
  <si>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</si>
  <si>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</si>
  <si>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</si>
  <si>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</si>
  <si>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</si>
  <si>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</si>
  <si>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</si>
  <si>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</si>
  <si>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</si>
  <si>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</si>
  <si>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</si>
  <si>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</si>
  <si>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</si>
  <si>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</si>
  <si>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</si>
  <si>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</si>
  <si>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</si>
  <si>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</si>
  <si>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</si>
  <si>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</si>
  <si>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</si>
  <si>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</si>
  <si>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</si>
  <si>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</si>
  <si>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</si>
  <si>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</si>
  <si>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</si>
  <si>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</si>
  <si>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</si>
  <si>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</si>
  <si>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</si>
  <si>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</si>
  <si>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</si>
  <si>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</si>
  <si>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</si>
  <si>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</si>
  <si>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</si>
  <si>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</si>
  <si>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</si>
  <si>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</si>
  <si>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</si>
  <si>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</si>
  <si>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</si>
  <si>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</si>
  <si>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</si>
  <si>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</si>
  <si>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</si>
  <si>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</si>
  <si>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</si>
  <si>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</si>
  <si>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</si>
  <si>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</si>
  <si>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</si>
  <si>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</si>
  <si>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</si>
  <si>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</si>
  <si>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</si>
  <si>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</si>
  <si>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</si>
  <si>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</si>
  <si>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</si>
  <si>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</si>
  <si>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</si>
  <si>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</si>
  <si>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</si>
  <si>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</si>
  <si>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</si>
  <si>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</si>
  <si>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</si>
  <si>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</si>
  <si>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</si>
  <si>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</si>
  <si>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</si>
  <si>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</si>
  <si>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</si>
  <si>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</si>
  <si>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</si>
  <si>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</si>
  <si>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</si>
  <si>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</si>
  <si>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</si>
  <si>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</si>
  <si>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</si>
  <si>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</si>
  <si>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</si>
  <si>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</si>
  <si>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</si>
  <si>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</si>
  <si>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</si>
  <si>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</si>
  <si>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</si>
  <si>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</si>
  <si>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</si>
  <si>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</si>
  <si>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</si>
  <si>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</si>
  <si>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</si>
  <si>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</si>
  <si>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</si>
  <si>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</si>
  <si>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</si>
  <si>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</si>
  <si>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</si>
  <si>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</si>
  <si>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</si>
  <si>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</si>
  <si>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</si>
  <si>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</si>
  <si>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</si>
  <si>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</si>
  <si>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</si>
  <si>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</si>
  <si>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</si>
  <si>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</si>
  <si>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</si>
  <si>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</si>
  <si>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</si>
  <si>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</si>
  <si>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</si>
  <si>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</si>
  <si>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</si>
  <si>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</si>
  <si>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</si>
  <si>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</si>
  <si>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</si>
  <si>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</si>
  <si>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</si>
  <si>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</si>
  <si>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</si>
  <si>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</si>
  <si>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</si>
  <si>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</si>
  <si>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</si>
  <si>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</si>
  <si>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</si>
  <si>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</si>
  <si>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</si>
  <si>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</si>
  <si>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</si>
  <si>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</si>
  <si>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</si>
  <si>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</si>
  <si>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</si>
  <si>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</si>
  <si>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</si>
  <si>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</si>
  <si>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</si>
  <si>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</si>
  <si>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</si>
  <si>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</si>
  <si>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</si>
  <si>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</si>
  <si>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</si>
  <si>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</si>
  <si>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</si>
  <si>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</si>
  <si>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</si>
  <si>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</si>
  <si>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</si>
  <si>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</si>
  <si>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</si>
  <si>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</si>
  <si>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</si>
  <si>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</si>
  <si>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</si>
  <si>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</si>
  <si>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</si>
  <si>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</si>
  <si>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</si>
  <si>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</si>
  <si>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</si>
  <si>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</si>
  <si>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</si>
  <si>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</si>
  <si>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</si>
  <si>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</si>
  <si>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</si>
  <si>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</si>
  <si>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</si>
  <si>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</si>
  <si>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</si>
  <si>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</si>
  <si>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</si>
  <si>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</si>
  <si>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</si>
  <si>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</si>
  <si>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</si>
  <si>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</si>
  <si>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</si>
  <si>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</si>
  <si>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</si>
  <si>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</si>
  <si>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</si>
  <si>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</si>
  <si>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</si>
  <si>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</si>
  <si>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</si>
  <si>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</si>
  <si>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</si>
  <si>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</si>
  <si>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</si>
  <si>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</si>
  <si>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</si>
  <si>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</si>
  <si>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</si>
  <si>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</si>
  <si>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</si>
  <si>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</si>
  <si>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</si>
  <si>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</si>
  <si>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</si>
  <si>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</si>
  <si>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</si>
  <si>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</si>
  <si>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</si>
  <si>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</si>
  <si>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</si>
  <si>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</si>
  <si>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</si>
  <si>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</si>
  <si>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</si>
  <si>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</si>
  <si>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</si>
  <si>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</si>
  <si>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</si>
  <si>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</si>
  <si>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</si>
  <si>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</si>
  <si>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</si>
  <si>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</si>
  <si>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</si>
  <si>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</si>
  <si>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</si>
  <si>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</si>
  <si>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</si>
  <si>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</si>
  <si>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</si>
  <si>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</si>
  <si>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</si>
  <si>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</si>
  <si>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</si>
  <si>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</si>
  <si>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</si>
  <si>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</si>
  <si>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</si>
  <si>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</si>
  <si>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</si>
  <si>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</si>
  <si>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</si>
  <si>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</si>
  <si>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</si>
  <si>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</si>
  <si>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</si>
  <si>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</si>
  <si>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</si>
  <si>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</si>
  <si>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</si>
  <si>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</si>
  <si>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</si>
  <si>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</si>
  <si>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</si>
  <si>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</si>
  <si>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</si>
  <si>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180</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</si>
  <si>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</si>
  <si>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</si>
  <si>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</si>
  <si>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</si>
  <si>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(funcionalidades parametrizadas) 
/
 (funcionalidades total a parametrizar)</t>
  </si>
  <si>
    <t>Mesa de trabajo con el Proveedor</t>
  </si>
  <si>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</si>
  <si>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</si>
  <si>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</si>
  <si>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</si>
  <si>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</si>
  <si>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</si>
  <si>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</si>
  <si>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</si>
  <si>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</si>
  <si>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</si>
  <si>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</si>
  <si>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</si>
  <si>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</si>
  <si>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</si>
  <si>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</si>
  <si>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</si>
  <si>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</si>
  <si>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</si>
  <si>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</si>
  <si>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</si>
  <si>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</si>
  <si>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</si>
  <si>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</si>
  <si>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</si>
  <si>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</si>
  <si>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</si>
  <si>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</si>
  <si>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</si>
  <si>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</si>
  <si>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</si>
  <si>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</si>
  <si>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</si>
  <si>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</si>
  <si>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</si>
  <si>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</si>
  <si>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</si>
  <si>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</si>
  <si>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</si>
  <si>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</si>
  <si>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</si>
  <si>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</si>
  <si>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</si>
  <si>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</si>
  <si>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</si>
  <si>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</si>
  <si>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</si>
  <si>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</si>
  <si>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</si>
  <si>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</si>
  <si>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</si>
  <si>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</si>
  <si>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</si>
  <si>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</si>
  <si>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</si>
  <si>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</si>
  <si>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t>PMI 187</t>
  </si>
  <si>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</si>
  <si>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No remisión de información por parte de la Subdirección de Recursos Públicos a la Subdirección Financiera.</t>
  </si>
  <si>
    <t>Sobrestimación en las cifras contables presentadas en los estados financieros de la Secretaría.</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</si>
  <si>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</si>
  <si>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</si>
  <si>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</si>
  <si>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</si>
  <si>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No se puede determinar</t>
  </si>
  <si>
    <t>INEFECTIVA</t>
  </si>
  <si>
    <t>PMI 188</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</si>
  <si>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</si>
  <si>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</si>
  <si>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</si>
  <si>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</si>
  <si>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</si>
  <si>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</si>
  <si>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</si>
  <si>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</si>
  <si>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</si>
  <si>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</si>
  <si>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</si>
  <si>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</si>
  <si>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</si>
  <si>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</si>
  <si>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</si>
  <si>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</si>
  <si>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</si>
  <si>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</si>
  <si>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</si>
  <si>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</si>
  <si>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</si>
  <si>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</si>
  <si>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</si>
  <si>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</si>
  <si>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</si>
  <si>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</si>
  <si>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</si>
  <si>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</si>
  <si>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</si>
  <si>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</si>
  <si>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</si>
  <si>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</si>
  <si>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</si>
  <si>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</si>
  <si>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</si>
  <si>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</si>
  <si>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</si>
  <si>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</si>
  <si>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</si>
  <si>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</si>
  <si>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</si>
  <si>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</si>
  <si>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</si>
  <si>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</si>
  <si>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</si>
  <si>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</si>
  <si>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</si>
  <si>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</si>
  <si>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</si>
  <si>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</si>
  <si>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</si>
  <si>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</si>
  <si>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</si>
  <si>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</si>
  <si>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</si>
  <si>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</si>
  <si>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</si>
  <si>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</si>
  <si>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</si>
  <si>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</si>
  <si>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</si>
  <si>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</si>
  <si>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</si>
  <si>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</si>
  <si>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</si>
  <si>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</si>
  <si>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</si>
  <si>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</si>
  <si>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</si>
  <si>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</si>
  <si>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</si>
  <si>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</si>
  <si>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</si>
  <si>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</si>
  <si>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</si>
  <si>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</si>
  <si>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</si>
  <si>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</si>
  <si>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</si>
  <si>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</si>
  <si>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</si>
  <si>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</si>
  <si>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</si>
  <si>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</si>
  <si>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</si>
  <si>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</si>
  <si>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</si>
  <si>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</si>
  <si>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</si>
  <si>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</si>
  <si>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</si>
  <si>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</si>
  <si>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</si>
  <si>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</si>
  <si>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</si>
  <si>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</si>
  <si>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</si>
  <si>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</si>
  <si>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</si>
  <si>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</si>
  <si>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</si>
  <si>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</si>
  <si>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</si>
  <si>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</si>
  <si>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</si>
  <si>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</si>
  <si>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</si>
  <si>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</si>
  <si>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</si>
  <si>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</si>
  <si>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</si>
  <si>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</si>
  <si>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</si>
  <si>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</si>
  <si>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</si>
  <si>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</si>
  <si>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</si>
  <si>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</si>
  <si>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</si>
  <si>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</si>
  <si>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</si>
  <si>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</si>
  <si>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</si>
  <si>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</si>
  <si>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</si>
  <si>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</si>
  <si>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</si>
  <si>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</si>
  <si>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</si>
  <si>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</si>
  <si>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</si>
  <si>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</si>
  <si>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</si>
  <si>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</si>
  <si>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</si>
  <si>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</si>
  <si>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</si>
  <si>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</si>
  <si>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</si>
  <si>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</si>
  <si>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</si>
  <si>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</si>
  <si>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</si>
  <si>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</si>
  <si>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</si>
  <si>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</si>
  <si>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</si>
  <si>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</si>
  <si>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</si>
  <si>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</si>
  <si>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</si>
  <si>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</si>
  <si>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</si>
  <si>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</si>
  <si>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</si>
  <si>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</si>
  <si>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</si>
  <si>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</si>
  <si>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</si>
  <si>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</si>
  <si>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</si>
  <si>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</si>
  <si>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</si>
  <si>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</si>
  <si>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</si>
  <si>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</si>
  <si>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</si>
  <si>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</si>
  <si>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</si>
  <si>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</si>
  <si>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</si>
  <si>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</si>
  <si>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</si>
  <si>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</si>
  <si>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</si>
  <si>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</si>
  <si>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</si>
  <si>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</si>
  <si>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</si>
  <si>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</si>
  <si>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</si>
  <si>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</si>
  <si>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</si>
  <si>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</si>
  <si>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</si>
  <si>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</si>
  <si>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</si>
  <si>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</si>
  <si>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</si>
  <si>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</si>
  <si>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</si>
  <si>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</si>
  <si>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</si>
  <si>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</si>
  <si>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</si>
  <si>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</si>
  <si>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</si>
  <si>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</si>
  <si>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</si>
  <si>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</si>
  <si>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</si>
  <si>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</si>
  <si>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</si>
  <si>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</si>
  <si>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</si>
  <si>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</si>
  <si>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</si>
  <si>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</si>
  <si>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</si>
  <si>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</si>
  <si>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</si>
  <si>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</si>
  <si>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</si>
  <si>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</si>
  <si>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</si>
  <si>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</si>
  <si>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</si>
  <si>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</si>
  <si>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</si>
  <si>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</si>
  <si>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</si>
  <si>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</si>
  <si>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</si>
  <si>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</si>
  <si>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</si>
  <si>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</si>
  <si>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</si>
  <si>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</si>
  <si>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</si>
  <si>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</si>
  <si>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</si>
  <si>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</si>
  <si>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</si>
  <si>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</si>
  <si>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</si>
  <si>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</si>
  <si>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</si>
  <si>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</si>
  <si>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</si>
  <si>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</si>
  <si>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</si>
  <si>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</si>
  <si>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</si>
  <si>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</si>
  <si>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</si>
  <si>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</si>
  <si>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</si>
  <si>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</si>
  <si>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</si>
  <si>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</si>
  <si>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</si>
  <si>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</si>
  <si>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</si>
  <si>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</si>
  <si>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</si>
  <si>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</si>
  <si>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</si>
  <si>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</si>
  <si>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</si>
  <si>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</si>
  <si>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</si>
  <si>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</si>
  <si>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</si>
  <si>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</si>
  <si>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</si>
  <si>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</si>
  <si>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</si>
  <si>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</si>
  <si>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</si>
  <si>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</si>
  <si>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</si>
  <si>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</si>
  <si>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</si>
  <si>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</si>
  <si>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</si>
  <si>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</si>
  <si>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</si>
  <si>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</si>
  <si>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</si>
  <si>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</si>
  <si>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</si>
  <si>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</si>
  <si>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</si>
  <si>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</si>
  <si>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</si>
  <si>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</si>
  <si>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</si>
  <si>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</si>
  <si>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</si>
  <si>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</si>
  <si>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</si>
  <si>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</si>
  <si>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</si>
  <si>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</si>
  <si>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</si>
  <si>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</si>
  <si>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</si>
  <si>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</si>
  <si>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</si>
  <si>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</si>
  <si>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</si>
  <si>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</si>
  <si>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</si>
  <si>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</si>
  <si>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</si>
  <si>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</si>
  <si>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</si>
  <si>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</si>
  <si>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</si>
  <si>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</si>
  <si>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</si>
  <si>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</si>
  <si>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</si>
  <si>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</si>
  <si>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</si>
  <si>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</si>
  <si>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</si>
  <si>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</si>
  <si>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</si>
  <si>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</si>
  <si>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</si>
  <si>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</si>
  <si>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</si>
  <si>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</si>
  <si>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</si>
  <si>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</si>
  <si>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</si>
  <si>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</si>
  <si>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</si>
  <si>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</si>
  <si>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</si>
  <si>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</si>
  <si>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</si>
  <si>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</si>
  <si>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</si>
  <si>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</si>
  <si>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Subdirección de Investigaciones y Control de Vivienda</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</si>
  <si>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</si>
  <si>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</si>
  <si>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</si>
  <si>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</si>
  <si>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</si>
  <si>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</si>
  <si>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</si>
  <si>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</si>
  <si>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</si>
  <si>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</si>
  <si>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</si>
  <si>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</si>
  <si>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</si>
  <si>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</si>
  <si>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</si>
  <si>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PMI 216</t>
  </si>
  <si>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</si>
  <si>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</si>
  <si>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</si>
  <si>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</si>
  <si>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</si>
  <si>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</si>
  <si>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</si>
  <si>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</si>
  <si>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</si>
  <si>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NICOLÁS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</si>
  <si>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</si>
  <si>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</si>
  <si>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</si>
  <si>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</si>
  <si>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</si>
  <si>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t>Nicolás Castillo</t>
  </si>
  <si>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</si>
  <si>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</si>
  <si>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</si>
  <si>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</si>
  <si>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</si>
  <si>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</si>
  <si>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</si>
  <si>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</si>
  <si>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</si>
  <si>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</si>
  <si>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</si>
  <si>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</si>
  <si>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</si>
  <si>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</si>
  <si>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</si>
  <si>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</si>
  <si>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</si>
  <si>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</si>
  <si>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</si>
  <si>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</si>
  <si>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</si>
  <si>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</si>
  <si>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</si>
  <si>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</si>
  <si>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</si>
  <si>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PMI 219</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</si>
  <si>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</si>
  <si>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</si>
  <si>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</si>
  <si>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</si>
  <si>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</si>
  <si>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</si>
  <si>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</si>
  <si>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</si>
  <si>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</si>
  <si>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</si>
  <si>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</si>
  <si>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</si>
  <si>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</si>
  <si>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</si>
  <si>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</si>
  <si>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</si>
  <si>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</si>
  <si>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</si>
  <si>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</si>
  <si>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</si>
  <si>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</si>
  <si>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</si>
  <si>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</si>
  <si>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</si>
  <si>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</si>
  <si>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</si>
  <si>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</si>
  <si>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</si>
  <si>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</si>
  <si>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</si>
  <si>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</si>
  <si>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</si>
  <si>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</si>
  <si>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</si>
  <si>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</si>
  <si>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</si>
  <si>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</si>
  <si>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</si>
  <si>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</si>
  <si>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</si>
  <si>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</si>
  <si>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</si>
  <si>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</si>
  <si>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</si>
  <si>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</si>
  <si>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</si>
  <si>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</si>
  <si>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</si>
  <si>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t>El proceso no entrega soportes asociados a la acción de mejora</t>
  </si>
  <si>
    <t>PMI 225</t>
  </si>
  <si>
    <t>Formular, aprobar y publicar el PETI 2020-2024, de acuerdo a los nuevos lineamientos dados por el MINTIC, G.ES.06 Guía para la construcción del PETI versión 1.1.</t>
  </si>
  <si>
    <t>PETI 2020-2024 Formulado, aprobado y publicado</t>
  </si>
  <si>
    <t>PMI 226</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</si>
  <si>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</si>
  <si>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</si>
  <si>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</si>
  <si>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</si>
  <si>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</si>
  <si>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t>PMI 227</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</si>
  <si>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</si>
  <si>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</si>
  <si>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</si>
  <si>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t>PMI 228</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</si>
  <si>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</si>
  <si>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</si>
  <si>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</si>
  <si>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</si>
  <si>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</si>
  <si>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</si>
  <si>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</si>
  <si>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</si>
  <si>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</si>
  <si>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</si>
  <si>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</si>
  <si>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</si>
  <si>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</si>
  <si>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</si>
  <si>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</si>
  <si>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</si>
  <si>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</si>
  <si>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</si>
  <si>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</si>
  <si>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</si>
  <si>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</si>
  <si>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</si>
  <si>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</si>
  <si>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</si>
  <si>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</si>
  <si>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</si>
  <si>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</si>
  <si>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</si>
  <si>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</si>
  <si>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</si>
  <si>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</si>
  <si>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</si>
  <si>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</si>
  <si>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</si>
  <si>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</si>
  <si>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</si>
  <si>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</si>
  <si>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</si>
  <si>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</si>
  <si>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</si>
  <si>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</si>
  <si>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</si>
  <si>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t>PMI 234</t>
  </si>
  <si>
    <t>Elaborar el Procedimiento de recepción de sistemas de información.</t>
  </si>
  <si>
    <t>Procedimiento de recepción de sistemas de información elaborado</t>
  </si>
  <si>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</si>
  <si>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</si>
  <si>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</si>
  <si>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</si>
  <si>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</si>
  <si>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</si>
  <si>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</si>
  <si>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</si>
  <si>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</si>
  <si>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</si>
  <si>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</si>
  <si>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</si>
  <si>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</si>
  <si>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</si>
  <si>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</si>
  <si>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</si>
  <si>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t>PMI 238</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</si>
  <si>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</si>
  <si>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</si>
  <si>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1. Una.
2: Dos.
3. Modulo de documentos Implementado</t>
  </si>
  <si>
    <t>01/09/2019
01/11/2019
15/01/2020</t>
  </si>
  <si>
    <t>30/10/2019
30/04/2020
31/12/2020</t>
  </si>
  <si>
    <t>PMI 239</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</si>
  <si>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</si>
  <si>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</si>
  <si>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1. Una.
2: Dos.
3. Modulo Implementado</t>
  </si>
  <si>
    <t>01/09/2019
01/11/2019
31/12/2020</t>
  </si>
  <si>
    <t>30/10/2019
30/04/2020
31/08/2021</t>
  </si>
  <si>
    <t>EN EJECUCIÓN</t>
  </si>
  <si>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</si>
  <si>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</si>
  <si>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</si>
  <si>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</si>
  <si>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</si>
  <si>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</si>
  <si>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</si>
  <si>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</si>
  <si>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</si>
  <si>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</si>
  <si>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</si>
  <si>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</si>
  <si>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</si>
  <si>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</si>
  <si>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242</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</si>
  <si>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</si>
  <si>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</si>
  <si>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</si>
  <si>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</si>
  <si>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Creación Tabla de Retención Documental</t>
  </si>
  <si>
    <t>Tabla de Retención Documental</t>
  </si>
  <si>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</si>
  <si>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</si>
  <si>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</si>
  <si>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</si>
  <si>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</si>
  <si>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</si>
  <si>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</si>
  <si>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</si>
  <si>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</si>
  <si>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</si>
  <si>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</si>
  <si>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</si>
  <si>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</si>
  <si>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</si>
  <si>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</si>
  <si>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</si>
  <si>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</si>
  <si>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</si>
  <si>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</si>
  <si>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</si>
  <si>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</si>
  <si>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</si>
  <si>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</si>
  <si>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</si>
  <si>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</si>
  <si>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</si>
  <si>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</si>
  <si>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</si>
  <si>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</si>
  <si>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</si>
  <si>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</si>
  <si>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</si>
  <si>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</si>
  <si>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</si>
  <si>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</si>
  <si>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</si>
  <si>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</si>
  <si>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</si>
  <si>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</si>
  <si>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</si>
  <si>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</si>
  <si>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</si>
  <si>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</si>
  <si>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</si>
  <si>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</si>
  <si>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</si>
  <si>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</si>
  <si>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</si>
  <si>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</si>
  <si>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</si>
  <si>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</si>
  <si>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</si>
  <si>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</si>
  <si>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</si>
  <si>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</si>
  <si>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</si>
  <si>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</si>
  <si>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</si>
  <si>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</si>
  <si>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</si>
  <si>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</si>
  <si>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</si>
  <si>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</si>
  <si>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</si>
  <si>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</si>
  <si>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</si>
  <si>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</si>
  <si>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</si>
  <si>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</si>
  <si>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</si>
  <si>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</si>
  <si>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</si>
  <si>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</si>
  <si>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</si>
  <si>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</si>
  <si>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</si>
  <si>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</si>
  <si>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</si>
  <si>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</si>
  <si>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</si>
  <si>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</si>
  <si>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</si>
  <si>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</si>
  <si>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</si>
  <si>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</si>
  <si>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</si>
  <si>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</si>
  <si>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</si>
  <si>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</si>
  <si>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</si>
  <si>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</si>
  <si>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</si>
  <si>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</si>
  <si>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</si>
  <si>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</si>
  <si>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</si>
  <si>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</si>
  <si>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</si>
  <si>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</si>
  <si>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</si>
  <si>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</si>
  <si>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</si>
  <si>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</si>
  <si>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</si>
  <si>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</si>
  <si>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</si>
  <si>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</si>
  <si>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</si>
  <si>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</si>
  <si>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</si>
  <si>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</si>
  <si>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</si>
  <si>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</si>
  <si>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</si>
  <si>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</si>
  <si>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</si>
  <si>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</si>
  <si>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</si>
  <si>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</si>
  <si>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</si>
  <si>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</si>
  <si>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</si>
  <si>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</si>
  <si>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</si>
  <si>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</si>
  <si>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</si>
  <si>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</si>
  <si>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</si>
  <si>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</si>
  <si>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</si>
  <si>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</si>
  <si>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</si>
  <si>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</si>
  <si>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</si>
  <si>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</si>
  <si>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</si>
  <si>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</si>
  <si>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</si>
  <si>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</si>
  <si>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</si>
  <si>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</si>
  <si>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</si>
  <si>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</si>
  <si>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</si>
  <si>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FÁTIMA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</si>
  <si>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</si>
  <si>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</si>
  <si>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</si>
  <si>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</si>
  <si>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</si>
  <si>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</si>
  <si>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</si>
  <si>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</si>
  <si>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</si>
  <si>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</si>
  <si>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</si>
  <si>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</si>
  <si>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</si>
  <si>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</si>
  <si>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</si>
  <si>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</si>
  <si>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</si>
  <si>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</si>
  <si>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</si>
  <si>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</si>
  <si>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</si>
  <si>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</si>
  <si>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</si>
  <si>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</si>
  <si>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</si>
  <si>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</si>
  <si>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</si>
  <si>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</si>
  <si>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</si>
  <si>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</si>
  <si>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</si>
  <si>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</si>
  <si>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</si>
  <si>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</si>
  <si>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</si>
  <si>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</si>
  <si>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</si>
  <si>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</si>
  <si>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</si>
  <si>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</si>
  <si>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</si>
  <si>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</si>
  <si>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</si>
  <si>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</si>
  <si>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</si>
  <si>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</si>
  <si>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</si>
  <si>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</si>
  <si>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</si>
  <si>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</si>
  <si>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</si>
  <si>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</si>
  <si>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</si>
  <si>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t>PMI 270</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</si>
  <si>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</si>
  <si>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</si>
  <si>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</si>
  <si>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</si>
  <si>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</si>
  <si>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</si>
  <si>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</si>
  <si>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</si>
  <si>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</si>
  <si>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</si>
  <si>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</si>
  <si>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</si>
  <si>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</si>
  <si>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</si>
  <si>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</si>
  <si>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</si>
  <si>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</si>
  <si>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</si>
  <si>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</si>
  <si>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</si>
  <si>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t>PMI 274</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</si>
  <si>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</si>
  <si>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</si>
  <si>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</si>
  <si>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</si>
  <si>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</si>
  <si>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</si>
  <si>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</si>
  <si>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t>Juliana Camargo</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</si>
  <si>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</si>
  <si>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t>PMI 275</t>
  </si>
  <si>
    <t>De conformidad con  la respuesta que emita  la Secretaría Jurídica de la Alcaldía Mayor de Bogotá,  se establecerán los controles para su cumplimiento de ser necesario.</t>
  </si>
  <si>
    <t>PMI 276</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</si>
  <si>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</si>
  <si>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</si>
  <si>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</si>
  <si>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</si>
  <si>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</si>
  <si>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</si>
  <si>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</si>
  <si>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277</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</si>
  <si>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</si>
  <si>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</si>
  <si>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t>PMI 278</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</si>
  <si>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</si>
  <si>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</si>
  <si>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</si>
  <si>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</si>
  <si>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</si>
  <si>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</si>
  <si>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</si>
  <si>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</si>
  <si>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</si>
  <si>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</si>
  <si>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</si>
  <si>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</si>
  <si>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</si>
  <si>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</si>
  <si>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</si>
  <si>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</si>
  <si>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</si>
  <si>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</si>
  <si>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</si>
  <si>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</si>
  <si>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</si>
  <si>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</si>
  <si>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</si>
  <si>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</si>
  <si>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</si>
  <si>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</si>
  <si>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</si>
  <si>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</si>
  <si>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</si>
  <si>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Auditorias Externas</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</si>
  <si>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</si>
  <si>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</si>
  <si>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</si>
  <si>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</si>
  <si>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</si>
  <si>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</si>
  <si>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</si>
  <si>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</si>
  <si>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</si>
  <si>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</si>
  <si>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</si>
  <si>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</si>
  <si>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</si>
  <si>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</si>
  <si>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</si>
  <si>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PMI 285</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</si>
  <si>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</si>
  <si>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</si>
  <si>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</si>
  <si>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</si>
  <si>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</si>
  <si>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</si>
  <si>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</si>
  <si>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</si>
  <si>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PMI 286</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</si>
  <si>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</si>
  <si>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</si>
  <si>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</si>
  <si>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</si>
  <si>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</si>
  <si>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</si>
  <si>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</si>
  <si>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</si>
  <si>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</si>
  <si>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</si>
  <si>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</si>
  <si>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</si>
  <si>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</si>
  <si>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</si>
  <si>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</si>
  <si>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</si>
  <si>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</si>
  <si>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</si>
  <si>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</si>
  <si>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</si>
  <si>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</si>
  <si>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</si>
  <si>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</si>
  <si>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</si>
  <si>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</si>
  <si>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</si>
  <si>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</si>
  <si>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</si>
  <si>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</si>
  <si>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</si>
  <si>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</si>
  <si>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</si>
  <si>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</si>
  <si>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</si>
  <si>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</si>
  <si>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</si>
  <si>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</si>
  <si>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</si>
  <si>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</si>
  <si>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</si>
  <si>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</si>
  <si>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</si>
  <si>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</si>
  <si>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</si>
  <si>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</si>
  <si>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</si>
  <si>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</si>
  <si>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</si>
  <si>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</si>
  <si>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</si>
  <si>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</si>
  <si>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</si>
  <si>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</si>
  <si>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</si>
  <si>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</si>
  <si>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</si>
  <si>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</si>
  <si>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</si>
  <si>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</si>
  <si>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</si>
  <si>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</si>
  <si>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</si>
  <si>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</si>
  <si>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</si>
  <si>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</si>
  <si>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</si>
  <si>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</si>
  <si>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</si>
  <si>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</si>
  <si>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</si>
  <si>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</si>
  <si>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</si>
  <si>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</si>
  <si>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</si>
  <si>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</si>
  <si>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</si>
  <si>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</si>
  <si>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</si>
  <si>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</si>
  <si>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</si>
  <si>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</si>
  <si>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</si>
  <si>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</si>
  <si>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</si>
  <si>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</si>
  <si>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</si>
  <si>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</si>
  <si>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</si>
  <si>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</si>
  <si>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</si>
  <si>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</si>
  <si>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</si>
  <si>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</si>
  <si>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</si>
  <si>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</si>
  <si>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</si>
  <si>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</si>
  <si>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</si>
  <si>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</si>
  <si>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</si>
  <si>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</si>
  <si>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</si>
  <si>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</si>
  <si>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</si>
  <si>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</si>
  <si>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</si>
  <si>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</si>
  <si>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</si>
  <si>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</si>
  <si>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</si>
  <si>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</si>
  <si>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</si>
  <si>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</si>
  <si>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</si>
  <si>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</si>
  <si>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</si>
  <si>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</si>
  <si>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</si>
  <si>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</si>
  <si>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t>PMI 308</t>
  </si>
  <si>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</si>
  <si>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</si>
  <si>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</si>
  <si>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</si>
  <si>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</si>
  <si>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</si>
  <si>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</si>
  <si>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</si>
  <si>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</si>
  <si>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</si>
  <si>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</si>
  <si>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</si>
  <si>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</si>
  <si>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</si>
  <si>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</si>
  <si>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</si>
  <si>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</si>
  <si>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</si>
  <si>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</si>
  <si>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311</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</si>
  <si>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</si>
  <si>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</si>
  <si>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</si>
  <si>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</si>
  <si>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</si>
  <si>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</si>
  <si>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N° de Estratégias implementadas
</t>
  </si>
  <si>
    <t xml:space="preserve">1. Una estrategia implementada 
</t>
  </si>
  <si>
    <t xml:space="preserve">1. 14-08-2020
</t>
  </si>
  <si>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</si>
  <si>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</si>
  <si>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</si>
  <si>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</si>
  <si>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</si>
  <si>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</si>
  <si>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</si>
  <si>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</si>
  <si>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</si>
  <si>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</si>
  <si>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</si>
  <si>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</si>
  <si>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</si>
  <si>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</si>
  <si>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</si>
  <si>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</si>
  <si>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</si>
  <si>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</si>
  <si>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</si>
  <si>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</si>
  <si>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</si>
  <si>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</si>
  <si>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</si>
  <si>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</si>
  <si>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</si>
  <si>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</si>
  <si>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</si>
  <si>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</si>
  <si>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</si>
  <si>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</si>
  <si>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</si>
  <si>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</si>
  <si>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</si>
  <si>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</si>
  <si>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</si>
  <si>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</si>
  <si>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</si>
  <si>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</si>
  <si>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</si>
  <si>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</si>
  <si>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</si>
  <si>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</si>
  <si>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</si>
  <si>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</si>
  <si>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</si>
  <si>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</si>
  <si>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PMI 318</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</si>
  <si>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</si>
  <si>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</si>
  <si>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</si>
  <si>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</si>
  <si>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Actualización del portafolio de proyectos del PETI  </t>
  </si>
  <si>
    <t xml:space="preserve">Realizar una (1) actualización del portafolio de proyectos del PETI  </t>
  </si>
  <si>
    <t>PMI 319</t>
  </si>
  <si>
    <t>Ausencia de nivel de detalle en los mapas y servicios de red</t>
  </si>
  <si>
    <t>Desconocimiento de los lineamientos de la Guía de Transición de IPv4 a IPv6 Versión 1.0.2 numeral 7.1 Fase I. Planeación de IPv6</t>
  </si>
  <si>
    <t>Riesgo de incurrir en sanciones legales, administrativas o disciplinarias por el incumplimiento normativo o legal frente a la Resolución 2710 del 3 de octubre de 2017 del Ministerio de Tecnologías de la Información y las Comunicaciones</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</si>
  <si>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</si>
  <si>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</si>
  <si>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</si>
  <si>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t>PMI 320</t>
  </si>
  <si>
    <t>Ausencia de un plan de diagnóstico para la transición de IPv4 a IPv6 en la SDHT</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</si>
  <si>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</si>
  <si>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</si>
  <si>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</si>
  <si>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</si>
  <si>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t>PMI 321</t>
  </si>
  <si>
    <t xml:space="preserve">Ausencia de registro en la minutas de los contratos sobre la obligatoriedad de los proveedores en la entrega de las certificaciones de compatibilidad con el protocolo IPv6.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</si>
  <si>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</si>
  <si>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Manual de políticas del Subsistema de gestión de Seguridad de la información actualizado.</t>
  </si>
  <si>
    <t>Actualizar un documento denominado Manual de políticas del Subsistema de gestión de Seguridad de la información</t>
  </si>
  <si>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</si>
  <si>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</si>
  <si>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</si>
  <si>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</si>
  <si>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</si>
  <si>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t>PMI 323</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</si>
  <si>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</si>
  <si>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</si>
  <si>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</si>
  <si>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</si>
  <si>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</si>
  <si>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t>PMI 324</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</si>
  <si>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</si>
  <si>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</si>
  <si>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</si>
  <si>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</si>
  <si>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</si>
  <si>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</si>
  <si>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</si>
  <si>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</si>
  <si>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</si>
  <si>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</si>
  <si>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</si>
  <si>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</si>
  <si>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</si>
  <si>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</si>
  <si>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</si>
  <si>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</si>
  <si>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</si>
  <si>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</si>
  <si>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</si>
  <si>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</si>
  <si>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</si>
  <si>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</si>
  <si>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</si>
  <si>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</si>
  <si>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</si>
  <si>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</si>
  <si>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</si>
  <si>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</si>
  <si>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</si>
  <si>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</si>
  <si>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</si>
  <si>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</si>
  <si>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</si>
  <si>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</si>
  <si>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</si>
  <si>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</si>
  <si>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</si>
  <si>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</si>
  <si>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</si>
  <si>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</si>
  <si>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</si>
  <si>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</si>
  <si>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</si>
  <si>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</si>
  <si>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</si>
  <si>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</si>
  <si>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</si>
  <si>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</si>
  <si>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</si>
  <si>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</si>
  <si>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</si>
  <si>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</si>
  <si>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</si>
  <si>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</si>
  <si>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</si>
  <si>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</si>
  <si>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</si>
  <si>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</si>
  <si>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</si>
  <si>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</si>
  <si>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</si>
  <si>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</si>
  <si>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</si>
  <si>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</si>
  <si>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</si>
  <si>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</si>
  <si>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</si>
  <si>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</si>
  <si>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</si>
  <si>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</si>
  <si>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</si>
  <si>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</si>
  <si>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</si>
  <si>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</si>
  <si>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</si>
  <si>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</si>
  <si>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</si>
  <si>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</si>
  <si>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</si>
  <si>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</si>
  <si>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</si>
  <si>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</si>
  <si>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</si>
  <si>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</si>
  <si>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</si>
  <si>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</si>
  <si>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</si>
  <si>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</si>
  <si>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</si>
  <si>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</si>
  <si>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</si>
  <si>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</si>
  <si>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</si>
  <si>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</si>
  <si>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</si>
  <si>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</si>
  <si>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</si>
  <si>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</si>
  <si>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</si>
  <si>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</si>
  <si>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</si>
  <si>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</si>
  <si>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</si>
  <si>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</si>
  <si>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</si>
  <si>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</si>
  <si>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</si>
  <si>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</si>
  <si>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</si>
  <si>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</si>
  <si>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</si>
  <si>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</si>
  <si>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</si>
  <si>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</si>
  <si>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</si>
  <si>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</si>
  <si>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</si>
  <si>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</si>
  <si>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</si>
  <si>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</si>
  <si>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</si>
  <si>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</si>
  <si>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</si>
  <si>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</si>
  <si>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</si>
  <si>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</si>
  <si>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</si>
  <si>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</si>
  <si>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</si>
  <si>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</si>
  <si>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t>Procedimiento actualizado</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</si>
  <si>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</si>
  <si>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</si>
  <si>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</si>
  <si>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</si>
  <si>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</si>
  <si>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</si>
  <si>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</si>
  <si>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</si>
  <si>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</si>
  <si>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</si>
  <si>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</si>
  <si>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</si>
  <si>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</si>
  <si>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</si>
  <si>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</si>
  <si>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</si>
  <si>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</si>
  <si>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</si>
  <si>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</si>
  <si>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</si>
  <si>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</si>
  <si>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</si>
  <si>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</si>
  <si>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</si>
  <si>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</si>
  <si>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</si>
  <si>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</si>
  <si>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</si>
  <si>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</si>
  <si>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</si>
  <si>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</si>
  <si>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</si>
  <si>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</si>
  <si>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</si>
  <si>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PMI 341</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</si>
  <si>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</si>
  <si>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</si>
  <si>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</si>
  <si>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</si>
  <si>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</si>
  <si>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</si>
  <si>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</si>
  <si>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</si>
  <si>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</si>
  <si>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t>* Hoja de vida del indicador</t>
  </si>
  <si>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</si>
  <si>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</si>
  <si>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</si>
  <si>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</si>
  <si>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</si>
  <si>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</si>
  <si>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</si>
  <si>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</si>
  <si>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</si>
  <si>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Sin soportes</t>
  </si>
  <si>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</si>
  <si>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</si>
  <si>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</si>
  <si>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</si>
  <si>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Gestión Territorial del Hábitat</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</si>
  <si>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</si>
  <si>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</si>
  <si>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</si>
  <si>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Subsecretaria de Coordinación Operativa</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</si>
  <si>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</si>
  <si>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</si>
  <si>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</si>
  <si>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</si>
  <si>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</si>
  <si>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</si>
  <si>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</si>
  <si>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</si>
  <si>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</si>
  <si>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</si>
  <si>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</si>
  <si>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</si>
  <si>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</si>
  <si>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02/10/2019
Fecha del la formulación del PMI 03/09/2020</t>
  </si>
  <si>
    <t>Gestión del Talento Humano</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</si>
  <si>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</si>
  <si>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</si>
  <si>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</si>
  <si>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Subdirectora Administrativa</t>
  </si>
  <si>
    <t>Responsable del SG-SST</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</si>
  <si>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</si>
  <si>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</si>
  <si>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</si>
  <si>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</si>
  <si>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</si>
  <si>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</si>
  <si>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</si>
  <si>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</si>
  <si>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</si>
  <si>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</si>
  <si>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</si>
  <si>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</si>
  <si>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</si>
  <si>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</si>
  <si>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</si>
  <si>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</si>
  <si>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</si>
  <si>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</si>
  <si>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</si>
  <si>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</si>
  <si>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</si>
  <si>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</si>
  <si>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</si>
  <si>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</si>
  <si>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</si>
  <si>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</si>
  <si>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</si>
  <si>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Plan Institucional de capacitación actualizado y diseño de cronograma de capacitación SG-SST</t>
  </si>
  <si>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</si>
  <si>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</si>
  <si>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</si>
  <si>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</si>
  <si>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</si>
  <si>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</si>
  <si>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</si>
  <si>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</si>
  <si>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</si>
  <si>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</si>
  <si>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</si>
  <si>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</si>
  <si>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</si>
  <si>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</si>
  <si>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</si>
  <si>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</si>
  <si>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</si>
  <si>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</si>
  <si>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</si>
  <si>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</si>
  <si>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</si>
  <si>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</si>
  <si>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</si>
  <si>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</si>
  <si>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</si>
  <si>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</si>
  <si>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</si>
  <si>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</si>
  <si>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</si>
  <si>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</si>
  <si>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</si>
  <si>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</si>
  <si>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</si>
  <si>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</si>
  <si>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</si>
  <si>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</si>
  <si>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</si>
  <si>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</si>
  <si>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</si>
  <si>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</si>
  <si>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</si>
  <si>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</si>
  <si>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</si>
  <si>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</si>
  <si>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</si>
  <si>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</si>
  <si>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</si>
  <si>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</si>
  <si>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</si>
  <si>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</si>
  <si>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</si>
  <si>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</si>
  <si>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</si>
  <si>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</si>
  <si>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</si>
  <si>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</si>
  <si>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</si>
  <si>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</si>
  <si>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</si>
  <si>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</si>
  <si>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</si>
  <si>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</si>
  <si>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</si>
  <si>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</si>
  <si>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</si>
  <si>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</si>
  <si>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</si>
  <si>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</si>
  <si>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</si>
  <si>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</si>
  <si>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</si>
  <si>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</si>
  <si>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</si>
  <si>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</si>
  <si>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</si>
  <si>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</si>
  <si>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</si>
  <si>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</si>
  <si>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</si>
  <si>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</si>
  <si>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</si>
  <si>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</si>
  <si>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</si>
  <si>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</si>
  <si>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</si>
  <si>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</si>
  <si>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</si>
  <si>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</si>
  <si>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</si>
  <si>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</si>
  <si>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t>No se remiten evidencias</t>
  </si>
  <si>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</si>
  <si>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</si>
  <si>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</si>
  <si>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</si>
  <si>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</si>
  <si>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t>PMI 364</t>
  </si>
  <si>
    <t>Observación 6. Incumplimiento de las actividades del procedimiento PS03-PR13 Reconstrucción de expedientes a partir de la función archivística versión 2.</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</si>
  <si>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</si>
  <si>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</si>
  <si>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</si>
  <si>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</si>
  <si>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</si>
  <si>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t>PMI 365</t>
  </si>
  <si>
    <t>Control de Vivienda y Veeduría a las Curadurías.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</si>
  <si>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</si>
  <si>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</si>
  <si>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</si>
  <si>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</si>
  <si>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</si>
  <si>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</si>
  <si>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</si>
  <si>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</si>
  <si>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</si>
  <si>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PMI 366</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</si>
  <si>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</si>
  <si>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Emitir informe tecnico archivistico cuando el proceso de gestión documental lo considere</t>
  </si>
  <si>
    <t>Informe tecnico archivistico emitido</t>
  </si>
  <si>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</si>
  <si>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</si>
  <si>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</si>
  <si>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</si>
  <si>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</si>
  <si>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</si>
  <si>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</si>
  <si>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</si>
  <si>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</si>
  <si>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</si>
  <si>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</si>
  <si>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</si>
  <si>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</si>
  <si>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</si>
  <si>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</si>
  <si>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</si>
  <si>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</si>
  <si>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</si>
  <si>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</si>
  <si>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</si>
  <si>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</si>
  <si>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</si>
  <si>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</si>
  <si>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</si>
  <si>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</si>
  <si>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</si>
  <si>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</si>
  <si>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</si>
  <si>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</si>
  <si>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</si>
  <si>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</si>
  <si>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</si>
  <si>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</si>
  <si>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</si>
  <si>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Documento actualizado y publicado</t>
  </si>
  <si>
    <t xml:space="preserve">Actualizar el procedimiento PS05-PR16 
</t>
  </si>
  <si>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</si>
  <si>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</si>
  <si>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</si>
  <si>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</si>
  <si>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t>PMI 373</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</si>
  <si>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</si>
  <si>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</si>
  <si>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</si>
  <si>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</si>
  <si>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</si>
  <si>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</si>
  <si>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</si>
  <si>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</si>
  <si>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</si>
  <si>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</si>
  <si>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t>PMI 374</t>
  </si>
  <si>
    <t>Inoperancia del Comité de Seguridad de la Información y de Tecnologías de la Información y las Comunicaciones establecidos en la Resolución 874 de 2018 Artículos 17 y Artículos 18 en la Vigencia 2019 y 2020</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</si>
  <si>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</si>
  <si>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</si>
  <si>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</si>
  <si>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</si>
  <si>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</si>
  <si>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</si>
  <si>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</si>
  <si>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</si>
  <si>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</si>
  <si>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</si>
  <si>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</si>
  <si>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</si>
  <si>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</si>
  <si>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</si>
  <si>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</si>
  <si>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PMI 376</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</si>
  <si>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</si>
  <si>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</si>
  <si>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</si>
  <si>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</si>
  <si>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</si>
  <si>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</si>
  <si>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</si>
  <si>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</si>
  <si>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</si>
  <si>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</si>
  <si>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</si>
  <si>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</si>
  <si>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</si>
  <si>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</si>
  <si>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</si>
  <si>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</si>
  <si>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</si>
  <si>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</si>
  <si>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</si>
  <si>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</si>
  <si>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</si>
  <si>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</si>
  <si>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</si>
  <si>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</si>
  <si>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</si>
  <si>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</si>
  <si>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</si>
  <si>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</si>
  <si>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</si>
  <si>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</si>
  <si>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</si>
  <si>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</si>
  <si>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</si>
  <si>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</si>
  <si>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</si>
  <si>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</si>
  <si>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</si>
  <si>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</si>
  <si>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PMI 381</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</si>
  <si>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</si>
  <si>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</si>
  <si>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</si>
  <si>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</si>
  <si>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Se ajusto el procedimiento de ejecución en los lineamientos indicando cuales son los soportes idoneos para las operaciones contables.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</si>
  <si>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</si>
  <si>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</si>
  <si>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</si>
  <si>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</si>
  <si>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</si>
  <si>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</si>
  <si>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</si>
  <si>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</si>
  <si>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</si>
  <si>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</si>
  <si>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</si>
  <si>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</si>
  <si>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</si>
  <si>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</si>
  <si>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</si>
  <si>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</si>
  <si>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</si>
  <si>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</si>
  <si>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</si>
  <si>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</si>
  <si>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</si>
  <si>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</si>
  <si>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</si>
  <si>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</si>
  <si>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</si>
  <si>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</si>
  <si>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</si>
  <si>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</si>
  <si>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</si>
  <si>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</si>
  <si>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</si>
  <si>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</si>
  <si>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</si>
  <si>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</si>
  <si>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</si>
  <si>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</si>
  <si>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</si>
  <si>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</si>
  <si>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</si>
  <si>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</si>
  <si>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</si>
  <si>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</si>
  <si>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</si>
  <si>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</si>
  <si>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</si>
  <si>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</si>
  <si>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</si>
  <si>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</si>
  <si>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</si>
  <si>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</si>
  <si>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</si>
  <si>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</si>
  <si>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</si>
  <si>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</si>
  <si>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</si>
  <si>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</si>
  <si>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</si>
  <si>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</si>
  <si>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</si>
  <si>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</si>
  <si>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</si>
  <si>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</si>
  <si>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</si>
  <si>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</si>
  <si>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</si>
  <si>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</si>
  <si>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</si>
  <si>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</si>
  <si>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t>Socialización del procedimiento</t>
  </si>
  <si>
    <t>En flujo de aprobación para socializar y subir a mapa interactivo</t>
  </si>
  <si>
    <t>PMI 387</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</si>
  <si>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</si>
  <si>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</si>
  <si>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</si>
  <si>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</si>
  <si>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</si>
  <si>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</si>
  <si>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</si>
  <si>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</si>
  <si>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</si>
  <si>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</si>
  <si>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</si>
  <si>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</si>
  <si>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</si>
  <si>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</si>
  <si>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</si>
  <si>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</si>
  <si>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</si>
  <si>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</si>
  <si>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</si>
  <si>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</si>
  <si>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</si>
  <si>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</si>
  <si>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</si>
  <si>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</si>
  <si>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</si>
  <si>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Se realizó mesa de trabajo con el equipo de financiera para la identificación de posibles riesgos, mediante lluvia de ideas</t>
  </si>
  <si>
    <t>Mapa de riesgos vigencia 2021 actualizado</t>
  </si>
  <si>
    <t>Mapa de Riesgos actualizado</t>
  </si>
  <si>
    <t xml:space="preserve">Se adelanto el mapa de riesgos, se espera reunión con la Subdirección de Programas y Proyectos para apoyo de la correcta identificación de los posibles riesgos. </t>
  </si>
  <si>
    <t>Borrador mapa de riesgos</t>
  </si>
  <si>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</si>
  <si>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</si>
  <si>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</si>
  <si>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</si>
  <si>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</si>
  <si>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</si>
  <si>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</si>
  <si>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</si>
  <si>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</si>
  <si>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</si>
  <si>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</si>
  <si>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</si>
  <si>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</si>
  <si>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</si>
  <si>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</si>
  <si>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t>PMI 393</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</si>
  <si>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</si>
  <si>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</si>
  <si>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</si>
  <si>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</si>
  <si>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</si>
  <si>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</si>
  <si>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</si>
  <si>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</si>
  <si>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</si>
  <si>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</si>
  <si>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</si>
  <si>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</si>
  <si>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</si>
  <si>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</si>
  <si>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</si>
  <si>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</si>
  <si>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</si>
  <si>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</si>
  <si>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</si>
  <si>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</si>
  <si>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</si>
  <si>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</si>
  <si>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</si>
  <si>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</si>
  <si>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</si>
  <si>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</si>
  <si>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</si>
  <si>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</si>
  <si>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</si>
  <si>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</si>
  <si>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</si>
  <si>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</si>
  <si>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</si>
  <si>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PMI 400</t>
  </si>
  <si>
    <t>Visitas Administrativas instancias de control</t>
  </si>
  <si>
    <t>Recomendación</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</si>
  <si>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</si>
  <si>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</si>
  <si>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</si>
  <si>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</si>
  <si>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</si>
  <si>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</si>
  <si>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</si>
  <si>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</si>
  <si>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</si>
  <si>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</si>
  <si>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</si>
  <si>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</si>
  <si>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</si>
  <si>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</si>
  <si>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</si>
  <si>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</si>
  <si>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</si>
  <si>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</si>
  <si>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</si>
  <si>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Mejora </t>
  </si>
  <si>
    <t xml:space="preserve">Subdirectora Administrativa </t>
  </si>
  <si>
    <t xml:space="preserve">Circular </t>
  </si>
  <si>
    <t xml:space="preserve">Una </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</si>
  <si>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</si>
  <si>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</si>
  <si>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</si>
  <si>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</si>
  <si>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</si>
  <si>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</si>
  <si>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</si>
  <si>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</si>
  <si>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</si>
  <si>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</si>
  <si>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</si>
  <si>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</si>
  <si>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</si>
  <si>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</si>
  <si>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</si>
  <si>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</si>
  <si>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</si>
  <si>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</si>
  <si>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</si>
  <si>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</si>
  <si>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</si>
  <si>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</si>
  <si>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</si>
  <si>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</si>
  <si>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</si>
  <si>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</si>
  <si>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</si>
  <si>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</si>
  <si>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</si>
  <si>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Reuniones con Programas y proyectos para la identificación  de riesgos asociados a la supervisión de los contratos (2 actas) </t>
  </si>
  <si>
    <t xml:space="preserve">Dos </t>
  </si>
  <si>
    <t>PMI 408</t>
  </si>
  <si>
    <t>Subdirección Gestión del Suelo</t>
  </si>
  <si>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</si>
  <si>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</si>
  <si>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</si>
  <si>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</si>
  <si>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</si>
  <si>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</si>
  <si>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</si>
  <si>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</si>
  <si>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</si>
  <si>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</si>
  <si>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</si>
  <si>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</si>
  <si>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</si>
  <si>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</si>
  <si>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</si>
  <si>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</si>
  <si>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</si>
  <si>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</si>
  <si>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</si>
  <si>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</si>
  <si>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</si>
  <si>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</si>
  <si>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</si>
  <si>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</si>
  <si>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</si>
  <si>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</si>
  <si>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</si>
  <si>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</si>
  <si>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</si>
  <si>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</si>
  <si>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</si>
  <si>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</si>
  <si>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</si>
  <si>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</si>
  <si>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</si>
  <si>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</si>
  <si>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</si>
  <si>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</si>
  <si>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</si>
  <si>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</si>
  <si>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</si>
  <si>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</si>
  <si>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</si>
  <si>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</si>
  <si>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</si>
  <si>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</si>
  <si>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</si>
  <si>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</si>
  <si>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</si>
  <si>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</si>
  <si>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</si>
  <si>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</si>
  <si>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</si>
  <si>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</si>
  <si>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</si>
  <si>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</si>
  <si>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</si>
  <si>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</si>
  <si>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</si>
  <si>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</si>
  <si>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</si>
  <si>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</si>
  <si>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</si>
  <si>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</si>
  <si>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</si>
  <si>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</si>
  <si>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</si>
  <si>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</si>
  <si>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</si>
  <si>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</si>
  <si>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</si>
  <si>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</si>
  <si>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</si>
  <si>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</si>
  <si>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</si>
  <si>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</si>
  <si>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</si>
  <si>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</si>
  <si>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</si>
  <si>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</si>
  <si>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</si>
  <si>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</si>
  <si>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</si>
  <si>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</si>
  <si>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</si>
  <si>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</si>
  <si>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</si>
  <si>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</si>
  <si>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</si>
  <si>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</si>
  <si>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</si>
  <si>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</si>
  <si>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</si>
  <si>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</si>
  <si>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</si>
  <si>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</si>
  <si>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</si>
  <si>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</si>
  <si>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</si>
  <si>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</si>
  <si>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</si>
  <si>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</si>
  <si>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</si>
  <si>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</si>
  <si>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</si>
  <si>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</si>
  <si>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</si>
  <si>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</si>
  <si>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</si>
  <si>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</si>
  <si>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</si>
  <si>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</si>
  <si>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</si>
  <si>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</si>
  <si>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</si>
  <si>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</si>
  <si>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</si>
  <si>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</si>
  <si>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</si>
  <si>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</si>
  <si>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</si>
  <si>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</si>
  <si>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</si>
  <si>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</si>
  <si>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</si>
  <si>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</si>
  <si>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</si>
  <si>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</si>
  <si>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</si>
  <si>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</si>
  <si>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</si>
  <si>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</si>
  <si>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</si>
  <si>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</si>
  <si>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</si>
  <si>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</si>
  <si>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</si>
  <si>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</si>
  <si>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</si>
  <si>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</si>
  <si>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</si>
  <si>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</si>
  <si>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</si>
  <si>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</si>
  <si>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</si>
  <si>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</si>
  <si>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</si>
  <si>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</si>
  <si>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</si>
  <si>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</si>
  <si>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</si>
  <si>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</si>
  <si>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</si>
  <si>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</si>
  <si>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</si>
  <si>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</si>
  <si>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</si>
  <si>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</si>
  <si>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</si>
  <si>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</si>
  <si>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</si>
  <si>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</si>
  <si>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</si>
  <si>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</si>
  <si>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</si>
  <si>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</si>
  <si>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</si>
  <si>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431</t>
  </si>
  <si>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</si>
  <si>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</si>
  <si>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</si>
  <si>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</si>
  <si>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</si>
  <si>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</si>
  <si>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</si>
  <si>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t>PMI 433</t>
  </si>
  <si>
    <t xml:space="preserve">No conformidad </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</si>
  <si>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</si>
  <si>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</si>
  <si>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</si>
  <si>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</si>
  <si>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</si>
  <si>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</si>
  <si>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</si>
  <si>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</si>
  <si>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</si>
  <si>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</si>
  <si>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</si>
  <si>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t>PMI 434</t>
  </si>
  <si>
    <t>No conformidad</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</si>
  <si>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</si>
  <si>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</si>
  <si>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</si>
  <si>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</si>
  <si>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</si>
  <si>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</si>
  <si>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</si>
  <si>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</si>
  <si>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</si>
  <si>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</si>
  <si>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</si>
  <si>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</si>
  <si>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</si>
  <si>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</si>
  <si>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</si>
  <si>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</si>
  <si>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</si>
  <si>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</si>
  <si>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</si>
  <si>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</si>
  <si>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</si>
  <si>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</si>
  <si>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</si>
  <si>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</si>
  <si>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</si>
  <si>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</si>
  <si>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</si>
  <si>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</si>
  <si>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</si>
  <si>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</si>
  <si>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</si>
  <si>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t>Incumplimiento del procedimiento PG04-PR03 Asimilación y/o asignación a estrato uno para la aplicación de cobro de los servicios públicos domiciliarios versión 4</t>
  </si>
  <si>
    <t xml:space="preserve">Proceso de Producción de Información Sectorial </t>
  </si>
  <si>
    <t>Subdirección de Información Sectorial
Subdirección de Servicios Públicos</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</si>
  <si>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</si>
  <si>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</si>
  <si>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</si>
  <si>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 xml:space="preserve">Subdirección de Servicios Públicos </t>
  </si>
  <si>
    <t xml:space="preserve">Subdirección de Información Sectorial </t>
  </si>
  <si>
    <t>Actualización PG04-PR03 Asimilación y/o asignación a estrato uno para la aplicación de cobro de los servicios públicos domiciliarios versión 4</t>
  </si>
  <si>
    <t xml:space="preserve">PG04-PR03 actulizado / PG04-PR03 programado en la vigencia </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</si>
  <si>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</si>
  <si>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</si>
  <si>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</si>
  <si>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</si>
  <si>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</si>
  <si>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</si>
  <si>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t>Ausencia de estrategia de mejoramiento en la calidad de datos, que incluya los comentarios de los usuarios de Datos Abiertos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</si>
  <si>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</si>
  <si>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</si>
  <si>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</si>
  <si>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Estrategia de calidad para los datos abiertos de la SDHT.</t>
  </si>
  <si>
    <t xml:space="preserve">Documentos estrategia de calidad para los datos abiertos de la SDHT remitidos / Documentos estrategia de calidad para los datos abiertos de la SDHT a remitir en la vigencia </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</si>
  <si>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</si>
  <si>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</si>
  <si>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</si>
  <si>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</si>
  <si>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</si>
  <si>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</si>
  <si>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</si>
  <si>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</si>
  <si>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</si>
  <si>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</si>
  <si>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</si>
  <si>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</si>
  <si>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</si>
  <si>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</si>
  <si>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</si>
  <si>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</si>
  <si>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</si>
  <si>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</si>
  <si>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</si>
  <si>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</si>
  <si>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</si>
  <si>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</si>
  <si>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</si>
  <si>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t>PMI 438</t>
  </si>
  <si>
    <t>PMI 439</t>
  </si>
  <si>
    <t>PMI 440</t>
  </si>
  <si>
    <t>PMI 441</t>
  </si>
  <si>
    <t>PMI 442</t>
  </si>
  <si>
    <t>PMI 443</t>
  </si>
  <si>
    <t>PMI 444</t>
  </si>
  <si>
    <t>Oportunidad de mejora</t>
  </si>
  <si>
    <t xml:space="preserve">El gestor ambiental de la entidad, no cumplió con la totalidad de sus deberes, considerando que no se evidenció el reporte para el primer semestre de 2019 del formulario de verificación asociado al tratamiento y/o disposición final de residuos peligrosos, así como las demás situaciones indicadas en la tabla del numeral 2.4 Reporte de Formularios.  Oficio de SDA No. 1-2021-08244 sobre la Evaluación, control y seguimiento del PIGA 2019-2020.                                                                                        </t>
  </si>
  <si>
    <t xml:space="preserve">1. Falta de verificación de la información subida al aplicativo STORM  por parte de la persona asignada para reportar la información.                                                                                                                                                                          2.  Fallas en el aplicación STORM en elproceso de validación y verificación de la información                                                                                                                                                                                                                                                                       </t>
  </si>
  <si>
    <t>Incumplimiento del Decreto 165 de 2015, articulo 6. Deberes del Gestor Ambiental lo cual puede generar hallazgos o sanciones disciplinarias al Gestor Ambiental de la entidad</t>
  </si>
  <si>
    <t>1.     Realizar un punto de control posterior a la subida de información en el aplicativo STORM que permita la validar que la informacion reportada  en la herramienta Storm suba de manera correcta.
2. En caso de detectar inconsistencias generadas por el aplicativo en el momento de subir la información a STORM, reportar a la SDA dichas inconsistencias para que sean solucuionadas.</t>
  </si>
  <si>
    <t>Validaciones realizadas a la información reportada en aplicativo STORM</t>
  </si>
  <si>
    <t xml:space="preserve"> Validaciones realizadas a la información reportada en STORM  / número de  reportes de información a la SDA por el aplicativo STORM programados  </t>
  </si>
  <si>
    <t>100% de Validaciones realizadas a la información reportada en aplicativo STORM</t>
  </si>
  <si>
    <t>Pronunciamientos e Informes de instancias de control</t>
  </si>
  <si>
    <t xml:space="preserve">El Comité de Gestión ambiental no cumplió con la totalidad de sus deberes: 1. No remitió ningun soporte asociado con la asignación de partidas presupuestales  para el PIGA. 2.  Presenta deficiencias frente al cumplimiento normativo, debido a que se evidenciaron incumplimientos asociados con la cuantificación y gestión de residuos peligrosos pese a que  han sido requeridos de manera reiterativa por la autoridad ambiental. 3. No reportó   la  totalidad  de  las  actas  de  comité  como  documento electrónico, considerando  que solo cargó los soportes de dos (2) de los ocho (8) comités realizados en  la vigencia  evaluada en el informe de verificación de la herramienta  STORM.  </t>
  </si>
  <si>
    <t xml:space="preserve">1. La SDA no fue clara en la evidencia requerida en el reporte.
2. El control de la información sobre la generación de residuos se realiza de manera manual y la información proviene de diversas fuentes, lo cual dificulta la consolidación de la información. 
3. Desconocimiento sobre la manera correcta en que se debia reportar las Actas del Comité de Gestión y Desempeño. </t>
  </si>
  <si>
    <t>1. Revisar los lineamientos de la SDA establecidos en la Resolución 242 de 2014 y a los requerimientos de la SDA mediante Oficio No. 1-2021-08244, sobre la Evaluación, control y seguimiento del PIGA 2019-2020, con el objetivo de reportar la totalidad de la información requerida y de manera correcta en el aplicativo STORM.
2. En caso de no tener claridad frente a la información requerida se contactará a la SDA para solicitar aclaración.</t>
  </si>
  <si>
    <t xml:space="preserve">Revisión lineamientos de la SDA </t>
  </si>
  <si>
    <t xml:space="preserve">Revisión trimestral de los lineamientos de las SDA frente al reporte de la información en STORM  </t>
  </si>
  <si>
    <t xml:space="preserve">Tres  revisiones de lineamientos realizadas </t>
  </si>
  <si>
    <t>La entidad no priorizó de manera adecuada su plan de acción debido a que incluyó solo cinco (5) actividades asociadas con los trece (13) incumplimientos normativos evidenciados en el marco de la visita del 2018, no se evidenciaron actividades asociadas con la bitácora de generación de residuos peligrosos, cálculo  de la media móvil, Plan de Gestión Integral  de Residuos Peligrosos - PGIRESPEL, empacado y etiquetado de residuos peligrosos, seguimiento  a las obligaciones del transportador, registro como acopiador primario de aceite usado - Sede Principal, inventario de fuentes lumínicas ni con la implementación de sistemas de    alta eficacia. Además, no incluyó ninguna actividad asociada con el único impacto ambiental significativo identlficado en la MIAVIA asociado con el consumo de combustibles, ni realizó la retransmisión del plan de acción dentro del plazo solicitado por la SDA, el cual fue hasta el 22/03/2019 y la entidad realizó el reporte el  23/03/2019.</t>
  </si>
  <si>
    <t xml:space="preserve">1. Falta de priorización de los temas que generaron hallazgo por parte de entes de control, en la formulación del plan de acción de la vigencia siguiente de acuerdo con la normatividad.
</t>
  </si>
  <si>
    <t>Incumplimiento Resolución 242 de 2014, articulo 20 Informes y articulo 14. Plan de Acción Anual hallazgos a la entidad y sanciones disciplinarias al Gestor Ambiental  de la entidad</t>
  </si>
  <si>
    <t>1. Incluir y priorizar los temas que generaron hallazgo por parte de entes de control, en la formulación del plan de acción de la vigencia siguiente de acuerdo con la normatividad.</t>
  </si>
  <si>
    <t>Inclusión de temas ambientales  que generaron hallazgo incluidos en el plan de acción de la entidad</t>
  </si>
  <si>
    <t>Número de temas ambientales que generaron hallazgo incluidos en el plan de acción de la entidad/ Numero de temas ambientales que generaron hallagos por parte de la SDA en la vigencia anterior</t>
  </si>
  <si>
    <t>100% Inclusión de temas ambientales  que generaron hallazgo incluidos en el plan de acción de la entidad</t>
  </si>
  <si>
    <t>31/12/20221</t>
  </si>
  <si>
    <t>La entidad no identificó en su matriz la totalidad de impactos ambientales significativos producto de su actividad, no se evidencian impactos asociados con la generación de residuos peligrosos (diferentes a aceites usados y hospitalarios), ni con el consumo de agua considerando que no contaba con el 100% de sistemas hidrosanitarios ahorradores. Además, no identificó los incumplimientos normativos asociados con el Decreto 3102 de 1997 (Implementación de sistema s anorradores de agua) y el Decreto 1076 de 2015 (Gestión Integral de Residuos Peligrosos) ni con la Resolución 1188 de 2008 (Gestión de Aceite Usado de Origen Institucional. Finalmente, no remitió soportes asociados con la implementación del PS02-PT01 "Protocolo para la administración del Parque Automotor de la SDHT" como control operacional asociado al consumo de combustibles identificado como significativo en la MIAVIA con corte 31/12/2018.</t>
  </si>
  <si>
    <t xml:space="preserve">1. Desactualización de la Matriz de Aspectos e impactos ambientales de la entidad.
</t>
  </si>
  <si>
    <t xml:space="preserve">Incumplimiento Resolución 242 de 2014, articulo 20 Informes y articulo 11. Planificiación. Numeral 1. Identificación de Aspectos y Valoración de Impactos Ambientales, lo cual puede generar  hallazgos a la entidad y sanciones disciplinarias al Gestor Ambiental  de la entidad.  Adiconalmente puede generar expoción a impactos ambientales por falta de acciones frente a los mismos
</t>
  </si>
  <si>
    <t xml:space="preserve">1. Realizar la seguimiento y  actualización (de ser necesario) de la Matriz de Identificación de Aspectos e Impactos Ambientales de la entidad, teniendo en cuenta el Instructivo "Diligenciamiento de la Matriz de identificaciónde aspectos y Valoración de Impactos Ambientales MIAVIA" y el procedimientoPG03-PR01 Identificación de aspectos y evaluacion de impactos  ambientales V5 
</t>
  </si>
  <si>
    <t xml:space="preserve">Seguimiento y actualización de Matriz de Identificación de Aspectos e Impactos Ambientales de la entidad 
</t>
  </si>
  <si>
    <t xml:space="preserve">Número de seguimientos y actualizaciones realizadas  / número de actualizaciones y seguimientos programadas  
</t>
  </si>
  <si>
    <t xml:space="preserve">100% de seguimientos y actualizaciones realizadas a la Matriz de Identificación de Aspectos e Impactos Ambientales de la entidad  
</t>
  </si>
  <si>
    <t>La entidad no identificó en su matriz de requisitos legales, el Incumplimiento asociado con la Resolución 1188 de 2008, considerando que en el momento del reporte la entidad contaba con el    incumplimiento por la gestión del aceite usado de origen institucional. Ademas, no identificó los incumplimientos relacionados con el Acuerdo 114 de 2003 y el Decreto 895 de 2008 en la presente matriz, pese a que se autodeclararon por parte de la entídad en la MIAVIA, por lo cual, no hay correspondencia en la  etapa de la planificación del PIGA de la entidad.</t>
  </si>
  <si>
    <t>1. Desactualización de la normatividad aplicable en la matriz de requisitos legales ambiental</t>
  </si>
  <si>
    <t>Incumplimiento Resolución 242 de 2014 articulo 11 Planificación, numeral 5 Normativa Ambiental Específica y articulo 20 Informes,  lo cual puede generar  hallazgos a la entidad y sanciones disciplinarias y legales</t>
  </si>
  <si>
    <t>2. Realizar la actualización de la normatividad vigente para temas ambientales de acuerdo al procedimiento PG03-PR04 Identificación y evaluación periodica de lo legal v5</t>
  </si>
  <si>
    <t>Actualizar normograma con los requisitos legales vigentes para el sistema de gestión ambiental</t>
  </si>
  <si>
    <t xml:space="preserve">Número de  actualizaciones realizadas al normograma en temas ambientales   / número de actualizaciones al normograma  programadas   </t>
  </si>
  <si>
    <t>100% de Actualizaciones realizadas al normograma incluyendo temas ambientales</t>
  </si>
  <si>
    <t>La entidad identificó la totalidad de los riesgos ambientales en su matriz, sin embargo, solo remitió Información asociada a la implementación de las acciones integrales de gestión del riesgo para dos (2) de las seis (6) acciones íormuladas, no se evidenciaron soportes de PG03 . PR02 - Procedim iento de gestión de residuos sólidos, PG03-IN49 Instructivo para la atención de emergencias, PS02-F031 Hoja de vida del vehículo, ni del Registro Fotográfico del área de almacenamiento de ACPM.</t>
  </si>
  <si>
    <t xml:space="preserve">1. Falta de seguimiento a la ejecución de controles y a la consolidación de las evidencias y/o soportes de la Matriz de Riesgos Ambientales. </t>
  </si>
  <si>
    <t>Incumplimiento de la Resolución 242 de 2014 articulo 11 Planificación. y la NTD-SIG 001:2011, numeral 4.2.2.literales e,g,h,e,i. lo cual puede generar  hallazgos a la entidad y sanciones disciplinarias y legales. Adicionalmente puede generar materialización de riesgos ambientales por la falta de acciones para su control.</t>
  </si>
  <si>
    <t xml:space="preserve">1. Realizar seguimiento al cumplimiento de controles y a lla entrega de la totalidad de evidencias y/o soportes de la Matriz de Riesgos Ambientales. </t>
  </si>
  <si>
    <t xml:space="preserve">Seguimeintos realizados al cumplimiento de lo contenido en la Matriz de riesgos ambientales 
</t>
  </si>
  <si>
    <t xml:space="preserve">Número seguimientos realizados a la Matriz de riesgos </t>
  </si>
  <si>
    <t xml:space="preserve">Dos seguimientos  </t>
  </si>
  <si>
    <t>La entidad remitió soportes de su inventario actualizado al año 2019, para cada una de sus sedes, describiendo sus puntos hidrosanitarios convencionales y ahorradores, calculando un porcentaje de implementación de sistemas ahorradores del 87%. No cuenta en su totalidad con sistemas de bajo consumo de agua debido a la presencia de dispositivos de alto consumo de agua en lavamanos, sanitario, lavaplatos  y pocetas  de lavado conforme lo reportado por la entidad en su  inventario.</t>
  </si>
  <si>
    <t xml:space="preserve">1. La entidad no cuenta con instalaciones propias y depende de terceros (Propietarios de infrestructura)  para la instalacion total de sistemas ahorradores de agua en las sedes. </t>
  </si>
  <si>
    <t>Incumplimiento del Decreto 3102 de 19975, artrculos 6 y 7 Reemplazo de sistemas convencionales por sistemas ahorradores de agua, y a la Resolución 242 de 2014, artículo 13 Programa de gestión ambiental, numeral 1 Uso eficiente del agua, lo cual puede generar  hallazgos a la entidad y sanciones disciplinarias y legales</t>
  </si>
  <si>
    <t xml:space="preserve">1. Gestionar con los Administradores de las sedes en donde funciona la SDHT, la instalacion de la totalidad de los sistemas ahorradores faltantes en las sedes hidrosanitarias. (Baños, cafeterías y pocetas).  
</t>
  </si>
  <si>
    <t>Solicitud de instalación de sistemas ahorradores de agua</t>
  </si>
  <si>
    <t xml:space="preserve">Número de solicitudes realizadas   </t>
  </si>
  <si>
    <t>Tres solicitudes</t>
  </si>
  <si>
    <t>La entidad no realizó el reporte del informe de su huella de carbono de manera adecuada, no se tomó en cuenta la totalidad de vehículos en el momento de realizar el cálculo de las fuentes móviles, teniendo en cuenta que la entidad autodeclaro contar con 23 vehículos en el reporte del formulario de la herramienta STORM y en el momento de realizar el cálculo solo se tomaron 14 vehículos únicamente, además el informe no incluye el cálculo de los alcances que corresponden a la base para la formulación de estrategias de mitigación y compensación adecuadas.</t>
  </si>
  <si>
    <t>1. Falta de claridad en lineamientos para efectuar el reporte de la información en el informe de la Huella de Carbono.</t>
  </si>
  <si>
    <t xml:space="preserve">Incumplimiento de la resolución 242 de 2014, articulo 20 Informes y articulo13 Programas ambientales, numeral 5 Implementación prácticas sotenibles, lo cual puede generar  hallazgos a la entidad y sanciones disciplinarias y legales </t>
  </si>
  <si>
    <t>1.Realizar revisión y socialización al interior del equipo PIGA de la "Guía  para el cálculo y reporte de Huella de Carbono Corporativo" para asegurar el correcto reporte del informe de Huella de Carbono.</t>
  </si>
  <si>
    <t xml:space="preserve">Revisión y socialización de la Guía  para el cálculo y reporte de Huella de Carbono </t>
  </si>
  <si>
    <t>Numero de Socializaciones realizadas</t>
  </si>
  <si>
    <t xml:space="preserve">Una socialización de la Guía  para el cálculo y reporte de Huella de Carbono 
</t>
  </si>
  <si>
    <t xml:space="preserve">La entidad debe realizar el reporte en la herramienta STORM del informe de verificación con todos los formularios y documentos electrónicos en los plazos establecidos y con información de calidad.  </t>
  </si>
  <si>
    <t>1, Falta de  seguimiento sobre el reporte de los informes que se deben presentar a la Secretaria Distrital de ambiente y demas entidades.</t>
  </si>
  <si>
    <t>1, Realizar seguimiento mensual a la matriz de informes ambientales con el objetivo de reportarlos en las fechas establecidas y con calidad en la información.</t>
  </si>
  <si>
    <t>Seguimiento mensual a la matriz de informes ambientales</t>
  </si>
  <si>
    <t>Numero de seguimientos realizados a la matriz de informes ambientales</t>
  </si>
  <si>
    <t>7 seguimientos realizados a la matriz de informes ambientales</t>
  </si>
  <si>
    <t>Formación de  los servidores públicos en el manejo adecuado de los residuos solidos para el aprovechamiento. La entidad remitió evidencias de una capacitación realizada el 29/04/2019, sin embargo, la actividad se realizó antes del proceso de evaluación, control y seguimiento de la vigencia anterior efectuada los días 6 y 7 de mayo de 2019; por lo cual, no corresponde a la vigencia evaluada</t>
  </si>
  <si>
    <t>1.Error en el envio de evidencia a la SDA, ya que la evidencia que se envió no correspondia la evidencia de la vigencia evaluada.</t>
  </si>
  <si>
    <t>Incumplimiento Resolución 242 de 2014, articulo 20 Informes lo cual puede generarl hallazgos a la entidad y sanciones disciplinarias al Gestor Ambiental  de la entidad</t>
  </si>
  <si>
    <t>1.   Realizar una revisión antes de dar respuesta a los requerimientos que permita validar que la  informacion reportada  y las evidencias enviadas corresponden a lo solicitado por la SDA</t>
  </si>
  <si>
    <t>Revisión previa a la respuesta a requerimientos</t>
  </si>
  <si>
    <t xml:space="preserve"> Revisión  realizadas a la información y evidencias a reportar  / número de  requerimientos y reportes de información recibidos</t>
  </si>
  <si>
    <t>Numeros de revisiones realizadas a la información y evidencias a reportar de acuerdo a las solicitudes y requerimientos de información  recibidas</t>
  </si>
  <si>
    <t>Para garantizar una correcta gestión integral de los residuos peligrosos que se generan en la entidad y con base en el conocimiento técnico sobre las características de los insumos y procesos asociados con el residuo generado, se debe identificar si este posee una o varias de las características que le otorgarían la calidad de peligroso, bien sean: corrosivas, reactivas, explosivas, tóxicas, inflamables, infecciosas  o radiactivas,  que puedan causar riesgo  o daño para  la salud humana  y el   ambiente.</t>
  </si>
  <si>
    <t>1. Desconocimiento de los documentos y normatividad asociada al   Plan de Gestión Integral de Residuos Peligrosos - PGIRP, formatos de generación, manifiestos de transporte y certificados de tratamiento y/o disposición final.</t>
  </si>
  <si>
    <t xml:space="preserve">Cumplimiento Decreto 1076 del 2015 titulo 6 Sección 1 y 2 Transporte residuos peligrosos  lo cual puede generarl hallazgos a la entidad y sanciones disciplinarias al Gestor Ambiental  de la entidad.  Adicionalmente puede generar riesgos ambientales por errores en la manipulación  y dispocisión de dichos residuos.  </t>
  </si>
  <si>
    <t>1.    Realizar al interior del equipo PIGA e interesados una capacitación sobre Plan de Gestión Integral de Residuos Peligrosos - PGIRP, normatividad asociada y documentos asociados.</t>
  </si>
  <si>
    <t>Capacitación sobre Plan de Gestión Integral de Residuos Peligrososs</t>
  </si>
  <si>
    <t xml:space="preserve">Una socialización sobre Plan de Gestión Integral de Residuos Peligrososs
</t>
  </si>
  <si>
    <t>La entidad remitió el cálculo de su media móvil para la sede con un resultado de 12 kg/mes, sin embargo, los datos utilizados para su cálculo no concuerdan con los reportados en la bitácora de generación de residuos peligrosos, debido a que para el mes de abril se reportan 98 Kg en la bitácora y en la media móvil para el mismo mes se reportan 38 kg, por lo cual no calculó de manera adecuada y el resultado es erróneo.</t>
  </si>
  <si>
    <t>1, Falta de verificación de los datos e información reportada, mediante la comparación de los diferentes informes</t>
  </si>
  <si>
    <t>Incumplimiento Decreto 1076 del 2015 articulo 2.2.6.1.6.2. y la Resolución 1362 de 2007, articulo 4, parágrafo   2 lo cual puede generar hallazgos a la entidad y sanciones disciplinarias al Gestor Ambiental  de la entidad</t>
  </si>
  <si>
    <t xml:space="preserve">1.   Realizar una revisión antes de dar respuesta a los requerimientos que permita validar que la  informacion reportada  y las evidencias enviadas corresponden a lo solicitado por la SDA y sea coherente con los otros reportes realizados </t>
  </si>
  <si>
    <t>Se evidenciò el incumplimiento  en una (1) de los dos (2) sedes evaluadas. A continuaciòn se detallan las situaciones particulares evidenciadas en la revisiòn documental. En el momento de la consulta en la plataforma RUA-RESPEL del IDEAM, se evidenció que la sede se encuentra inscrita desde el 19/03/2015, sin embargo, no reportó la actualización correspondiente a los periodos de balance de los años 2015 y 2017; el formato del 2017 se encuentra abierto, mientras que el del año 2015 no ha sido creado por la entidad.</t>
  </si>
  <si>
    <t>1. Desconocimiento sobre la actualización requerida frente al IDEAM con respecto a los RESPEL</t>
  </si>
  <si>
    <t>Incumplimiento de la resolucion 1362 del 2 de agosto de 2007 correspondiente a los lineamientos para Registro de Generadores de Residuos o Desechos Peligrosos, lo cual puede generar incumplimientos legales y sanciones para la entidad</t>
  </si>
  <si>
    <t>1. Revisar y socializar al interior del equipo PIGA los lineamientos establecidos en la resolucion 1362 del 2 de agosto de 2007 correspondiente a los lineamientos para Registro de Generadores de Residuos o Desechos Peligrosos,</t>
  </si>
  <si>
    <t>Revisión y socialización  lineamientos para Registro de Generadores de Residuos o Desechos Peligro</t>
  </si>
  <si>
    <t xml:space="preserve">Una socialización sobre   lineamientos para Registro de Generadores de Residuos o Desechos Peligro 
</t>
  </si>
  <si>
    <t>El documento presentado por la entidad no se encontraba actualizado adecuadamente debido a que los datos de la cuantificación de la generación de residuos peligrosos y el cálculo de la media móvil de la Sede Principal del año inmediatamente anterior no corresponden con el volumen de generación  real.</t>
  </si>
  <si>
    <t>Considerando que hubo una generación en la sede de 9 kg de luminarias en  el mes de noviembre de 2019, conforme a la bitácora de generación de residuos peligrosos remitida por la entidad, se evidenció que no realizó el seguimiento correspondiente a través del plan de transporte entre sedes teniendo en cuenta que el almacenamiento se realiza en la sede Principal; dado que no presentó evidencias de su implementación para el transporte de residuos peligrosos en vehículos propios.</t>
  </si>
  <si>
    <t>1. Falta de validación del diligenciamiento total de los documentos del  Plan de Gestión Integral de Residuos Peligrosos - PGIRP, formatos de generación, manifiestos de transporte y certificados de tratamiento y/o disposición final.</t>
  </si>
  <si>
    <t>PMI 445</t>
  </si>
  <si>
    <t>PMI 446</t>
  </si>
  <si>
    <t>PMI 447</t>
  </si>
  <si>
    <t>PMI 448</t>
  </si>
  <si>
    <t>PMI 449</t>
  </si>
  <si>
    <t>PMI 450</t>
  </si>
  <si>
    <t>PMI 451</t>
  </si>
  <si>
    <t>PMI 452</t>
  </si>
  <si>
    <t>PMI 453</t>
  </si>
  <si>
    <t>PMI 454</t>
  </si>
  <si>
    <t>PMI 455</t>
  </si>
  <si>
    <t>PMI 456</t>
  </si>
  <si>
    <t>PMI 457</t>
  </si>
  <si>
    <t>PMI 458</t>
  </si>
  <si>
    <t>PMI 459</t>
  </si>
  <si>
    <t>En el marco de la auditoria el proceso de gestión de Bienes vigencia 2020 realizado por Control Interno, se detectaron debilidades con respecto al control de los bienes físicos de la entidad.</t>
  </si>
  <si>
    <t>Falencia en la aplicación de controles que permitan establecer la ubicación de los bienes, actualización del inventario de bienes.</t>
  </si>
  <si>
    <t xml:space="preserve">1. Sobrestimación de los  Bienes en la Entidad
2. Desactuaización en la información en el sistema SJP7
3. Aglomeración y utilización de espacios en la entidad, con elememtos que no tienen funcioanlidad ni vida util en la entidad
</t>
  </si>
  <si>
    <t>Llevar al comité de Desempeño, el informe de la toma  fisica de invetarios y presentar la propuesta de dispocisón, de los muebles con vida util o (cero) o en deterioro bajo los lineamiento legales, de estos biene muebles</t>
  </si>
  <si>
    <t>Subdirección Administartiva</t>
  </si>
  <si>
    <t xml:space="preserve">Comite de Inventarios, Informe de la toma fisica del Inventario. </t>
  </si>
  <si>
    <r>
      <t>Comite de Inventarios,</t>
    </r>
    <r>
      <rPr>
        <sz val="10"/>
        <color rgb="FFFF0000"/>
        <rFont val="Times New Roman"/>
        <family val="1"/>
      </rPr>
      <t xml:space="preserve"> </t>
    </r>
    <r>
      <rPr>
        <sz val="10"/>
        <rFont val="Times New Roman"/>
        <family val="1"/>
      </rPr>
      <t xml:space="preserve">Informe de la toma fisica del Inventario. </t>
    </r>
  </si>
  <si>
    <t xml:space="preserve">Realizar el reconocimiento contable y el reflejo en los estados financieros de la baja autoriza del comite de inventarios previo al acto administrativo </t>
  </si>
  <si>
    <t>Subdireccion Financiera</t>
  </si>
  <si>
    <t>Estados Financieros firmados</t>
  </si>
  <si>
    <t>Memorando radicado</t>
  </si>
  <si>
    <t xml:space="preserve"> Realizar jornadas de sensibilización a los responsables de entregar la información.</t>
  </si>
  <si>
    <t>Listado de asistencia</t>
  </si>
  <si>
    <t>Actualizar, el procedimiento contable incluyendo en las actividades la desagregación de funciones</t>
  </si>
  <si>
    <t>Subdireccion Financiera
Programas y Proyectos</t>
  </si>
  <si>
    <t>Procedimeitno publicado</t>
  </si>
  <si>
    <t>Se cuenta con el procedimiento de ingreso, custodia y salida de bienes PS02-PR06 V7, sin embargo, no se evidencia su socialización con el personal involucrado en el proceso.</t>
  </si>
  <si>
    <t xml:space="preserve">Bienes y Servicios </t>
  </si>
  <si>
    <t>No se cuenta con un documento de socialización del procedimiento para darlo a conocer a los funcionarios del área de Bienes y Servicios</t>
  </si>
  <si>
    <t xml:space="preserve">Desconocimiento del proceso, para dar ingreso al almacen de la  entidad y legalizar el bien adquierido de las diferentes Subdirección. </t>
  </si>
  <si>
    <t>Diseñar pieza comunicativa, para socializar el procedimiento en la entidad..</t>
  </si>
  <si>
    <t>Pieza comunicativa socializada</t>
  </si>
  <si>
    <t>Realizar reunión con el equipo de bienes y servicios donde se socialize el procedimiento.</t>
  </si>
  <si>
    <t>Acta de reunion.</t>
  </si>
  <si>
    <t>Ausencia de soportes que permitan validar las revisiones realizadas en cuanto a la vigencia y actualización del catálogo de cuentas utilizado por la entidad</t>
  </si>
  <si>
    <t>No se cuenta con un documento que se evidencie la revisión del catalogo de cuentas.</t>
  </si>
  <si>
    <t>Sobreestimación y subestimación de cuentas que actualmente no se encuentran vigentes</t>
  </si>
  <si>
    <t>Realizar revisión  de manera semestral de las cuentas que tienen saldo y estan registradas en el aplicativo JSP7 con las que se encuentran vigentes en el catalogo de cuentas contable.</t>
  </si>
  <si>
    <t>Acta de reunión con el listado de las cuentas revisadas.</t>
  </si>
  <si>
    <t>Ausencia de soportes en cuanto a la conservación, custodia y transferencia de los documentos soportes físicos contables, identificados en el marco de la auditoria de gestión documental realizada en la vigencia 2020.</t>
  </si>
  <si>
    <t>Subdirección Financiera
Subdirección Administrativa</t>
  </si>
  <si>
    <t>Solicitar mediante memorando radicado en Forest a la subdirección Administrativa el recibo de la transferencia documental, en fecha extemporanea.</t>
  </si>
  <si>
    <t>Oficio radicado</t>
  </si>
  <si>
    <t>La Subdirección Financiera hara entrega de los archivos de acuerdo a las tablas de retención de la vigencias anteriores a 2020 a Gestíon Documental.</t>
  </si>
  <si>
    <t>Subdireccion Administrativa</t>
  </si>
  <si>
    <t>Acta de reunión
FUID</t>
  </si>
  <si>
    <t>Ausencia de información en la rendición de cuentas de los estados financieros</t>
  </si>
  <si>
    <t>Realizar reunión con programas y proyectos para coordinar la entrega de los Estados Financieros, para la socialización de los mismos en la rendición de cuentas de la entidad.</t>
  </si>
  <si>
    <t>Subdirección de Programas y proyectos</t>
  </si>
  <si>
    <t xml:space="preserve">Acta de Reunión
</t>
  </si>
  <si>
    <t>Remitir mediante memorando radicado en forest los estados financieros junto con la presentación en  power point para la socialización en la rendición de cuentas de la entidad.</t>
  </si>
  <si>
    <t xml:space="preserve">
Oficio radicado
Presentación en power point</t>
  </si>
  <si>
    <t>Socialización de los estados financieros por parte de la secretaria,  en la rendición de cuentas de la Secretaría  Distrital del Habitat</t>
  </si>
  <si>
    <t>Despacho</t>
  </si>
  <si>
    <t>Socialización de los Estados Financieros en la rendición de cuentas</t>
  </si>
  <si>
    <t>Socialización de los Estados Financieros en la rendición de cuentas de la Secretaría del Habitat</t>
  </si>
  <si>
    <t>No se incluyó en el Plan Institucional de Capacitación 2020, actualizaciones o capacitaciones para los funcionarios involucrado en el proceso contable y financiero</t>
  </si>
  <si>
    <t>La Subdirección Financiera no informo las necesidades de capacitación al momento de la formulación requeridas para el equipo por lo que no se incluyeron dentro del PIC.</t>
  </si>
  <si>
    <t>No se fortalece los conocimientos y habilidades de los funcionarios para el desarrollo de sus funciones</t>
  </si>
  <si>
    <t>Incluir dentro el PIC de cada vigencia las actividades de capacitación contable y financiero, las cuales debe informar la Subdirección Financiera al momento que Talento humano solicite las necesidades capacitación a todas las dependencias</t>
  </si>
  <si>
    <t>Subdirección Administartiva- Subdirección financiera</t>
  </si>
  <si>
    <t>Talento Humano</t>
  </si>
  <si>
    <t>Documento PIC aprobado</t>
  </si>
  <si>
    <t>PMI 460</t>
  </si>
  <si>
    <t>PMI 461</t>
  </si>
  <si>
    <t>PMI 462</t>
  </si>
  <si>
    <t>PMI 463</t>
  </si>
  <si>
    <t>PMI 464</t>
  </si>
  <si>
    <t>PMI 465</t>
  </si>
  <si>
    <t>PMI 466</t>
  </si>
  <si>
    <t>PMI 467</t>
  </si>
  <si>
    <t>PMI 468</t>
  </si>
  <si>
    <t>PMI 469</t>
  </si>
  <si>
    <t>PMI 470</t>
  </si>
  <si>
    <t>PMI 471</t>
  </si>
  <si>
    <t>PMI 472</t>
  </si>
  <si>
    <t>PMI 473</t>
  </si>
  <si>
    <t xml:space="preserve">Los objetivos de calidad no son objeto de seguimiento toda vez que no se revisa el grado en que cumplen las metas para cada uno de ellos.
Evidencia: 
Ausencia de evidencias que demuestren que se realiza seguimiento a los 4 objetivos de calidad de la vigencia diferentes a la realizada en la revisión por la dirección 
Numeral: 
6.2. 1.e. </t>
  </si>
  <si>
    <t>Subdirectora de Programas y Proyectos</t>
  </si>
  <si>
    <t xml:space="preserve">*Falta de directrices y herramientas frente al seguimiento de los objetivos de calidad
*Ausencia de metas para cada uno de los objetivos </t>
  </si>
  <si>
    <t>*Inoportunidad en la toma de decisiones</t>
  </si>
  <si>
    <t>1. Documentar directrices para el manejo de los indicadores de calidad</t>
  </si>
  <si>
    <t>Directriz documentada</t>
  </si>
  <si>
    <t>Documento Aprobado / Documento Programado</t>
  </si>
  <si>
    <t>2. Definir herramientas para el seguimiento de los objetivos de calidad</t>
  </si>
  <si>
    <t xml:space="preserve">Herramientas definidas </t>
  </si>
  <si>
    <t>Herramienta de seguimiento definida</t>
  </si>
  <si>
    <t>3. Definir las metas de los objetivos de calidad de acuerdo con la actualización de la plataforma estratégica</t>
  </si>
  <si>
    <t>Comité Institucional de Gestión y Desempeño</t>
  </si>
  <si>
    <t>Metas definidas</t>
  </si>
  <si>
    <t xml:space="preserve">Metas definidas / Objetivos de calidad </t>
  </si>
  <si>
    <t>1 Meta por cada objetivo</t>
  </si>
  <si>
    <t>Presentar al Comité Institucional de Gestión y Desempeño el avance de los objetivos de calidad con la información disponible.</t>
  </si>
  <si>
    <t>Presentación avance objetivos de calidad</t>
  </si>
  <si>
    <t>Presentación ejecutada/ Presentación programada</t>
  </si>
  <si>
    <t>Oportunidad de Mejora</t>
  </si>
  <si>
    <t xml:space="preserve">Revisar la metodología para detectar las salidas no conforme a fin de evaluar si es suficiente y eficaz para detectar los incumplimientos del proceso, o por lo contrario se requieren crear nuevos puntos de control que facilite su identifican; así mismo, es conveniente buscar otras actividades clave del proceso que puedan dar lugar a salidas no conformes; una buena práctica la constituye el análisis de quejas las cuales se pueden presentar por algún fallo al interior del proceso evidenciando una vulnerabilidad o incumplimiento. </t>
  </si>
  <si>
    <t xml:space="preserve">Debilidad conceptual para la aplicación e identificación de las salidas no conformes al interior de la entidad. 
La metodología actual definida en el procedimiento salidas no conformes, no identifica claramente las salidas claves del proceso que permitan reconocer el no conforme.
</t>
  </si>
  <si>
    <t xml:space="preserve">
* Posibles desviaciones en la identificación  de salidas no conformes.
* Posible afectación de las partes interesadas. 
* Posible materialización de los PQRSD.
</t>
  </si>
  <si>
    <t>1 Realizar sensibilizaciones a través de mesas de trabajo con los procesos que puedan impactar directamente a los grupos de valor de la entidad.</t>
  </si>
  <si>
    <t>Cumplimiento al cronograma de mesas de trabajo</t>
  </si>
  <si>
    <t>2. Revisar y ajustar en lo que corresponda la metodología establecida en el  PG03-PR09 Tratamiento salidas no conformes.</t>
  </si>
  <si>
    <t>PG03-PR09 Tratamiento salidas no conformes</t>
  </si>
  <si>
    <t>Procedimiento PG03-PR09 Tratamiento salidas no conformes actualizado</t>
  </si>
  <si>
    <t xml:space="preserve">3. Aplicar los ajustes en la metodología establecida en PG03-PR09 Tratamiento salidas no conformes. </t>
  </si>
  <si>
    <t>Procesos misionales</t>
  </si>
  <si>
    <t>Caracterización de salidas no conformes actualizadas</t>
  </si>
  <si>
    <t xml:space="preserve">Caracterización de productos y servicios actualizadas / Caracterización de productos y servicios </t>
  </si>
  <si>
    <t>31/4/2022</t>
  </si>
  <si>
    <t xml:space="preserve">No se evidencia la evaluación de la eficacia de las actividades de formación realizadas en 2021. </t>
  </si>
  <si>
    <t>Subdirección Administratriva</t>
  </si>
  <si>
    <t>El plan de capacitación solo tiene formulado un indicador de eficiencia  para  la evaluación de las actividades de capacitación</t>
  </si>
  <si>
    <t>No se comprueba si las personas han adquirido la habilidad que se perseguía que adquirieran.</t>
  </si>
  <si>
    <t>1. Diseñar una metodologia para evaluar la eficacia de  las actividades de capacitacón</t>
  </si>
  <si>
    <t>Subdirector (a) Administrativo (a)</t>
  </si>
  <si>
    <t>Coordinador (a) de Talento Humano</t>
  </si>
  <si>
    <t>Evalución de la  eficacia de cada  capacitación</t>
  </si>
  <si>
    <t xml:space="preserve">Cumplimiento del objetivo de cada capacitacioin  </t>
  </si>
  <si>
    <t xml:space="preserve">Por demanda </t>
  </si>
  <si>
    <t>No se asegura coherencia ni relación entre el control y tratamiento del riesgo “Posibilidad de incumplir el término de las respuestas de las PQRSD” con una de las causas que lo origina:
- Causa: “Aumento significativo de las PQRSD dentro de cada uno de los procesos de la entidad”
- Control: “Informe trimestral de PQRSD para identificar los asuntos más reiterados en los procesos de la entidad” con una frecuencia trimestral
- Plan de acción: “Mesas de trabajo con los procesos para identificar los temas de más alto impacto”</t>
  </si>
  <si>
    <t>Ausencia de acompañamiento efectivo en la formulación y revisión al  diseño del Mapa de Riesgos
Deficiencias en la caracterización del proceso y su articulación entre los procesos de la entidad.</t>
  </si>
  <si>
    <t xml:space="preserve">
Estadísticas e índices negativos que afectan la imagen de la Entidad
Aumento de quejas y reclamos asociados a la inoportunidad, generando pérdida de credibilidad de la Entidad.
Materialización de posibles incumplimientos a disposiciones legales</t>
  </si>
  <si>
    <t>2. Reformular la caracterización del proceso dentro del mapa de riesgos  para evidenciar la  trasversalidad dentro de la entidad con la finalidad de minimizar la materialización del riesgo</t>
  </si>
  <si>
    <t>Minimizar el riesgo a traves de la transversalidad dentro de los procesos de la entidad</t>
  </si>
  <si>
    <t>No Conformidad</t>
  </si>
  <si>
    <t>10.1. 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
Evidencia: Ausencia de evidencias en el documento que presentan los resultados de los indicadores de los proyectos de inversión. (Reporte JSP7)</t>
  </si>
  <si>
    <t>Subsecretaría de Coordinación Operativa y Subdirecciones</t>
  </si>
  <si>
    <t>1. Porqué no se planearon acciones para proyectar el cumplimiento de la meta de los proyectos de inversión?
Rta: No aplicación del procedimiento de planes de mejoramiento. 
2. Porqué el proceso no aplica el procedimiento de planes de mejoramiento?. 
Rta: Desconocimiento de la aplicación del procedimiento de planes de mejoramiento al seguimiento de indicadores de los proyectos de inversión.
3. Porqué hay desconocimiento de la aplicación del procedimiento de planes de mejoramiento para este caso?
Rta: Desarticulación interna entre enlace SIG y enlace de proyecto para la identificación de las necesidades de establecer planes de mejoramiento.</t>
  </si>
  <si>
    <t>Retraso en la toma de decisiones frente a los resultados de las metas establecidas en los proyectos de inversión de la Secretaria.
Posible incumplimiento de las metas establecidas en los proyectos de inversión de la Secretaria.
Posible reducción del presupuesto para los proyectos de inversión en la siguiente vigencia.</t>
  </si>
  <si>
    <t xml:space="preserve">2. Registrar el plan de mejoramiento para el incumplimiento de los indicadores de los dos proyectos de inversión.                                                                                                                 </t>
  </si>
  <si>
    <t>Plan de Mejoramiento formulado y aprobado</t>
  </si>
  <si>
    <t>Número de plan de mejoramiento formulado y aprobado</t>
  </si>
  <si>
    <t>3. Realizar jornada de Sensibilizacion con los directivos, enlaces de proyectos y lideres SIG, para tratar los puntos de control de los temas transversales como los planes de mejoramiento, con el acompañamiento de la Subdirección de Programas y Proyectos.</t>
  </si>
  <si>
    <t>Subdirección de Barrios, Operaciones y Participación.</t>
  </si>
  <si>
    <t>Jornadas de sensibilización</t>
  </si>
  <si>
    <t>Número de sensibilizaciones realizadas / Número de sensibilizaciones programadas</t>
  </si>
  <si>
    <t>4. Realizar cada dos meses reuniones de seguimiento al cumplimiento de las metas de los proyectos de inversión, con la participación de los Directivos, enlaces de proyectos y lideres SIG.</t>
  </si>
  <si>
    <t xml:space="preserve">Reuniones de seguimiento </t>
  </si>
  <si>
    <t>Número de reuniones realizadas / Número de reuniones programadas</t>
  </si>
  <si>
    <t xml:space="preserve">1. Por que que se ha presentó retraso en la expedición del Reglamento Operativo.
Rta. Debido al trámite de revisión y aprobación de varias dependencias de la entidad (Subsecretaria de Coordinación Operativa, Subsecretaria Juridica y Despacho) para la expedición del Reglamento Operativo, adicionalmente a esto el borrador de resolución debe ser puesto para observación de la ciudadania.                                         </t>
  </si>
  <si>
    <t>Posible incumplimiento de las metas establecidas en los proyectos de inversión  “Mejoramiento de vivienda modalidad de habitabilidad ” y “Plan terrazas”.</t>
  </si>
  <si>
    <t>5. Adelantar acciones para la expedición del Reglamento Operativo</t>
  </si>
  <si>
    <t xml:space="preserve">Subsecretaria de Coordinación </t>
  </si>
  <si>
    <t>Reglamento Operativo</t>
  </si>
  <si>
    <t xml:space="preserve">Expedición del Reglamento Operativo </t>
  </si>
  <si>
    <t>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t>
  </si>
  <si>
    <t>Ausencia de evidencias en el documento que presentan los resultados de los indicadores de los proyectos de inversión.</t>
  </si>
  <si>
    <t>Retraso en las metas establecidas en los proyectos de inversión de la Secretaria.</t>
  </si>
  <si>
    <t xml:space="preserve">6. Realizar cada dos meses reuniones de seguimiento al cumplimiento de las metas de los proyectos de inversión. </t>
  </si>
  <si>
    <t>PMI 474</t>
  </si>
  <si>
    <t>PMI 475</t>
  </si>
  <si>
    <t>PMI 476</t>
  </si>
  <si>
    <t>PMI 477</t>
  </si>
  <si>
    <t>PMI 478</t>
  </si>
  <si>
    <t>PMI 479</t>
  </si>
  <si>
    <t>PMI 480</t>
  </si>
  <si>
    <t>PMI 481</t>
  </si>
  <si>
    <t>PMI 482</t>
  </si>
  <si>
    <t>PMI 483</t>
  </si>
  <si>
    <t>PMI 484</t>
  </si>
  <si>
    <t>PMI 485</t>
  </si>
  <si>
    <t>PMI 486</t>
  </si>
  <si>
    <t>PMI 487</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</si>
  <si>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 xml:space="preserve">Se remite plan de mantenimiento de la vigencia 2020 en el cual se evidencian la inclusión de la recarga y mantenimiento de los extintores:
Vigencia 2020 ver pagina X
Así mismo, se allegan los soportes de seguimiento a la red contraincendios.
</t>
    </r>
    <r>
      <rPr>
        <b/>
        <sz val="10"/>
        <rFont val="Times New Roman"/>
        <family val="1"/>
      </rPr>
      <t>Octubre 2021:</t>
    </r>
    <r>
      <rPr>
        <sz val="10"/>
        <rFont val="Times New Roman"/>
        <family val="1"/>
      </rPr>
      <t xml:space="preserve"> Seguimiento y monitoreo de cargue y vencimiento de extintores en zonas comunes</t>
    </r>
  </si>
  <si>
    <t>Fotos y Archivo en Exel con la información actualizada</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</si>
  <si>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
</t>
    </r>
    <r>
      <rPr>
        <b/>
        <sz val="10"/>
        <color theme="1"/>
        <rFont val="Times New Roman"/>
        <family val="1"/>
      </rPr>
      <t xml:space="preserve">
Octubre 2021:</t>
    </r>
    <r>
      <rPr>
        <sz val="10"/>
        <color theme="1"/>
        <rFont val="Times New Roman"/>
        <family val="1"/>
      </rPr>
      <t xml:space="preserve"> Se llevo a cabo el comité de inventarios, con aprobación y baja de bienes
</t>
    </r>
    <r>
      <rPr>
        <b/>
        <sz val="10"/>
        <color theme="1"/>
        <rFont val="Times New Roman"/>
        <family val="1"/>
      </rPr>
      <t xml:space="preserve">Soportes: </t>
    </r>
    <r>
      <rPr>
        <sz val="10"/>
        <color theme="1"/>
        <rFont val="Times New Roman"/>
        <family val="1"/>
      </rPr>
      <t>Comite de Invetario
Procedimientode Baja 
Resolucion</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</si>
  <si>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
</t>
    </r>
    <r>
      <rPr>
        <b/>
        <sz val="10"/>
        <color theme="1"/>
        <rFont val="Times New Roman"/>
        <family val="1"/>
      </rPr>
      <t xml:space="preserve">Octubre 2021: 1. </t>
    </r>
    <r>
      <rPr>
        <sz val="10"/>
        <color theme="1"/>
        <rFont val="Times New Roman"/>
        <family val="1"/>
      </rPr>
      <t xml:space="preserve">El procedimiento PS02-PR05 Procedimiento Baja de bienes versión 5, fue actualizado el 28 de octubre de 2020, el formato PS02-FO43 relación de bienes para dar de baja versión 7, fue actualizado el 24 de septiembre de 2020.- Cumplido Oct 2020
2. El procedimiento PS02-PR05 Procedimiento Baja de bienes versión 5,  el formato PS02-FO43 relación de bienes para dar de baja versión 7, fueron socializados el 30 de octubre de 2020 por medio del correo masivosdht enviado por la Oficina Asesora de Comunicaciones de entidad. Cumplido Oct 2020
3. Seguimiento a la aplicación de formatos establecidos en el procedimiento  PS02-PR05.
Se llevó a cabo en comité de gestion y desempeño No. 4 del mes de mayo de 2021, presentación de baja de bienes de acuerdo con el procedimiento, en ese orden se prentó informe técnico de la relacion de bienes y el estado, la Sub administrativa recomienda dar de baja de bienes de acuerdo con la evaluación tecnica de los bienes y el Comite da baja a dichos bienes, se observó la aplocación del formato PS02-FO43 " Relación de bienes para dar de baja - V 7"- Cumplida
</t>
    </r>
    <r>
      <rPr>
        <b/>
        <sz val="10"/>
        <color theme="1"/>
        <rFont val="Times New Roman"/>
        <family val="1"/>
      </rPr>
      <t>Soportes:</t>
    </r>
    <r>
      <rPr>
        <sz val="10"/>
        <color theme="1"/>
        <rFont val="Times New Roman"/>
        <family val="1"/>
      </rPr>
      <t xml:space="preserve"> 1. Acta 004 2021 (1).pdf
1.1 Comite de Inventarios 2021.pptx
2. Justificación Baja
2.1 PS02-FO43 Relarc bienes baja V7
2-2021-27192 Donación de Bienes
3. Resolucion Baja No 525 de 2021
3-2021-01847 memorando para Gestión Tecnológica
6. ACTA FUNDACION.pdf
6.1 Comunicado Fundación.pdf
6.2Correo_ Acercamiento Fundación.pdf
PS02-FO43 Relarc bienes baja V7
</t>
    </r>
    <r>
      <rPr>
        <b/>
        <sz val="10"/>
        <color theme="1"/>
        <rFont val="Times New Roman"/>
        <family val="1"/>
      </rPr>
      <t xml:space="preserve">Recomendación: </t>
    </r>
    <r>
      <rPr>
        <sz val="10"/>
        <color theme="1"/>
        <rFont val="Times New Roman"/>
        <family val="1"/>
      </rPr>
      <t xml:space="preserve">Continuar con la aplicacion del Procedimiento y Formato establecidos para la baja de bienes de la entidad. </t>
    </r>
  </si>
  <si>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
</t>
    </r>
    <r>
      <rPr>
        <b/>
        <sz val="10"/>
        <color theme="1"/>
        <rFont val="Times New Roman"/>
        <family val="1"/>
      </rPr>
      <t xml:space="preserve">Octubre 2021: </t>
    </r>
    <r>
      <rPr>
        <sz val="10"/>
        <color theme="1"/>
        <rFont val="Times New Roman"/>
        <family val="1"/>
      </rPr>
      <t xml:space="preserve">Socializacion del Procedimiento PS02-PR 06
</t>
    </r>
    <r>
      <rPr>
        <b/>
        <sz val="10"/>
        <color theme="1"/>
        <rFont val="Times New Roman"/>
        <family val="1"/>
      </rPr>
      <t xml:space="preserve">Soportes: </t>
    </r>
    <r>
      <rPr>
        <sz val="10"/>
        <color theme="1"/>
        <rFont val="Times New Roman"/>
        <family val="1"/>
      </rPr>
      <t>Acta de Reunión, Socialización del procedimiento.</t>
    </r>
  </si>
  <si>
    <t xml:space="preserve">Acta de Reunión, Socialización del procedimiento.
</t>
  </si>
  <si>
    <t>Comite de Invetario
Procedimientode Baja 
Resolucion</t>
  </si>
  <si>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</si>
  <si>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t xml:space="preserve">Pantallazo de Socialización </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</si>
  <si>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el procedimiento; PS07-PR01 " Procedimiento de Gestión Contractual" version 8 del 4 de junio de 2021 en el que se encuentra el lineamiento 21 </t>
    </r>
    <r>
      <rPr>
        <i/>
        <sz val="10"/>
        <rFont val="Times New Roman"/>
        <family val="1"/>
      </rPr>
      <t>"Todas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t>
    </r>
    <r>
      <rPr>
        <sz val="10"/>
        <rFont val="Times New Roman"/>
        <family val="1"/>
      </rPr>
      <t xml:space="preserve">, no obstante no se adjuntó soporte de socialiazción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acción propuesta.
</t>
    </r>
    <r>
      <rPr>
        <b/>
        <sz val="10"/>
        <rFont val="Times New Roman"/>
        <family val="1"/>
      </rPr>
      <t xml:space="preserve">Soportes: </t>
    </r>
    <r>
      <rPr>
        <sz val="10"/>
        <rFont val="Times New Roman"/>
        <family val="1"/>
      </rPr>
      <t xml:space="preserve">Correo_ Socialización Procedimiento PS07-PR01
</t>
    </r>
    <r>
      <rPr>
        <b/>
        <sz val="10"/>
        <rFont val="Times New Roman"/>
        <family val="1"/>
      </rPr>
      <t xml:space="preserve">Recomendación: </t>
    </r>
    <r>
      <rPr>
        <sz val="10"/>
        <rFont val="Times New Roman"/>
        <family val="1"/>
      </rPr>
      <t>Aplicar el procedimiento PS07-PR01 " Procedimiento de Gestión Contractual" en este caso en el contexto del lineamiento al control de los bienes</t>
    </r>
  </si>
  <si>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 xml:space="preserve">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</si>
  <si>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r>
      <rPr>
        <b/>
        <sz val="10"/>
        <color theme="1"/>
        <rFont val="Times New Roman"/>
        <family val="1"/>
      </rPr>
      <t>Octubre 2021:</t>
    </r>
    <r>
      <rPr>
        <sz val="10"/>
        <color theme="1"/>
        <rFont val="Times New Roman"/>
        <family val="1"/>
      </rPr>
      <t xml:space="preserve"> la actividad descrita "Establecer dentro del procedimiento PS02-PR06 tiempos maximos para recolección de firmas y ajustes de las actas de comité." no corresponde con el procedimiento ya que esta actividad pertenece al procedimiento PS02-PR05 BAJA DE BIENES por lo que se solicita que la actividad sea cerrada ya que en el procedimiento PS02-PR05 establece "una vez finalizada la sesión del comité, el profesional de inventarios debe garantizar la elaboración, revisión y firma del acta por cada uno de los integrantes dentro del mes siguiente"
</t>
    </r>
  </si>
  <si>
    <t>Divulgación PS02-PR05 Procedimiento Baja de bienes
PS02-PR05 Baja bienes V5</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</si>
  <si>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
</t>
    </r>
    <r>
      <rPr>
        <b/>
        <sz val="10"/>
        <rFont val="Times New Roman"/>
        <family val="1"/>
      </rPr>
      <t>Octubre 2021:</t>
    </r>
    <r>
      <rPr>
        <sz val="10"/>
        <rFont val="Times New Roman"/>
        <family val="1"/>
      </rPr>
      <t xml:space="preserve"> La observación esta enfocada a lo encontrado en acta de Comite de Inventario en el marco de baja de bienes, en ese orden el procedimiento al que apunta se encuentra enfocado a la actualizacion del procedimiento " Baja de Bienes"   PS02-PR05 , el cual fue actualizado el 28 de octubre de 2020 - V5 , en el cual se establce entre otros el siguiente nuevo lineamiento:</t>
    </r>
    <r>
      <rPr>
        <i/>
        <sz val="10"/>
        <rFont val="Times New Roman"/>
        <family val="1"/>
      </rPr>
      <t>"Una vez finalizadal a sesiòn del comitè , el profesional de inventario debe garantizar la elaboraciòn , revision y firma del acta por cada uno de los integrantes dentro del mes siguiente"</t>
    </r>
    <r>
      <rPr>
        <sz val="10"/>
        <rFont val="Times New Roman"/>
        <family val="1"/>
      </rPr>
      <t xml:space="preserve">. Por otra parte se observa que fue socualizado el 28 de octubre de 2021.
</t>
    </r>
    <r>
      <rPr>
        <b/>
        <sz val="10"/>
        <rFont val="Times New Roman"/>
        <family val="1"/>
      </rPr>
      <t xml:space="preserve">Recomendación; </t>
    </r>
    <r>
      <rPr>
        <sz val="10"/>
        <rFont val="Times New Roman"/>
        <family val="1"/>
      </rPr>
      <t xml:space="preserve">Implementar en este caso los lineamientos que eliminan la causa raiz de la observación encontrada.
</t>
    </r>
    <r>
      <rPr>
        <b/>
        <sz val="10"/>
        <rFont val="Times New Roman"/>
        <family val="1"/>
      </rPr>
      <t xml:space="preserve">Soprotes: </t>
    </r>
    <r>
      <rPr>
        <sz val="10"/>
        <rFont val="Times New Roman"/>
        <family val="1"/>
      </rPr>
      <t>Divulgación PS02-PR05 Procedimiento Baja de bienes, PS02-PR05 Baja bienes V5</t>
    </r>
  </si>
  <si>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</si>
  <si>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rFont val="Times New Roman"/>
        <family val="1"/>
      </rPr>
      <t>Octubre 2021:</t>
    </r>
    <r>
      <rPr>
        <sz val="10"/>
        <rFont val="Times New Roman"/>
        <family val="1"/>
      </rPr>
      <t xml:space="preserve"> Socializacion del Procedimiento PS02-PR06</t>
    </r>
  </si>
  <si>
    <t>1. PS02-PR06 Proced ingreso custodia y salida de bienes V8
2. Socialización PS02-PR06 Proced ingreso custodia y salida de bienes V8
3. SOCIALIZACION PROCEDIMIENTO- PS02-PRO6 ( Acta del 15 de julio de 2021)
4. Correo_ Socialización Ingreso y custodia de bienes</t>
  </si>
  <si>
    <t>Claudia Díaz</t>
  </si>
  <si>
    <r>
      <rPr>
        <b/>
        <sz val="10"/>
        <rFont val="Times New Roman"/>
        <family val="1"/>
      </rPr>
      <t>Octubre 2021</t>
    </r>
    <r>
      <rPr>
        <sz val="10"/>
        <rFont val="Times New Roman"/>
        <family val="1"/>
      </rPr>
      <t xml:space="preserve">: Se observó que el Procedimiento PS02-PR06 Procedimiento de ingreso, custodia y salida de bienes fue actualizado el 12 de febero de 2021 - Versiòn 8 el cual fue socializado por correo masivo el 22 de febrero de 2021.
</t>
    </r>
    <r>
      <rPr>
        <b/>
        <sz val="10"/>
        <rFont val="Times New Roman"/>
        <family val="1"/>
      </rPr>
      <t>Soportes</t>
    </r>
    <r>
      <rPr>
        <sz val="10"/>
        <rFont val="Times New Roman"/>
        <family val="1"/>
      </rPr>
      <t xml:space="preserve">: Procedimiento  PS02-PR06 Proced ingreso custodia y salida de bienes V8
2. Socialización PS02-PR06 Proced ingreso custodia y salida de bienes V8
3. SOCIALIZACION PROCEDIMIENTO- PS02-PRO6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</si>
  <si>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t>3. SOCIALIZACION PROCEDIMIENTO- PS02-PRO6 ( Acta del 15 de julio de 2021)</t>
  </si>
  <si>
    <r>
      <rPr>
        <b/>
        <sz val="10"/>
        <rFont val="Times New Roman"/>
        <family val="1"/>
      </rPr>
      <t>Octubre 2021</t>
    </r>
    <r>
      <rPr>
        <sz val="10"/>
        <rFont val="Times New Roman"/>
        <family val="1"/>
      </rPr>
      <t xml:space="preserve">: Se observó que el Procedimiento PS02-PR06 Procedimiento de ingreso, custodia y salida de bienes fue actualizado en el 12 de febero de 2021 - Versiòn 8 el cual fue socializado al interior del area del 15 de julio de 2021.
</t>
    </r>
    <r>
      <rPr>
        <b/>
        <sz val="10"/>
        <rFont val="Times New Roman"/>
        <family val="1"/>
      </rPr>
      <t>Soportes</t>
    </r>
    <r>
      <rPr>
        <sz val="10"/>
        <rFont val="Times New Roman"/>
        <family val="1"/>
      </rPr>
      <t xml:space="preserve">:Acta de SOCIALIZACION PROCEDIMIENTO- PS02-PRO6 del 15 de julio de 2021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</si>
  <si>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xml:space="preserve">: Algunos procedimientos  de SG-SST , Temas de acuerdo de gestión, liquidación de cesantías , Retiro de funcionarios y liquidación definitiva de prestaciones sociales, fueron actualizados  y aparecen publicados y vigentes en el mapa interactivo
</t>
    </r>
    <r>
      <rPr>
        <b/>
        <sz val="10"/>
        <rFont val="Times New Roman"/>
        <family val="1"/>
      </rPr>
      <t xml:space="preserve">Octubre 2021: </t>
    </r>
    <r>
      <rPr>
        <sz val="10"/>
        <rFont val="Times New Roman"/>
        <family val="1"/>
      </rPr>
      <t xml:space="preserve"> Se revisa con todo el equipo responsable de los subprocesos de talento humano, los formatos y procedimientos que se encuentran en el SIG, y mediante acta suscrita con la Subdirectora administrativa, la coordinadora del proceso y la Lider del SIG, se deja consignado aquellos formatos que requieren actualizacion o que se deben mantener, así como la necesidad o no de actualizar los procedimientos ,y se soporta mediante los e-mails enviados por cada responsable donde se evidencia  el análisis realizado para emitir concepto respecto a la pertinencia de mantener o actualizar dichos formatos y procedimientos . A la par desde el proceso se ha venido trabajando en la creación de los procedimientos requeridos para que la gestión sea efectiva y acorde con lo planeado desde el proceso y acorde con el PHVA, se creo el procedimiento y formatos requeridos para el recobro de incapacidades y licencias, se creo el procedimiento y formatos para el   teletrabajo,  se presentó la propuesta para modificar el procedimiento vinculación PS01-PR08 , añadiendo y priorizando la creación del formato tratamiento de datos, se propuso la creación de formatos requeridos para el procedimiento vinculación,  se presentó propuesta para la modificación del formato  certificación laboral PS01-FO251,  se presentó propuesta para modificar  el procedimiento retiro PS01-PR02, se presento propuesta de creación del procedimiento y formatos requeridos para horas extras, encargos, mayores valores pagados , gestion del conocimiento,  procesos que se encuentran en fase de flujo de firmas , ajuste y aprobación para ser subidos al mapa interactivo.</t>
    </r>
  </si>
  <si>
    <t>Registro de LMD y docuemtos actualizados del Proceso de Talento Humano</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</si>
  <si>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 xml:space="preserve">Realizar las actuaciones pertinentes a fin de cumplir a la mayor brevedad posible con las actividades que se encuentran a la fecha incumplidas
</t>
    </r>
    <r>
      <rPr>
        <b/>
        <sz val="10"/>
        <rFont val="Times New Roman"/>
        <family val="1"/>
      </rPr>
      <t xml:space="preserve">Octubre 2021: </t>
    </r>
    <r>
      <rPr>
        <sz val="10"/>
        <rFont val="Times New Roman"/>
        <family val="1"/>
      </rPr>
      <t xml:space="preserve">De las actividades establecidas se observó:
</t>
    </r>
    <r>
      <rPr>
        <b/>
        <sz val="10"/>
        <rFont val="Times New Roman"/>
        <family val="1"/>
      </rPr>
      <t>Actividad 1.</t>
    </r>
    <r>
      <rPr>
        <sz val="10"/>
        <rFont val="Times New Roman"/>
        <family val="1"/>
      </rPr>
      <t xml:space="preserve"> Realizar la consulta a la entidad correspondiente, con el fin de establecer la utilidad de los conocimientos básicos establecidos en las fichas descriptivas del manual de funciones: Se observó con Radicado No. 1-2021-59601 del 20 de octubre del 2021 al Departamento Administrativo del servicio Civil Distrital solicitando concepto frente a los conocimientos básicos del manual de funciones. Por lo que se cumple con la acción establecida.
</t>
    </r>
    <r>
      <rPr>
        <b/>
        <sz val="10"/>
        <rFont val="Times New Roman"/>
        <family val="1"/>
      </rPr>
      <t xml:space="preserve">Actividad 2. </t>
    </r>
    <r>
      <rPr>
        <sz val="10"/>
        <rFont val="Times New Roman"/>
        <family val="1"/>
      </rPr>
      <t xml:space="preserve">En atención a la respuesta obtenida en la consulta previa, analizar la viabilidad de la modificación de las fichas descriptivas del Manual de Funciones o de la metodología para verificación de conocimientos básicos:  Se observó acta No. 5 del 12 de agosto del 2021 “ Reunión de Conocimiento” en el marco de la Auditoria  al Proceso de Gestión Financiera- Vinculación de Personal, insumo que no permite dar por cumplida la actividad, por lo que se mantiene abierta. 
</t>
    </r>
    <r>
      <rPr>
        <b/>
        <sz val="10"/>
        <rFont val="Times New Roman"/>
        <family val="1"/>
      </rPr>
      <t>Actividad 3</t>
    </r>
    <r>
      <rPr>
        <sz val="10"/>
        <rFont val="Times New Roman"/>
        <family val="1"/>
      </rPr>
      <t xml:space="preserve">. Documentar en el procedimiento PS01-PR08 que los conocimientos básicos establecidos en el manual de funciones no son requisito para la vinculación de funcionarios: Se observó la actualización del procedimiento PS01-PR08  “ vinculación de Personal en la Planta de empleos – Secretaria Distrital del Hábitat” -V5 del 28 de septiembre de 2021 “ donde se incluyó la actividad 8  que precisa “Verificar el cumplimiento de requisitos del candidato, teniendo en cuenta el manual de funciones de la Entidad y la OPEC correspondiente”, por otra parte se observóactualización del formato PS01-FO565 Certificado de cumplimiento de requisitos, en ese orden se cumple la actividad definida. 
Por lo anteriormente expuesto se observó que queda pendiente la actividad 2. Una vez el Departamento Administrativo del Servicio Civil de respuesta, se evaluará el cumplimiento de la actividad 2 .
</t>
    </r>
    <r>
      <rPr>
        <b/>
        <sz val="10"/>
        <rFont val="Times New Roman"/>
        <family val="1"/>
      </rPr>
      <t>Soportes:</t>
    </r>
    <r>
      <rPr>
        <sz val="10"/>
        <rFont val="Times New Roman"/>
        <family val="1"/>
      </rPr>
      <t xml:space="preserve"> Comunicación con Radicado No. 1-2021-59601 del 20 de octubre del 2021 al Departamento Administrativo del servicio Civil Distrital , Acta 5 del 12 de agosto de 2021 - Auditoria al proceso de Gestiòn Financiera y Procedimiento PS02 PR08 vinculación de Personal en la Planta de empleos – Secretaria Distrital del Hábitat” -V5 del 28 de septiembre de 2021.
Recomendación: Culminar la actividad 2 para cumplir con las acciones establecidas, teniendo en cuenta que se encuentra atrasada.</t>
    </r>
  </si>
  <si>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
</t>
    </r>
    <r>
      <rPr>
        <b/>
        <sz val="10"/>
        <color theme="1"/>
        <rFont val="Times New Roman"/>
        <family val="1"/>
      </rPr>
      <t>ENERO A OCTUBRE DE 2021:</t>
    </r>
    <r>
      <rPr>
        <sz val="10"/>
        <color theme="1"/>
        <rFont val="Times New Roman"/>
        <family val="1"/>
      </rPr>
      <t xml:space="preserve">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r>
  </si>
  <si>
    <t xml:space="preserve">
ENERO A OCTUBRE DE 2021: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</si>
  <si>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
</t>
    </r>
    <r>
      <rPr>
        <b/>
        <sz val="10"/>
        <rFont val="Times New Roman"/>
        <family val="1"/>
      </rPr>
      <t xml:space="preserve">Octubre 2021: </t>
    </r>
    <r>
      <rPr>
        <sz val="10"/>
        <rFont val="Times New Roman"/>
        <family val="1"/>
      </rPr>
      <t>La guia resolución para la rendición de cuentas frente al SG SST fue  emitida con posterioridad  a la solicitud de realizar la rendición de cuentas por parte de todos los actores, se conversó con Control interno  y  se acuerda que la acción de rendición de cuentas debe quedar abierta hasta diciembre que se haga rendición de cuentas  año 2021con base a la Resolución de 2021.</t>
    </r>
  </si>
  <si>
    <t>MAYO A OCTUBRE 31 DE 2021: Se adjunta correo con la manifestación del acuerdo.</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</si>
  <si>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 xml:space="preserve">Octubre 2021: </t>
    </r>
    <r>
      <rPr>
        <sz val="10"/>
        <rFont val="Times New Roman"/>
        <family val="1"/>
      </rPr>
      <t xml:space="preserve"> Los soportes anexos no dan cuenta de cuplimiento de la acción, por otra parte de acuerdo con soporte anexo " correo electrónico interno del 20 de octubre de 2021" se precisa que "(...)  la acción de rendición de cuentas se conversó con Control interno y debe quedar abierta hasta diciembre que se haga rendición de cuentas
con base a la Resolución de 2021.(...) toda vez que depende del cumplimiento de las actividades del PMI 346 y 347. Por lo anterior se mantiene el mismo avance de la acción registrado en el seguimiento anterior.
</t>
    </r>
    <r>
      <rPr>
        <b/>
        <sz val="10"/>
        <rFont val="Times New Roman"/>
        <family val="1"/>
      </rPr>
      <t>Soportes:</t>
    </r>
    <r>
      <rPr>
        <sz val="10"/>
        <rFont val="Times New Roman"/>
        <family val="1"/>
      </rPr>
      <t xml:space="preserve"> Correo electronico del 20 de octubre de 2021
</t>
    </r>
    <r>
      <rPr>
        <b/>
        <sz val="10"/>
        <rFont val="Times New Roman"/>
        <family val="1"/>
      </rPr>
      <t>Recomendación:</t>
    </r>
    <r>
      <rPr>
        <sz val="10"/>
        <rFont val="Times New Roman"/>
        <family val="1"/>
      </rPr>
      <t xml:space="preserve"> Realizar las actuaciones pertinentes a fin de cumplir con la actividad</t>
    </r>
  </si>
  <si>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 xml:space="preserve">Se oficializo el documento en el SIG el 19 de febrero de 2021.
</t>
    </r>
    <r>
      <rPr>
        <b/>
        <sz val="10"/>
        <rFont val="Times New Roman"/>
        <family val="1"/>
      </rPr>
      <t xml:space="preserve">MAYO A OCTUBRE DE 2021: </t>
    </r>
    <r>
      <rPr>
        <sz val="10"/>
        <rFont val="Times New Roman"/>
        <family val="1"/>
      </rPr>
      <t>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</si>
  <si>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t>MAYO A OCTUBRE DE 2021:
Capacitaciones adelantadas
Cronograma de capacitación- temas SG-SST
procedimiento actualizado incluyendo SG-SST</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</si>
  <si>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Octubre 2021:</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Recomendación;</t>
    </r>
    <r>
      <rPr>
        <sz val="10"/>
        <rFont val="Times New Roman"/>
        <family val="1"/>
      </rPr>
      <t xml:space="preserve">  Contar con soporte que permita evidenciar que el Plan de Capacitación SST este incluido en el PIC de la entidad vigencia 2021) y cumplir con el cronograma establecido en los tiempos programados.</t>
    </r>
  </si>
  <si>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xml:space="preserve">. Se oficializo el documento en el SIG el 19 de febrero de 2021.
</t>
    </r>
    <r>
      <rPr>
        <b/>
        <sz val="10"/>
        <rFont val="Times New Roman"/>
        <family val="1"/>
      </rPr>
      <t>MAYO A OCTUBRE DE 2021:</t>
    </r>
    <r>
      <rPr>
        <sz val="10"/>
        <rFont val="Times New Roman"/>
        <family val="1"/>
      </rPr>
      <t xml:space="preserve"> 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</si>
  <si>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 xml:space="preserve">Realizar las acciones pertinentes a fin de generar el cumplimiento de la acción, dado que se encuentra en estado incumplida
</t>
    </r>
    <r>
      <rPr>
        <b/>
        <sz val="10"/>
        <rFont val="Times New Roman"/>
        <family val="1"/>
      </rPr>
      <t xml:space="preserve">Octubre 2021: </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 xml:space="preserve">Recomendación;  </t>
    </r>
    <r>
      <rPr>
        <sz val="10"/>
        <rFont val="Times New Roman"/>
        <family val="1"/>
      </rPr>
      <t>Contar con soporte que permita evidenciar que el Plan de Capacitación SST este incluido en el PIC de la entidad vigencia 2021) y cumplir con el cronograma establecido en los tiempos programados.</t>
    </r>
  </si>
  <si>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xml:space="preserve">: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
</t>
    </r>
    <r>
      <rPr>
        <b/>
        <sz val="10"/>
        <rFont val="Times New Roman"/>
        <family val="1"/>
      </rPr>
      <t xml:space="preserve">Octubre 2021: </t>
    </r>
    <r>
      <rPr>
        <sz val="10"/>
        <rFont val="Times New Roman"/>
        <family val="1"/>
      </rPr>
      <t>Se solicito a control interno via e-mail la información de oficilización  o evidencia del procedimiento general, donde se incluyó  los ajustes por parte de SST.</t>
    </r>
  </si>
  <si>
    <t>Documento SST
Correo del 22 de octubre de2021</t>
  </si>
  <si>
    <t xml:space="preserve">1. Correo de talento humano dirigido a los Directivos del 5 de enero de 2021
2. PIC actualizado
3.Cronograma de realización Talleres, 4.Correo electronico de Inscripción </t>
  </si>
  <si>
    <r>
      <rPr>
        <b/>
        <sz val="10"/>
        <rFont val="Times New Roman"/>
        <family val="1"/>
      </rPr>
      <t>Octubre 2021:</t>
    </r>
    <r>
      <rPr>
        <sz val="10"/>
        <rFont val="Times New Roman"/>
        <family val="1"/>
      </rPr>
      <t xml:space="preserve">  La Actividad 1: Incluir dentro el PIC de cada vigencia las actividades de capacitación contable y financiero, las cuales debe informar la Subdirección Financiera al momento que Talento humano solicite las necesidades capacitación a todas las dependencias: se observó soportes de temas de capacitación, no obstante no se aportó el PIC con la inclusión de actividades contables y financieras, al buscarlo en la página institucional de la entidad no arroja el PIC de la entidad  vigencia 2021, por lo que se mantiene en ejecución la actividad
</t>
    </r>
    <r>
      <rPr>
        <b/>
        <sz val="10"/>
        <rFont val="Times New Roman"/>
        <family val="1"/>
      </rPr>
      <t>Soportes:</t>
    </r>
    <r>
      <rPr>
        <sz val="10"/>
        <rFont val="Times New Roman"/>
        <family val="1"/>
      </rPr>
      <t xml:space="preserve"> Documento de solicitud de capacitación, Plan Estrategico de Talento Humano vig 2021- Matriz  de Taller y cursos PIC 2021 - PIC vig 2021 Anexo 2 Plan de Acciòn-Comunicaciones de convocatoria capacitación en temas financieros y contables
</t>
    </r>
    <r>
      <rPr>
        <b/>
        <sz val="10"/>
        <rFont val="Times New Roman"/>
        <family val="1"/>
      </rPr>
      <t>Recomendación:</t>
    </r>
    <r>
      <rPr>
        <sz val="10"/>
        <rFont val="Times New Roman"/>
        <family val="1"/>
      </rPr>
      <t xml:space="preserve"> Contar en el próximo sequiemiento con actividades de capacitaciòn contables y financieras en el PIC de la entidad vigencia 2021</t>
    </r>
  </si>
  <si>
    <t>Mesas de trabajo</t>
  </si>
  <si>
    <r>
      <rPr>
        <b/>
        <sz val="11"/>
        <rFont val="Times New Roman"/>
        <family val="1"/>
      </rPr>
      <t xml:space="preserve">Octubre 2021: </t>
    </r>
    <r>
      <rPr>
        <sz val="11"/>
        <rFont val="Times New Roman"/>
        <family val="1"/>
      </rPr>
      <t>*En el mes de enero se solicito a los directivos a traves de correo de talento humano las caapcitaciones que requieren para lla vigencia 2021.
* Se presento en el mes de junio actualización del PIC en comite de gestión y desempelo donde se establecio realizar capacitaciones en temas financieros y contables.
*En mes de octubre y noviembre se realizo Talleres virtuales con la Universidad Distrital para los funcionarios en temas financieros y contables: Actaulización tributaria y Paquetes contables - Sistemas de Información Financiera</t>
    </r>
  </si>
  <si>
    <r>
      <rPr>
        <b/>
        <sz val="11"/>
        <rFont val="Times New Roman"/>
        <family val="1"/>
      </rPr>
      <t xml:space="preserve">Octubre 2021: </t>
    </r>
    <r>
      <rPr>
        <sz val="11"/>
        <rFont val="Times New Roman"/>
        <family val="1"/>
      </rPr>
      <t>Con el DASCD se esta trabajando en el plan piloto para esablecer la herramienta de medición de la eficacia de las capacitaciones que se realizan en las entidades del distrito.</t>
    </r>
  </si>
  <si>
    <r>
      <rPr>
        <b/>
        <sz val="10"/>
        <color theme="1"/>
        <rFont val="Times New Roman"/>
        <family val="1"/>
      </rPr>
      <t>Octubre 2020</t>
    </r>
    <r>
      <rPr>
        <sz val="10"/>
        <color theme="1"/>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color theme="1"/>
        <rFont val="Times New Roman"/>
        <family val="1"/>
      </rPr>
      <t xml:space="preserve">Diciembre  2020: </t>
    </r>
    <r>
      <rPr>
        <sz val="10"/>
        <color theme="1"/>
        <rFont val="Times New Roman"/>
        <family val="1"/>
      </rPr>
      <t xml:space="preserve">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mismo.Octubre 2021: </t>
    </r>
    <r>
      <rPr>
        <b/>
        <sz val="10"/>
        <color theme="1"/>
        <rFont val="Times New Roman"/>
        <family val="1"/>
      </rPr>
      <t xml:space="preserve"> Octubre 2021: Act 1:  . </t>
    </r>
    <r>
      <rPr>
        <sz val="10"/>
        <color theme="1"/>
        <rFont val="Times New Roman"/>
        <family val="1"/>
      </rPr>
      <t>Se encuentran en construcción el lineamientos para que la entidad mida la eficacia y el desempeño de los procesos por tal razón se han realizado dos mesas de trabajo y revisión de la propuesta del lineamiento al interior de la Subdirección de Programas y Proyectos. La propuesta se esta trabajando sobre la modificación al PG01-PR07 procedimiento  Formulación y seguimiento de los Indicadores de gestión .
Act 2:  Se adelantó la revisión a la Plataforma Estratégica de la Entidad con los responsables de los procesos, generando coherencia institucional, alineando los procesos, proyectos, metas e indicadores la información se encuentra consolidada en documento de planeación estrategica SDHT  2020-2024 el cual esta pendiente por presentación al Comite de Institucional de Gestion y Desempeño.
Act3: Esta actividad se encuentra condicionada al desarrollo y cumplimiento de la Act1 de este  plan  por tal razón, se ejecutará una vez  se finalice  la actividad.</t>
    </r>
  </si>
  <si>
    <r>
      <rPr>
        <b/>
        <sz val="10"/>
        <color theme="1"/>
        <rFont val="Times New Roman"/>
        <family val="1"/>
      </rPr>
      <t>Act 1:</t>
    </r>
    <r>
      <rPr>
        <sz val="10"/>
        <color theme="1"/>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
</t>
    </r>
    <r>
      <rPr>
        <b/>
        <sz val="10"/>
        <color theme="1"/>
        <rFont val="Times New Roman"/>
        <family val="1"/>
      </rPr>
      <t>Act 2:</t>
    </r>
    <r>
      <rPr>
        <sz val="10"/>
        <color theme="1"/>
        <rFont val="Times New Roman"/>
        <family val="1"/>
      </rPr>
      <t xml:space="preserve"> Documento consolidado de planeación estrategica SDHT  2020-2024. </t>
    </r>
    <r>
      <rPr>
        <b/>
        <sz val="10"/>
        <color theme="1"/>
        <rFont val="Times New Roman"/>
        <family val="1"/>
      </rPr>
      <t>Act3</t>
    </r>
    <r>
      <rPr>
        <sz val="10"/>
        <color theme="1"/>
        <rFont val="Times New Roman"/>
        <family val="1"/>
      </rPr>
      <t xml:space="preserve">:No aplica para este corte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</si>
  <si>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 xml:space="preserve">Realizar las actuaciones pertinentes a fin de dar cumplimiento a las acciones definidas, toda vez que se materializo el riesgo de incumplimiento de la acciòn.
</t>
    </r>
    <r>
      <rPr>
        <b/>
        <sz val="10"/>
        <rFont val="Times New Roman"/>
        <family val="1"/>
      </rPr>
      <t xml:space="preserve">Octubre 2021: </t>
    </r>
    <r>
      <rPr>
        <sz val="10"/>
        <rFont val="Times New Roman"/>
        <family val="1"/>
      </rPr>
      <t xml:space="preserve"> Teniendo en cuenta los soportes se observó documentos de gestión en cuanto a : Construcción de lineamientos para que la entidad mida la eficacia y el desempeño de los procesos, y revisión a la Plataforma Estratégica de la Entidad  ( mesa de trabajo ) . Teniendo en cuenta la información aportada se establece un avance adicional del 15% quedando en un 40% de ejecución.
</t>
    </r>
    <r>
      <rPr>
        <b/>
        <sz val="10"/>
        <rFont val="Times New Roman"/>
        <family val="1"/>
      </rPr>
      <t>Soportes:</t>
    </r>
    <r>
      <rPr>
        <sz val="10"/>
        <rFont val="Times New Roman"/>
        <family val="1"/>
      </rPr>
      <t xml:space="preserve"> Act 1: 1.1Documento Proyecto ajuste Procedimiento Form. y seguimiento indicadores de gestión.
1.2 Pantallazos de reunión 8/11/2021 mesa metodología indicadores de gestión
1.3 Listado de asistencia 10112021 mesa metodologia indicadores de gestion
Act 2: Documento consolidado de planeación estrategica SDHT  2020-2024. 
Recomendaciòn: Realizar las actuaciones pertinentes a fin de dar cumplimiento a las actividades en el menor tiempo posible, toda vez que se encuentra en estado atrasada</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</si>
  <si>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r>
      <rPr>
        <b/>
        <sz val="10"/>
        <rFont val="Times New Roman"/>
        <family val="1"/>
      </rPr>
      <t xml:space="preserve">
Octubre 2021: </t>
    </r>
    <r>
      <rPr>
        <sz val="10"/>
        <rFont val="Times New Roman"/>
        <family val="1"/>
      </rPr>
      <t>Act3 . El  documento PG03-PR06 Procedimiento Administración de Riesgos de Gestión, Corrupción y Seguridad de la Información se actualizó a la versión 8 en la fecha de 30/06/2021.</t>
    </r>
  </si>
  <si>
    <r>
      <rPr>
        <b/>
        <sz val="10"/>
        <rFont val="Times New Roman"/>
        <family val="1"/>
      </rPr>
      <t>Act 3.</t>
    </r>
    <r>
      <rPr>
        <sz val="10"/>
        <rFont val="Times New Roman"/>
        <family val="1"/>
      </rPr>
      <t>PG03-PR06 Procedimiento Administración de Riesgos de Gestión, Corrupción y Seguridad de la Información V8 firmado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</si>
  <si>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xml:space="preserve">: Realizar las actuaciones pertinentes a fin de cumplir a la mayor brevedad posible con la acciòn 3.
Recomendaciòn: Realizar las actuaciones pertinentes a fin de cumplir a la mayor brevedad posible con la acciòn 3.
</t>
    </r>
    <r>
      <rPr>
        <b/>
        <sz val="10"/>
        <rFont val="Times New Roman"/>
        <family val="1"/>
      </rPr>
      <t xml:space="preserve">Octubre 2021: </t>
    </r>
    <r>
      <rPr>
        <sz val="10"/>
        <rFont val="Times New Roman"/>
        <family val="1"/>
      </rPr>
      <t>Se observó  la actualización y socialización del procedimiento PG03-PR06 Procedimiento Administración de Riesgos de Gestión, Corrupción y Seguridad de la Información,  se actualizó a la versión 8 en la fecha de 30/06/2021. Se observó la socializaciòn en reunion de lideres SIG en los meses de julio y agosto de 2021. Por lo anterior la acrtividad 3 queda cumplida y de da por cumplida la acción total definida.</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</si>
  <si>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Act 3.Desde la Subdirección de Programas y Proyectos, a la fecha de corte  se realizan gestiones con proveedor y con el proceso de gestión tecnológica para realizar un mantenimiento al aplicativo y volver  a poner en operación sus modulos, incluyendo el  Documentos</t>
    </r>
  </si>
  <si>
    <r>
      <t xml:space="preserve">Act 3
</t>
    </r>
    <r>
      <rPr>
        <sz val="10"/>
        <rFont val="Times New Roman"/>
        <family val="1"/>
      </rPr>
      <t>3.1 Comunicación proveedor 11/10/2021 sobre mantenimiento
3.2 Pantallazo soporte de reunión Reunión Programación Mantenimiento Mapa Interactivo 21/102021</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</si>
  <si>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En referencia a la actividad 3 el area informa que " Desde la Subdirección de Programas y Proyectos, a la fecha de corte  se realizan gestiones con proveedor y con el proceso de gestión tecnológica para realizar un mantenimiento al aplicativo y volver  a poner en operación sus modulos, incluyendo el  Documentos". Por otra parte se adjunta como soporte de correo electronico del 11 de octubre de 2021 donde la entidad solicita mantenimiento del Mapa Interactivo - WEB y pantallazo de reuniòn, no obstante las gestiones realizadas no permiten cerrar la acciòn, por lo que se mantiene el mismo porcentaje de avance.
</t>
    </r>
    <r>
      <rPr>
        <b/>
        <sz val="10"/>
        <rFont val="Times New Roman"/>
        <family val="1"/>
      </rPr>
      <t>Soporte:</t>
    </r>
    <r>
      <rPr>
        <sz val="10"/>
        <rFont val="Times New Roman"/>
        <family val="1"/>
      </rPr>
      <t xml:space="preserve">3.1 Comunicación proveedor 11/10/2021 sobre mantenimiento
3.2 Pantallazo soporte de reunión Reunión Programación Mantenimiento Mapa Interactivo 21/102021
</t>
    </r>
    <r>
      <rPr>
        <b/>
        <sz val="10"/>
        <rFont val="Times New Roman"/>
        <family val="1"/>
      </rPr>
      <t>Recomendaciòn:</t>
    </r>
    <r>
      <rPr>
        <sz val="10"/>
        <rFont val="Times New Roman"/>
        <family val="1"/>
      </rPr>
      <t xml:space="preserve"> Realizar las actuaciones pertinentes, toda vez que la acciòn se encuentra atrasada.</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</si>
  <si>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 xml:space="preserve">Act 3.Desde la Subdirección de Programas y Proyectos, a la fecha de corte  se realizan gestiones con proveedor y con el proceso de gestión tecnológica para realizar un mantenimiento al aplicativ|o y volver  a poner en operación sus modulos, 
</t>
    </r>
  </si>
  <si>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 1. El procedimiento se encuentra en ajustes para cambio de versión, a raíz de la actualización de la metodologia del DAFP realizada en diciembre 2020. 2. La segunda actividad es responsabilidad de control interno .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t>
    </r>
  </si>
  <si>
    <r>
      <rPr>
        <b/>
        <sz val="10"/>
        <rFont val="Times New Roman"/>
        <family val="1"/>
      </rPr>
      <t>Act 1.</t>
    </r>
    <r>
      <rPr>
        <sz val="10"/>
        <rFont val="Times New Roman"/>
        <family val="1"/>
      </rPr>
      <t>PG03-PR06 Procedimiento Administración de Riesgos de Gestión, Corrupción y Seguridad de la Información V8 firmado</t>
    </r>
  </si>
  <si>
    <r>
      <rPr>
        <b/>
        <sz val="10"/>
        <rFont val="Times New Roman"/>
        <family val="1"/>
      </rPr>
      <t>Act 1</t>
    </r>
    <r>
      <rPr>
        <sz val="10"/>
        <rFont val="Times New Roman"/>
        <family val="1"/>
      </rPr>
      <t>= 100%</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</si>
  <si>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Recomendación :</t>
    </r>
    <r>
      <rPr>
        <sz val="10"/>
        <rFont val="Times New Roman"/>
        <family val="1"/>
      </rPr>
      <t xml:space="preserve"> Realizar las actuaciones pertinentes a fin de dar cumplimiento a la acción 1 teniendo en cuenta que se encuentra incumplida .
</t>
    </r>
    <r>
      <rPr>
        <b/>
        <sz val="10"/>
        <rFont val="Times New Roman"/>
        <family val="1"/>
      </rPr>
      <t xml:space="preserve">Octubre 2021: </t>
    </r>
    <r>
      <rPr>
        <sz val="10"/>
        <rFont val="Times New Roman"/>
        <family val="1"/>
      </rPr>
      <t xml:space="preserve">De acuerdo con el último seguimiento, se encontraba pendiente cumplir la actividad 1 : Actualizar el procedimiento PG03-PR06 Administración de riesgos de gestión, corrupción y Seguridad Digital incluyendo el lineamiento de operación que establece </t>
    </r>
    <r>
      <rPr>
        <i/>
        <sz val="10"/>
        <rFont val="Times New Roman"/>
        <family val="1"/>
      </rPr>
      <t>"El análisis y evaluación de la eficacia de las acciones tomadas para abodar riesgos se realizará a partir de la gestión de los eventos, evaluación de los planes de contingencia (...)"</t>
    </r>
    <r>
      <rPr>
        <sz val="10"/>
        <rFont val="Times New Roman"/>
        <family val="1"/>
      </rPr>
      <t xml:space="preserve">.  Para lo cual, se observó que se actualizó el procedimiento en mención el pasado 30 de junio de 2021 y fue socializado en reunion de lideres SIG en los meses de julio y agosto de 2021, Por lo anterior se cumple la actividad 1.
</t>
    </r>
    <r>
      <rPr>
        <b/>
        <sz val="10"/>
        <rFont val="Times New Roman"/>
        <family val="1"/>
      </rPr>
      <t xml:space="preserve">Recomendación: </t>
    </r>
    <r>
      <rPr>
        <sz val="10"/>
        <rFont val="Times New Roman"/>
        <family val="1"/>
      </rPr>
      <t xml:space="preserve">Dar aplicabilidad al linemaiento establecido.
</t>
    </r>
  </si>
  <si>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
Act 2. Se elaboraron 2 piezas de comunicación sobre los lineamientos para  el abordaje de las oportunidades de mejora, la primera en relación con el procedimiento actualizado y la segunda en relación con el formato.
Ambas piezas fueron divulgadas durante las mesas de trabajo con los lideres SIG en las rechas 15,19 y 27 de julio y 4 de agosto de 2021</t>
    </r>
  </si>
  <si>
    <t xml:space="preserve">Herramienta excel-  ayuda metodológica
Pantallazos de reuniones donde se presenta la herramienta (mesas trabajo actualización riesgos oct-dic 2020).
Act1. PG03-PR06 Procedimiento Administración de Riesgos de Gestión, Corrupción y Seguridad de la Información V8 firmado.
Act 2. 
2.1 Presentación powert point (diapositivas 14 y 16).
2.2Grabación y pantallazo de reunión 12 julio 2021: Divulgación N°1 cambios en la administración de riesgos.
2.3 Grabación y pantallazo de reunión 19 julio 2021: Divulgación N°2 cambios en la administración de riesgos
2.4 Grabación y pantallazo de reunión 27 julio 2021:Divulgación N°3 cambios en la administración de riesgos
2.5 Grabación y pantallazo de reunión 4 agosto 2021: Divulgación N°4 cambios en la administración de riesgo
              </t>
  </si>
  <si>
    <r>
      <rPr>
        <b/>
        <sz val="10"/>
        <rFont val="Times New Roman"/>
        <family val="1"/>
      </rPr>
      <t>Octubre 2020:</t>
    </r>
    <r>
      <rPr>
        <sz val="10"/>
        <rFont val="Times New Roman"/>
        <family val="1"/>
      </rPr>
      <t xml:space="preserve"> El responsable no anexa soportes que permita establecer un estado de avance de la acción 1,
</t>
    </r>
    <r>
      <rPr>
        <b/>
        <sz val="10"/>
        <rFont val="Times New Roman"/>
        <family val="1"/>
      </rPr>
      <t>Recomendación</t>
    </r>
    <r>
      <rPr>
        <sz val="10"/>
        <rFont val="Times New Roman"/>
        <family val="1"/>
      </rPr>
      <t xml:space="preserve">: Realizar las actuaciones pertinentes a fin de evidenciar en el próximo seguimiento con estado de avance de las acciones definidas.
</t>
    </r>
    <r>
      <rPr>
        <b/>
        <sz val="10"/>
        <rFont val="Times New Roman"/>
        <family val="1"/>
      </rPr>
      <t>Diciembre 2020</t>
    </r>
    <r>
      <rPr>
        <sz val="10"/>
        <rFont val="Times New Roman"/>
        <family val="1"/>
      </rPr>
      <t xml:space="preserve">: Act 1 Actualización de los lineamientos para abordar oportunidades, emitidos en el procedimiento administración del riesgo: 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Act 2  Socializar lineamientos para abordar oportunidades: No se observa avance de la acción.
Recomendación: Actualizar el Procedimiento de Administración del Riesgo que visualice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actualización del procedimiento PG03-PR06: Procedimiento de Administración del Riesgo conforme a la Guía de Administración del Riesgo que emitió el Departamento Administrativo de la Función Pública en el mes de diciembre de 2020, donde se encuentran nuevos lineamientos para identificación de riesgos de corrupción en trámites, OPAS y consulta de información distritales. por lo que las actividades 1 y 2 no presentan cumplimiento. Materializándose el riesgo de incumplimiento de las Acciones, toda vez que la fecha máxima de ejecución era hasta el mes de abril de 2021. Por lo anterior se establece avance representativo, por cuanto se cuenta con formato de solicitud PG01-FO387 - V5 de modificación del procedimiento de Administración del Riesgo
Recomendación: Realizar las actuaciones pertinentes a fin de dar cumplimiento a las acciones teniendo en cuenta que se encuentra incumplida.
</t>
    </r>
    <r>
      <rPr>
        <b/>
        <sz val="10"/>
        <rFont val="Times New Roman"/>
        <family val="1"/>
      </rPr>
      <t>Octubre 202</t>
    </r>
    <r>
      <rPr>
        <sz val="10"/>
        <rFont val="Times New Roman"/>
        <family val="1"/>
      </rPr>
      <t xml:space="preserve">1: Se observó que se actualizó el procedimiento PG03.-PR06 Administración del Riesgo el 30 de junio de 2021, fortaleciendo los lineamientos de operación los cuales se alinearon a la Guía para la administración del riesgo y el diseño de controles en entidades públicas V.5 expedida por el DAFP, lineamientos para la identificación de riesgos de corrupción en trámites, por lo que los lineamientos para abordar oportunidades dentro del procedimiento se incluyeron, adicionalmente, se observaron 2 piezas de comunicación sobre los lineamientos para el abordaje de las oportunidades de mejora, la primera en relación con el procedimiento actualizado y la segunda en relación con el formato las cuales se socializaron en mesas de trabajo con los lideres SIG en las rechas 15,19 y 27 de julio y 4 de agosto de 2021
</t>
    </r>
    <r>
      <rPr>
        <b/>
        <sz val="10"/>
        <rFont val="Times New Roman"/>
        <family val="1"/>
      </rPr>
      <t>Soportes</t>
    </r>
    <r>
      <rPr>
        <sz val="10"/>
        <rFont val="Times New Roman"/>
        <family val="1"/>
      </rPr>
      <t xml:space="preserve">: Documento PG03-PR06 Procedimiento Administración de Riesgos de Gestión, Corrupción y Seguridad de la Información- Versión 8 30/06/2021 y piezas de comunicación sobre los lineamientos para el abordaje de las oportunidades de mejora.
</t>
    </r>
    <r>
      <rPr>
        <b/>
        <sz val="10"/>
        <rFont val="Times New Roman"/>
        <family val="1"/>
      </rPr>
      <t xml:space="preserve">Recomendación: </t>
    </r>
    <r>
      <rPr>
        <sz val="10"/>
        <rFont val="Times New Roman"/>
        <family val="1"/>
      </rPr>
      <t xml:space="preserve"> Implementar los lineamientos establecidos en el procedimiento de Administración del Riesgo del Riesgo – V8 del 30 de junio de 2021.</t>
    </r>
  </si>
  <si>
    <r>
      <rPr>
        <b/>
        <sz val="10"/>
        <rFont val="Times New Roman"/>
        <family val="1"/>
      </rPr>
      <t xml:space="preserve">Octubre 2021: Act1. </t>
    </r>
    <r>
      <rPr>
        <sz val="10"/>
        <rFont val="Times New Roman"/>
        <family val="1"/>
      </rPr>
      <t xml:space="preserve">Se realizó  una sensibilización a los Directivos de la entidad, frente a los lineamientos establecidos en el procedimiento elaboración y Control de Documentos durante la sesión del 26 de junio 2021 Comité Institucional de Gestiòn y Desempeño en el punto de varios
</t>
    </r>
    <r>
      <rPr>
        <b/>
        <sz val="10"/>
        <rFont val="Times New Roman"/>
        <family val="1"/>
      </rPr>
      <t xml:space="preserve">Act2 </t>
    </r>
    <r>
      <rPr>
        <sz val="10"/>
        <rFont val="Times New Roman"/>
        <family val="1"/>
      </rPr>
      <t xml:space="preserve">Se realizó la capacitación a los procesos en los lineamientos del Sistema de Gestión, procedimiento elaboración y Control de Documentos en el marco del encuentro de lideres SIG del  28 de abril 2021.
</t>
    </r>
    <r>
      <rPr>
        <b/>
        <sz val="10"/>
        <rFont val="Times New Roman"/>
        <family val="1"/>
      </rPr>
      <t>Corrección 1:</t>
    </r>
    <r>
      <rPr>
        <sz val="10"/>
        <rFont val="Times New Roman"/>
        <family val="1"/>
      </rPr>
      <t xml:space="preserve"> Se elabora pieza comunicativa que se envia de manera oficial en el periodico institucional "Habitat al día" de fecha 02 julio 2021
</t>
    </r>
  </si>
  <si>
    <r>
      <rPr>
        <b/>
        <sz val="10"/>
        <rFont val="Times New Roman"/>
        <family val="1"/>
      </rPr>
      <t>Act1.</t>
    </r>
    <r>
      <rPr>
        <sz val="10"/>
        <rFont val="Times New Roman"/>
        <family val="1"/>
      </rPr>
      <t xml:space="preserve">Sesnsibilizacion directivos Anexo 003. PPT Comite GyD SDPP del 26 junio 2021.
</t>
    </r>
    <r>
      <rPr>
        <b/>
        <sz val="10"/>
        <rFont val="Times New Roman"/>
        <family val="1"/>
      </rPr>
      <t>Act 2.</t>
    </r>
    <r>
      <rPr>
        <sz val="10"/>
        <rFont val="Times New Roman"/>
        <family val="1"/>
      </rPr>
      <t xml:space="preserve"> 
2.1 Presentación Act 2. Encuentro lideres SIG del 28042021 
2.2 Pantallazos se participantes del encuentro lideres SIG del 28042021.
</t>
    </r>
    <r>
      <rPr>
        <b/>
        <sz val="10"/>
        <rFont val="Times New Roman"/>
        <family val="1"/>
      </rPr>
      <t>Corrección 2:</t>
    </r>
    <r>
      <rPr>
        <sz val="10"/>
        <rFont val="Times New Roman"/>
        <family val="1"/>
      </rPr>
      <t xml:space="preserve">
Archivos con pieza comunicacion oficial y Habitat al dia 02072021</t>
    </r>
  </si>
  <si>
    <r>
      <rPr>
        <b/>
        <sz val="10"/>
        <rFont val="Times New Roman"/>
        <family val="1"/>
      </rPr>
      <t>Octubre 2021:</t>
    </r>
    <r>
      <rPr>
        <sz val="10"/>
        <rFont val="Times New Roman"/>
        <family val="1"/>
      </rPr>
      <t xml:space="preserve"> Teniendo en cuenta las siguientes actividades se observó:</t>
    </r>
    <r>
      <rPr>
        <b/>
        <sz val="10"/>
        <rFont val="Times New Roman"/>
        <family val="1"/>
      </rPr>
      <t xml:space="preserve"> Actividad 1: Realizar una sensibilización a los Directivos de la entidad, frente a los lineamientos establecidos en el procedimiento elaboración y Control de Documentos:</t>
    </r>
    <r>
      <rPr>
        <sz val="10"/>
        <rFont val="Times New Roman"/>
        <family val="1"/>
      </rPr>
      <t xml:space="preserve"> Presentación en PDF de  sensibilización  frente a los lineamientos establecidos en el procedimiento elaboración y Control de Documentos, que de acuerdo con lo expresado por el área responsable del cumplimiento de esta actividad, informa que en sesión del 26 de junio 2021 Comité Institucional de Gestión y Desempeño, el cual se observa en diapositiva 25 de presentación del Comité en mención ( Anexo: Act 1 Sensibilización Anexo 3)  la sensibilización frente a lineamiento y control de documentos en el SIG, en ese orden la actividad queda cumplida.
</t>
    </r>
    <r>
      <rPr>
        <b/>
        <sz val="10"/>
        <rFont val="Times New Roman"/>
        <family val="1"/>
      </rPr>
      <t xml:space="preserve">Actividad 2: Capacitar a los procesos en los lineamientos del Sistema de Gestión, procedimiento elaboración y Control de Documentos:  </t>
    </r>
    <r>
      <rPr>
        <sz val="10"/>
        <rFont val="Times New Roman"/>
        <family val="1"/>
      </rPr>
      <t xml:space="preserve">Se observó archivos de capacitación realizada a los procesos en los lineamientos del Sistema de Gestión, procedimiento elaboración y Control de Documentos en el marco del encuentro de lideres SIG realizada el 28 de abril 2021. Se observó soporte de pieza comunicativa oficial en el periódico institucional “Hábitat al día“ del 2 de julio de 2021 de publicación de sensibilización a control de documentos en el SIG. En ese orden la actividad queda cumplida.
</t>
    </r>
    <r>
      <rPr>
        <b/>
        <sz val="10"/>
        <rFont val="Times New Roman"/>
        <family val="1"/>
      </rPr>
      <t>Corrección 1:</t>
    </r>
    <r>
      <rPr>
        <sz val="10"/>
        <rFont val="Times New Roman"/>
        <family val="1"/>
      </rPr>
      <t xml:space="preserve"> </t>
    </r>
    <r>
      <rPr>
        <b/>
        <sz val="10"/>
        <rFont val="Times New Roman"/>
        <family val="1"/>
      </rPr>
      <t>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t>
    </r>
    <r>
      <rPr>
        <sz val="10"/>
        <rFont val="Times New Roman"/>
        <family val="1"/>
      </rPr>
      <t xml:space="preserve"> El área remite como soporte pieza comunicativa en el periódico institucional "Hábitat al día" de fecha 02 julio 2021, no obstante dichos soportes no son suficientes que validen que se identificaron la totalidad de los procesos los formatos necesarios y que estén asegurados dentro del control documental del SIG, por otra parte los soportes no dan claridad de la meta de esta corrección que precisa” Comunicado Oficial  de la SDPP solicitando a los procesos el análisis de sus formatos”, por lo que no es posible cerrar la corrección.
</t>
    </r>
    <r>
      <rPr>
        <b/>
        <sz val="10"/>
        <rFont val="Times New Roman"/>
        <family val="1"/>
      </rPr>
      <t xml:space="preserve">Soportes: Documento de </t>
    </r>
    <r>
      <rPr>
        <sz val="10"/>
        <rFont val="Times New Roman"/>
        <family val="1"/>
      </rPr>
      <t xml:space="preserve">Sesnsibilizacion directivos Anexo 003. PPT Comite GyD SDPP del 26 junio 2021, Presentación Act 2. Encuentro lideres SIG del 28042021, Pantallazos se participantes del encuentro lideres SIG del 28042021.
Archivos con pieza comunicacion oficial y Habitat al dia 02072021
</t>
    </r>
    <r>
      <rPr>
        <b/>
        <sz val="10"/>
        <rFont val="Times New Roman"/>
        <family val="1"/>
      </rPr>
      <t xml:space="preserve">Recomendación: </t>
    </r>
    <r>
      <rPr>
        <sz val="10"/>
        <rFont val="Times New Roman"/>
        <family val="1"/>
      </rPr>
      <t>Adelantar las acciones necesarias a fin de dar cumplimiento a lo definido en la corrección</t>
    </r>
  </si>
  <si>
    <r>
      <rPr>
        <b/>
        <sz val="10"/>
        <rFont val="Times New Roman"/>
        <family val="1"/>
      </rPr>
      <t>Octubre 2021: Corrección 2</t>
    </r>
    <r>
      <rPr>
        <sz val="10"/>
        <rFont val="Times New Roman"/>
        <family val="1"/>
      </rPr>
      <t>: Se creó en el Sistema Integrado de Gestión el formato "Base de datos",  con código  PE02-FO664 Base de datos de proceso disciplinario en V1 asociado al proceso Control Interno Disciplinario en la fecha 16/02/2021</t>
    </r>
  </si>
  <si>
    <r>
      <rPr>
        <b/>
        <sz val="10"/>
        <rFont val="Times New Roman"/>
        <family val="1"/>
      </rPr>
      <t>Corrección 2:</t>
    </r>
    <r>
      <rPr>
        <sz val="10"/>
        <rFont val="Times New Roman"/>
        <family val="1"/>
      </rPr>
      <t xml:space="preserve">
Solicitud -Creacion -PE02-FO664-Base de datos_
Formato PE02--FO664-Base de datos_V1
</t>
    </r>
  </si>
  <si>
    <r>
      <rPr>
        <b/>
        <sz val="10"/>
        <rFont val="Times New Roman"/>
        <family val="1"/>
      </rPr>
      <t>Corrección 3</t>
    </r>
    <r>
      <rPr>
        <sz val="10"/>
        <rFont val="Times New Roman"/>
        <family val="1"/>
      </rPr>
      <t xml:space="preserve">: Se actualizó el procedimiento " PS04-PR03  Pagos a la versión 11 en la fecha del 27/04/2021. </t>
    </r>
  </si>
  <si>
    <r>
      <rPr>
        <b/>
        <sz val="10"/>
        <rFont val="Times New Roman"/>
        <family val="1"/>
      </rPr>
      <t>Corrección 3:</t>
    </r>
    <r>
      <rPr>
        <sz val="10"/>
        <rFont val="Times New Roman"/>
        <family val="1"/>
      </rPr>
      <t xml:space="preserve">
Solicitud -modificación -PS04-PR03 Procedimiento Pagos
PS04-PR03 Procedimiento pagos_V11 firmado
</t>
    </r>
  </si>
  <si>
    <r>
      <rPr>
        <b/>
        <sz val="10"/>
        <rFont val="Times New Roman"/>
        <family val="1"/>
      </rPr>
      <t>Corrección 4</t>
    </r>
    <r>
      <rPr>
        <sz val="10"/>
        <rFont val="Times New Roman"/>
        <family val="1"/>
      </rPr>
      <t>:Se creo el formato "Matriz de seguimiento", con código PM02-FO667 Matriz Banco de Proyectos SGS  V1  asociado al proceso Gestión de Soluciones Habitacionales.</t>
    </r>
  </si>
  <si>
    <r>
      <rPr>
        <b/>
        <sz val="10"/>
        <rFont val="Times New Roman"/>
        <family val="1"/>
      </rPr>
      <t>Corrección 4:</t>
    </r>
    <r>
      <rPr>
        <sz val="10"/>
        <rFont val="Times New Roman"/>
        <family val="1"/>
      </rPr>
      <t xml:space="preserve">
Solicitud -Creacion -PE02-FO664-Base de datos_
Formato PM02-FO667 Matriz Banco de Proyectos SGS_ V1_</t>
    </r>
  </si>
  <si>
    <r>
      <rPr>
        <b/>
        <sz val="10"/>
        <rFont val="Times New Roman"/>
        <family val="1"/>
      </rPr>
      <t>Octubre 2021</t>
    </r>
    <r>
      <rPr>
        <sz val="10"/>
        <rFont val="Times New Roman"/>
        <family val="1"/>
      </rPr>
      <t xml:space="preserve">: Teniendo en cuenta la Corrección: 2.  Solicitar la creación de formato "Base de datos", asociado al proceso Control Interno Disciplinario, documento actualizado: se observó, que se incluyó en el SIG,  con código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 Por lo que se cumple la acción establecida.
</t>
    </r>
    <r>
      <rPr>
        <b/>
        <sz val="10"/>
        <rFont val="Times New Roman"/>
        <family val="1"/>
      </rPr>
      <t>Soporte:</t>
    </r>
    <r>
      <rPr>
        <sz val="10"/>
        <rFont val="Times New Roman"/>
        <family val="1"/>
      </rPr>
      <t xml:space="preserve"> Formato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t>
    </r>
  </si>
  <si>
    <r>
      <rPr>
        <b/>
        <sz val="10"/>
        <rFont val="Times New Roman"/>
        <family val="1"/>
      </rPr>
      <t>Octubre 2021:</t>
    </r>
    <r>
      <rPr>
        <sz val="10"/>
        <rFont val="Times New Roman"/>
        <family val="1"/>
      </rPr>
      <t xml:space="preserve"> Teniendo en cuenta la Corrección 4. Solicitar la creación de formato "Matriz de seguimiento", asociado al proceso Gestión de Soluciones Habitacionales: Se observa formato "Matriz de seguimiento", con código PM02-FO667 Matriz Banco de Proyectos SGS  V1  asociado al proceso Gestión de Soluciones Habitacionales, asociado al Procedimiento Gestión y seguimiento de proyectos asociativos generadores de soluciones habitacionales- Codigo PM02-PR10- V2, por lo que se cumple la acción definida.
</t>
    </r>
    <r>
      <rPr>
        <b/>
        <sz val="10"/>
        <rFont val="Times New Roman"/>
        <family val="1"/>
      </rPr>
      <t>Soporte:</t>
    </r>
    <r>
      <rPr>
        <sz val="10"/>
        <rFont val="Times New Roman"/>
        <family val="1"/>
      </rPr>
      <t xml:space="preserve"> formato "Matriz de seguimiento", con código PM02-FO667 Matriz Banco de Proyectos SGS  V</t>
    </r>
  </si>
  <si>
    <r>
      <rPr>
        <b/>
        <sz val="10"/>
        <rFont val="Times New Roman"/>
        <family val="1"/>
      </rPr>
      <t xml:space="preserve">Octubre 2021: </t>
    </r>
    <r>
      <rPr>
        <sz val="10"/>
        <rFont val="Times New Roman"/>
        <family val="1"/>
      </rPr>
      <t xml:space="preserve">Teniendo en cuenta la Corrección 3: Actualización del procedimiento " PS04-PR03 Pagos" se observa la Actualización del Procedimiento PS04-PR03 del 27 de abril de 2021 – Versión 11 el cual se encuentra adoptado en el SIG, por lo que la acción se cumplió.
</t>
    </r>
    <r>
      <rPr>
        <b/>
        <sz val="10"/>
        <rFont val="Times New Roman"/>
        <family val="1"/>
      </rPr>
      <t xml:space="preserve">Soporte: </t>
    </r>
    <r>
      <rPr>
        <sz val="10"/>
        <rFont val="Times New Roman"/>
        <family val="1"/>
      </rPr>
      <t>Solicitud -modificación -PS04-PR03 Procedimiento Pagos- PS04-PR03 Procedimiento pagos_V11 firmado y Version 10</t>
    </r>
  </si>
  <si>
    <r>
      <rPr>
        <b/>
        <sz val="10"/>
        <rFont val="Times New Roman"/>
        <family val="1"/>
      </rPr>
      <t>Act 1:</t>
    </r>
    <r>
      <rPr>
        <sz val="10"/>
        <rFont val="Times New Roman"/>
        <family val="1"/>
      </rPr>
      <t xml:space="preserve"> Se encuentran en construcción la directriz para el manejo de los indicadores de gestión para los procesos incluyendo los de medición para objetivos de sistema de gestión de calidad; por tal razón se han realizado dos mesas de trabajo y revisión de la propuesta de directriz al interior de la Subdirección de Programas y Proyectos. La propuesta se esta trabajando sobre la modificación al PG01-PR07 procedimiento  Formulación y seguimiento de los Indicadores de gestión   </t>
    </r>
  </si>
  <si>
    <r>
      <rPr>
        <b/>
        <sz val="10"/>
        <rFont val="Times New Roman"/>
        <family val="1"/>
      </rPr>
      <t>Act 1:</t>
    </r>
    <r>
      <rPr>
        <sz val="10"/>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t>
    </r>
  </si>
  <si>
    <t xml:space="preserve">Claudia Diaz </t>
  </si>
  <si>
    <t>EN EJECUCION</t>
  </si>
  <si>
    <r>
      <rPr>
        <b/>
        <sz val="10"/>
        <rFont val="Times New Roman"/>
        <family val="1"/>
      </rPr>
      <t xml:space="preserve">Octubre 2021: </t>
    </r>
    <r>
      <rPr>
        <sz val="10"/>
        <rFont val="Times New Roman"/>
        <family val="1"/>
      </rPr>
      <t xml:space="preserve">Teniendo en cuenta descripción de la acción: “Documentar directrices para el manejo de los indicadores de calidad- documento aprobado” el área informa que “se encuentran en construcción la directriz para el manejo de los indicadores de gestión para los procesos incluyendo los de medición para objetivos de sistema de gestión de calidad” , observándose pantallazos de reunión realizadas en elmes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Proyecto ajuste Procedimiento Forma y seguimiento indicadores de gestión, Pantallazos de reunión 8/11/2021 mesa metodología indicadores de gestión, Listado de asistencia 10112021 mesa metodología indicadores de gestión y correo revisión propuesta metodología indicadores.
</t>
    </r>
    <r>
      <rPr>
        <b/>
        <sz val="10"/>
        <rFont val="Times New Roman"/>
        <family val="1"/>
      </rPr>
      <t>Recomendación:</t>
    </r>
    <r>
      <rPr>
        <sz val="10"/>
        <rFont val="Times New Roman"/>
        <family val="1"/>
      </rPr>
      <t xml:space="preserve"> Realizar las actuaciones en los tiempos a fin de evitar la materialización del riesgo de incumplimiento de la acción.</t>
    </r>
  </si>
  <si>
    <r>
      <rPr>
        <b/>
        <sz val="10"/>
        <rFont val="Times New Roman"/>
        <family val="1"/>
      </rPr>
      <t>Octubre 2021: Act 2</t>
    </r>
    <r>
      <rPr>
        <sz val="10"/>
        <rFont val="Times New Roman"/>
        <family val="1"/>
      </rPr>
      <t>: Se encuentra en construcción lar herramientas para el seguimiento de lo de los indicadores de gestión de los proceso que incluye el de objetivos del sistema de gestión de la calidad. por tal razón se han realizado dos mesas de trabajo y revisión de la propuesta de directriz al interior de la Subdirección de Programas y Proyectos. La propuesta se esta trabajando sobre la modificación del PG01-FO613 Formato formulación Indicador y el formato PG01-FO140 solicitud modificación del indicador.</t>
    </r>
  </si>
  <si>
    <r>
      <rPr>
        <b/>
        <sz val="10"/>
        <rFont val="Times New Roman"/>
        <family val="1"/>
      </rPr>
      <t>Act 2:</t>
    </r>
    <r>
      <rPr>
        <sz val="10"/>
        <rFont val="Times New Roman"/>
        <family val="1"/>
      </rPr>
      <t xml:space="preserve">
2.1Documento Propuesta  PG01-FO613 Formato formulación Indicador.
2.2 Documento propuesta PG01-FO140 solicitud modificación del indicador
2.3 Pantallazos de reunión 8/11/2021 mesa metodología indicadores de gestión
2.4 Listado de asistencia 10112021 mesa metodologia indicadores de gestion
2.5 correo revision propuesta metodologia indicadores</t>
    </r>
  </si>
  <si>
    <r>
      <rPr>
        <b/>
        <sz val="10"/>
        <rFont val="Times New Roman"/>
        <family val="1"/>
      </rPr>
      <t>Act 3</t>
    </r>
    <r>
      <rPr>
        <sz val="10"/>
        <rFont val="Times New Roman"/>
        <family val="1"/>
      </rPr>
      <t>: La definición de las metas de los objetivos de calidad de acuerdo con la actualización de la plataforma estratégica se encuentra enn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documentadola en la herramienta definida. De las tres acciones la primera  se ejecutó en la sesión del 3 de noviembre de 2021 el Comite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t>
    </r>
  </si>
  <si>
    <r>
      <rPr>
        <b/>
        <sz val="10"/>
        <rFont val="Times New Roman"/>
        <family val="1"/>
      </rPr>
      <t>Act 3</t>
    </r>
    <r>
      <rPr>
        <sz val="10"/>
        <rFont val="Times New Roman"/>
        <family val="1"/>
      </rPr>
      <t xml:space="preserve">
3.1Propuesta de actualización de objetivos de calidad
3.2Correo electrónico de presentación del punto en comite debido a que el acta se encuentra a la fecha en revisión.
3.3 Archivo definición mecanismos de medición objetivos</t>
    </r>
  </si>
  <si>
    <r>
      <rPr>
        <b/>
        <sz val="10"/>
        <rFont val="Times New Roman"/>
        <family val="1"/>
      </rPr>
      <t xml:space="preserve">Octubre 2021: </t>
    </r>
    <r>
      <rPr>
        <sz val="10"/>
        <rFont val="Times New Roman"/>
        <family val="1"/>
      </rPr>
      <t xml:space="preserve">Teniendo en cuenta descripción de la acción: “3. Definir las metas de los objetivos de calidad de acuerdo con la actualización de la plataforma estratégica” el área informa que “La definición de las metas de los objetivos de calidad de acuerdo con la actualización de la plataforma estratégica se encuentra en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 la en la herramienta definida. De las tres acciones la primera se ejecutó en la sesión del 3 de noviembre de 2021 el Comité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 no obstante no es posible tener en cuenta los soportes, toda vez que las actuaciones se realizaron fueron posteriores al corte del seguimiento, por lo que no se registra avance a corte del 31 de octubre de 2021.
</t>
    </r>
    <r>
      <rPr>
        <b/>
        <sz val="10"/>
        <rFont val="Times New Roman"/>
        <family val="1"/>
      </rPr>
      <t>Soportes:</t>
    </r>
    <r>
      <rPr>
        <sz val="10"/>
        <rFont val="Times New Roman"/>
        <family val="1"/>
      </rPr>
      <t xml:space="preserve"> Propuesta de actualización de objetivos de calidad, Correo electrónico de presentación del punto en comité debido a que el acta se encuentra a la fecha en revisión y Archivo definición mecanismos de medición objetivos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</si>
  <si>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r>
      <rPr>
        <b/>
        <sz val="10"/>
        <rFont val="Times New Roman"/>
        <family val="1"/>
      </rPr>
      <t>Act 4</t>
    </r>
    <r>
      <rPr>
        <sz val="10"/>
        <rFont val="Times New Roman"/>
        <family val="1"/>
      </rPr>
      <t>. Esta actividad se encuentra condicionada al desarrollo y cumplimiento de la Act 3 del PMI476, por tal razón, se ejecutará una vez  se finalice el referido PMI. Adicionalmente, se encuentra en tiempo programado</t>
    </r>
  </si>
  <si>
    <r>
      <rPr>
        <b/>
        <sz val="10"/>
        <rFont val="Times New Roman"/>
        <family val="1"/>
      </rPr>
      <t>Act 4</t>
    </r>
    <r>
      <rPr>
        <sz val="10"/>
        <rFont val="Times New Roman"/>
        <family val="1"/>
      </rPr>
      <t xml:space="preserve">
No aplica para este corte</t>
    </r>
  </si>
  <si>
    <r>
      <rPr>
        <b/>
        <sz val="10"/>
        <rFont val="Times New Roman"/>
        <family val="1"/>
      </rPr>
      <t>Act1:</t>
    </r>
    <r>
      <rPr>
        <sz val="10"/>
        <rFont val="Times New Roman"/>
        <family val="1"/>
      </rPr>
      <t xml:space="preserve">  Se realizaron sensibilizaciones a través de  7 mesas de trabajo con los procesos que puedan impactar directamente a los grupos de valor de la entidad, es decir con los procesos misionales y el proceso de administración del SIG por ser el que da linea en el tema. 
La mesas de trabajo se ejecutaron así
1.Fecha 2 agosto proceso Administracióndel Sistema Integrado de Gestión
2. Fecha 3 agosto proceso Gestión Territorial del Hábitat.
3. Fecha: 3 agosto proceso Instrumentos de Financiación para el Acceso a la Vivenda.
4, Fecha: 3 agosto proceso Control de Vivienda y Veeduría a las Curadurías
5.Fecha: 9 Agosto proceso  Gestión de Soluciones Habitacionales
6. Fecha 9 agosto proceso Formulación de Lineamientos e Instrumentos de Vivienda
7. Fecha: 12 noviembre proceso admon SIG</t>
    </r>
  </si>
  <si>
    <r>
      <rPr>
        <b/>
        <sz val="10"/>
        <rFont val="Times New Roman"/>
        <family val="1"/>
      </rPr>
      <t>Act 1:</t>
    </r>
    <r>
      <rPr>
        <sz val="10"/>
        <rFont val="Times New Roman"/>
        <family val="1"/>
      </rPr>
      <t xml:space="preserve">
1.1 Acta consultoria del 2, 3 y 9 agosto 2021 Sect Habitat
1.2 Soporte Taller identificación Salida No Conforme Agosto 2021
1.3 12112021 Mesa trabajo revisión metodología propuesta Salida No Conforme</t>
    </r>
  </si>
  <si>
    <t>Octubre 2021: Teniendo en cuenta descripción de la acción: ” Realizar sensibilizaciones a través de mesas de trabajo con los procesos que puedan impactar directamente a los grupos de valor de la entidad- 7 mesas de trabajo”, en ese orden se observan 3 actas de mesas de trabajo ( Consolidando 6 actas con los procesos misionales)  enfocado a “Fortalecer en el personal de los procesos misionales los conocimientos en el cumplimiento al requisitos 8.7 de la ISO 9001:15 de Salidas no conformes y el método de implementación, que permita la mejora continua de las procesos ante su materialización” de los procesos de  Administración del SIG, Gestión Territorial del Hábitat, Instrumentos de Financiación para el Acceso a la Vivienda, Gestión de Soluciones Habitacionales, Formulación de Lineamientos e Instrumentos de Vivienda. 
Soportes:
1.	Acta del 2 agosto de 2021 -Proceso Administración del Sistema Integrado de Gestión
2.	Acta del 3 agosto de 2021 -Proceso Gestión Territorial del Hábitat.
3.	Acta del 3 de agosto de 2021-Proceso Instrumentos de Financiación para el Acceso a la Vivienda.
4.	Acta del 3 agosto de 2021-Proceso Control de Vivienda y Veeduría a las Curadurías
5.	Acta del 9 agosto de 2021- Proceso Gestión de Soluciones Habitacionales
6.	Acta del 9 agosto de 2021- Proceso Formulación de Lineamientos e Instrumentos de Vivienda
Recomendación: Contar en el próximo seguimiento con las actas que se encuentran pendientes por cuanto se materializó el riesgo de incumplimiento de la acción establecida en los tiempos programados.</t>
  </si>
  <si>
    <r>
      <rPr>
        <b/>
        <sz val="10"/>
        <rFont val="Times New Roman"/>
        <family val="1"/>
      </rPr>
      <t>Act2</t>
    </r>
    <r>
      <rPr>
        <sz val="10"/>
        <rFont val="Times New Roman"/>
        <family val="1"/>
      </rPr>
      <t>: Se revisó la metodologia al interior de la Subdireccion de Programas y Proyectos, tambien  con consultora externa , se encuentra en los últimos ajustes al  procedimiento PG03-PR09 Tratamiento salidas no conforme y sus formatos PG03-FO588 Caract produ y serv  y  formato control materialización salidas NO conformes</t>
    </r>
  </si>
  <si>
    <r>
      <rPr>
        <b/>
        <sz val="10"/>
        <rFont val="Times New Roman"/>
        <family val="1"/>
      </rPr>
      <t>Act 2:</t>
    </r>
    <r>
      <rPr>
        <sz val="10"/>
        <rFont val="Times New Roman"/>
        <family val="1"/>
      </rPr>
      <t xml:space="preserve">
2.1 Documento Propuesta ajustada del PG03-PR09 Salidas no Conformes
2.2 Documento Propuesta PG03-FO588 Caract produ y serv V2
2.3Documento Propuesta formato control materialización salidas NO conformes
2.4 09092021revision salidas no conformes
2.5 12112021 Mesa trabajo revisión metodología propuesta SNC</t>
    </r>
  </si>
  <si>
    <t>Octubre 2021: Teniendo en cuenta descripción de la acción:”2. Revisar y ajustar en lo que corresponda la metodología establecida en el PG03-PR09 Tratamiento salidas no conformes”  se observa que se encuentra en ajuste el procedimiento PG03-PR09 Tratamiento salidas no conforme y sus formatos PG03-FO588 Caracterización de producto y servicios y  formato control materialización salidas NO conformes.
Soportes: 2.1. Documento Propuesta ajustada del PG03-PR09 Salidas no Conformes
2.2. Documento Propuesta PG03-FO588 Caracterización de productos y servicios- V2
2.3. Documento Propuesta formato control materialización salidas NO conformes
2.4. Pantallazo de reunión Revisión salidas no conformes
Recomendación: Realizar las actuaciones pertinentes a fin de evitar la materialización de  incumplimiento de la acción establecida en los tiempos programados.</t>
  </si>
  <si>
    <r>
      <rPr>
        <b/>
        <sz val="10"/>
        <rFont val="Times New Roman"/>
        <family val="1"/>
      </rPr>
      <t>Act 3</t>
    </r>
    <r>
      <rPr>
        <sz val="10"/>
        <rFont val="Times New Roman"/>
        <family val="1"/>
      </rPr>
      <t>. Esta actividad se encuentra condicionada al desarrollo y cumplimiento de la Act 2 del PMI479, por tal razón, se ejecutará una vez  se finalice el referido PMI. Adicionalmente, se encuentra en tiempo programado</t>
    </r>
  </si>
  <si>
    <r>
      <rPr>
        <b/>
        <sz val="10"/>
        <rFont val="Times New Roman"/>
        <family val="1"/>
      </rPr>
      <t>Act 3</t>
    </r>
    <r>
      <rPr>
        <sz val="10"/>
        <rFont val="Times New Roman"/>
        <family val="1"/>
      </rPr>
      <t>: no aplica medición para este corte</t>
    </r>
  </si>
  <si>
    <t>Octubre 2021: Teniendo en cuenta descripción de la acción:”2. Revisar y ajustar en lo que corresponda la metodología establecida en el PG03-PR09 Tratamiento salidas no conformes”  se observa que esta actividad depende del cumplimiento de la actividad 479, por lo que no se puede determinar avance.
Recomendación: Realizar las actuaciones pertinentes a fin de evitar la materialización de  incumplimiento de la acción establecida en los tiempos programados.</t>
  </si>
  <si>
    <r>
      <rPr>
        <b/>
        <sz val="10"/>
        <rFont val="Times New Roman"/>
        <family val="1"/>
      </rPr>
      <t xml:space="preserve">Octubre 2021: </t>
    </r>
    <r>
      <rPr>
        <sz val="10"/>
        <rFont val="Times New Roman"/>
        <family val="1"/>
      </rPr>
      <t xml:space="preserve">Teniendo en cuenta descripción de la acción:” Presentar al Comité Institucional de Gestión y Desempeño el avance de los objetivos de calidad con la información disponible “en ese orden el área informa que “ Esta actividad se encuentra condicionada al desarrollo y cumplimiento de la Act 3 del PMI476”. Por lo anteriormente mencionado no se establece avance de esta acción.
</t>
    </r>
    <r>
      <rPr>
        <b/>
        <sz val="10"/>
        <rFont val="Times New Roman"/>
        <family val="1"/>
      </rPr>
      <t>Soportes:</t>
    </r>
    <r>
      <rPr>
        <sz val="10"/>
        <rFont val="Times New Roman"/>
        <family val="1"/>
      </rPr>
      <t xml:space="preserve"> No se adjuntan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</si>
  <si>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r>
      <rPr>
        <b/>
        <sz val="10"/>
        <rFont val="Times New Roman"/>
        <family val="1"/>
      </rPr>
      <t xml:space="preserve">Diciembre 2020: </t>
    </r>
    <r>
      <rPr>
        <sz val="10"/>
        <rFont val="Times New Roman"/>
        <family val="1"/>
      </rPr>
      <t xml:space="preserve">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
</t>
    </r>
    <r>
      <rPr>
        <b/>
        <sz val="10"/>
        <rFont val="Times New Roman"/>
        <family val="1"/>
      </rPr>
      <t xml:space="preserve">Octubre 2021: </t>
    </r>
    <r>
      <rPr>
        <sz val="10"/>
        <rFont val="Times New Roman"/>
        <family val="1"/>
      </rPr>
      <t>El responsable no reportó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</si>
  <si>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r>
      <rPr>
        <b/>
        <sz val="10"/>
        <rFont val="Times New Roman"/>
        <family val="1"/>
      </rPr>
      <t xml:space="preserve">Octubre 2021: </t>
    </r>
    <r>
      <rPr>
        <sz val="10"/>
        <rFont val="Times New Roman"/>
        <family val="1"/>
      </rPr>
      <t xml:space="preserve">No es posible establecer avance de la acción por cuanto el responsable de la acción no sportó soportes. 
</t>
    </r>
    <r>
      <rPr>
        <b/>
        <sz val="10"/>
        <rFont val="Times New Roman"/>
        <family val="1"/>
      </rPr>
      <t>Recomendación:</t>
    </r>
    <r>
      <rPr>
        <sz val="10"/>
        <rFont val="Times New Roman"/>
        <family val="1"/>
      </rPr>
      <t xml:space="preserve"> Implementar las acciones de manera inmediata teniendo en cuenta que el termino ya finalizó y aportar los soportes de cumplimeinto de la accion para el proximo seguimiento
</t>
    </r>
  </si>
  <si>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</si>
  <si>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Archivo excel con la relación de procesos radicados por FOREST o correo electronico  y publicados en la plataforma SECOP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</si>
  <si>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</si>
  <si>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Se remite archivo Excel con los contratos realizados de manera mensual respecto a la revisión previamente a la aprobación del contrato en la Plataforma SECOP II, en cuanto a la correcta conformación y publicación del expediente contractual.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</si>
  <si>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 xml:space="preserve">Se remitirá mediante correo electrónico a Programas y Proyectos trámite para ajustes o modificación Lista de chequeo PS07-FO585
</t>
    </r>
    <r>
      <rPr>
        <b/>
        <sz val="10"/>
        <rFont val="Times New Roman"/>
        <family val="1"/>
      </rPr>
      <t xml:space="preserve">Octubre 2021: </t>
    </r>
    <r>
      <rPr>
        <sz val="10"/>
        <rFont val="Times New Roman"/>
        <family val="1"/>
      </rPr>
      <t>Las listas de chequeo  PS07-FO585 V2 y PS07-FO479 V3 contienen la relación del formato de medidas corectivas, lo cuales fueron subidos a la carpeta SIG desde el mes de diciembre de 2019 y Noviembre de 2021, respectivamente.</t>
    </r>
  </si>
  <si>
    <t>Las listas de chequeo  PS07-FO585 V2 y PS07-FO479 V3 contienen la relación del formato de medidas corectivas.  Se adjunto tambien la v4  del  PS07-FO479</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</si>
  <si>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
</t>
    </r>
    <r>
      <rPr>
        <b/>
        <sz val="10"/>
        <rFont val="Times New Roman"/>
        <family val="1"/>
      </rPr>
      <t xml:space="preserve">Octubre 2021: </t>
    </r>
    <r>
      <rPr>
        <sz val="10"/>
        <rFont val="Times New Roman"/>
        <family val="1"/>
      </rPr>
      <t>Todos los procesos surgen de una revisión, validación y aprobación técnica y  jurídica por los profesionales involucrados en el proceso de gestión contractual. Dichas validaciones se realizaron mediante correo electrónico y mediante los flujos de aprobación de la plataforma SECOP II, de acuerdo con la normatividad vigente.</t>
    </r>
  </si>
  <si>
    <t>Se adjuntan los correos electrónicos que evidencias la revisión, validación y aprobación juridica de los contratos previa publicacion en el SECOP II.</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</si>
  <si>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 xml:space="preserve">Se emite memorando No. 3-2021-06026, con algunas recomendaciones para elaboración de los estudios de sector y determinación del presupuesto en los procesos requeridos por las Areas.  </t>
    </r>
  </si>
  <si>
    <t xml:space="preserve">Se adjunta memorando 3-2021-06026 y correo electrónico masivo del 26 de octubre con el cual se remitió a los Directivos y supervisores de contratos. </t>
  </si>
  <si>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los soportes aportados, se observó memorando 3-2021-06026 con asunto "Recomendaciones para la determinación de costos en estudios de sector" y correo electrónico  del 26 de octubre de 2021, en consecuencia se evidencia que la acción se cumplió de manera extemporánea
</t>
    </r>
    <r>
      <rPr>
        <b/>
        <sz val="10"/>
        <rFont val="Times New Roman"/>
        <family val="1"/>
      </rPr>
      <t xml:space="preserve">Soportes: </t>
    </r>
    <r>
      <rPr>
        <sz val="10"/>
        <rFont val="Times New Roman"/>
        <family val="1"/>
      </rPr>
      <t xml:space="preserve">Archivos PDF de memorando 3-2021-06026 y Correo electrónico 
</t>
    </r>
    <r>
      <rPr>
        <b/>
        <sz val="10"/>
        <rFont val="Times New Roman"/>
        <family val="1"/>
      </rPr>
      <t>Recomendación:</t>
    </r>
    <r>
      <rPr>
        <sz val="10"/>
        <rFont val="Times New Roman"/>
        <family val="1"/>
      </rPr>
      <t xml:space="preserve"> Implementar las medidas con el fin de evitar los hechos que dieron origen.</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</si>
  <si>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 xml:space="preserve">Aportar evidencias que den cuenta de la revisión jurídica previa a la publicación del contrato en la Plataforma SECOP II, por parte de la Subdirección Administrativa, la correcta conformación del expediente contractual para la posterior publicación
</t>
    </r>
    <r>
      <rPr>
        <b/>
        <sz val="10"/>
        <rFont val="Times New Roman"/>
        <family val="1"/>
      </rPr>
      <t xml:space="preserve">Octubre 2021: </t>
    </r>
    <r>
      <rPr>
        <sz val="10"/>
        <rFont val="Times New Roman"/>
        <family val="1"/>
      </rPr>
      <t xml:space="preserve">Se adjunta matriz con relación de 304 contratos suscritos entre julio y diciembre (periodo de la acción), así como 36 correos electrónicos que evidencian la continuidad del trámite previa publicación en el SECOP II, con fundamento en lo anterior se observó un cumplimiento extemporáneo de la acción.
</t>
    </r>
    <r>
      <rPr>
        <b/>
        <sz val="10"/>
        <rFont val="Times New Roman"/>
        <family val="1"/>
      </rPr>
      <t xml:space="preserve">Soportes: </t>
    </r>
    <r>
      <rPr>
        <sz val="10"/>
        <rFont val="Times New Roman"/>
        <family val="1"/>
      </rPr>
      <t xml:space="preserve">Archivos PDF de Correo electrónico contratos: 543-2020, 552-2020, 574-2020, 576-2020, 583-2020, 588-2020, 590-2020, 594-2020, 600-2020, 604-2020, 608-2020, 609-2020, 610-2020, 619-2020, 622-2020, 624-2020, 625-2020, 627-2020, 630-2020, 639-2020, 645-2020, 646-2020, 652-2020, 655-2020, 656-2020, 681-2020, 728-2020, 751-2020, 754-2020, 755-2020, 758-2020, SDHT-SA-PMC-005-2020, 777-2020, 790-2020, 799-2020, 803-2020, archivo Excel denominado “Soportes 2020 PMI 271”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</si>
  <si>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aportados y lo manifestado por el responsable de la accion, se observó que las modificaciones aportadas se encuentran por fuera del periodo de seguimiento, en consecuencia no se establece avance de la misma.         
</t>
    </r>
    <r>
      <rPr>
        <b/>
        <sz val="10"/>
        <rFont val="Times New Roman"/>
        <family val="1"/>
      </rPr>
      <t xml:space="preserve">Soportes: </t>
    </r>
    <r>
      <rPr>
        <sz val="10"/>
        <rFont val="Times New Roman"/>
        <family val="1"/>
      </rPr>
      <t xml:space="preserve">Las listas de chequeo  PS07-FO585 V2 y PS07-FO479 V3,  PS07-FO479 V4
</t>
    </r>
    <r>
      <rPr>
        <b/>
        <sz val="10"/>
        <rFont val="Times New Roman"/>
        <family val="1"/>
      </rPr>
      <t>Recomendación:</t>
    </r>
    <r>
      <rPr>
        <sz val="10"/>
        <rFont val="Times New Roman"/>
        <family val="1"/>
      </rPr>
      <t xml:space="preserve"> Implementar de manera inmediata las actividades de la acción.</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</si>
  <si>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 xml:space="preserve">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se observó matriz con los contratos de julio (revisión del 100%), agosto (revisión del 100%), septiembre (revisión del 96%), octubre (revisión del 30%), noviembre (revisión del 30%) y diciembre (revisión del 33%), y en dicha matriz se incorporan las siguientes casillas AR (correspondiente a los radicados de Forest), link del proceso, No. Proceso de selección, No del contrato, identificación del contratista razón social completa, fecha de suscripción, fecha de aprobación póliza o acta de inicio, fecha de inicio cobertura ARL, fecha de inicio, No CRP, Ni CRP 1, Fecha CRP No. 1, Valor CRP No. 1, Documentación contractual, Aprobación de Garantías y Registro Presupuesta,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"Revisión Julio-Diciembre PMI 269"
</t>
    </r>
    <r>
      <rPr>
        <b/>
        <sz val="10"/>
        <rFont val="Times New Roman"/>
        <family val="1"/>
      </rPr>
      <t xml:space="preserve">Recomendación: </t>
    </r>
    <r>
      <rPr>
        <sz val="10"/>
        <rFont val="Times New Roman"/>
        <family val="1"/>
      </rPr>
      <t>mantener las medidas pertinentes con la finalidad que el hecho objeto de la observación no se presente nuevamente</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</si>
  <si>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
</t>
    </r>
    <r>
      <rPr>
        <b/>
        <sz val="10"/>
        <rFont val="Times New Roman"/>
        <family val="1"/>
      </rPr>
      <t xml:space="preserve">Octubre 2021: </t>
    </r>
    <r>
      <rPr>
        <sz val="10"/>
        <rFont val="Times New Roman"/>
        <family val="1"/>
      </rPr>
      <t xml:space="preserve">Se evidencia muestra aleatoria correspondiente a matriz de 287 contratos de julio a diciembre de 2020, con estado del trámite, descripción trámite, numero de radicado, fecha de asignación en forest, fecha recibo en contratos, responsable, dependencia solicitante, tipo de trámite, observaciones y actuaciones, adicionalmente el responsable de la acción indica: “los profesionales realizaron la revisión de los documentos del proceso de selección”,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"Radicados publicados julio-diciembre"
</t>
    </r>
    <r>
      <rPr>
        <b/>
        <sz val="10"/>
        <rFont val="Times New Roman"/>
        <family val="1"/>
      </rPr>
      <t xml:space="preserve">Recomendación: </t>
    </r>
    <r>
      <rPr>
        <sz val="10"/>
        <rFont val="Times New Roman"/>
        <family val="1"/>
      </rPr>
      <t>Continuar con la implementación de medidas pertinentes para que los hechos objeto de la observación no se presenten</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</si>
  <si>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 xml:space="preserve">Octubre 2021: </t>
    </r>
    <r>
      <rPr>
        <sz val="10"/>
        <rFont val="Times New Roman"/>
        <family val="1"/>
      </rPr>
      <t>Se realizó la modificación de los formatos de estudios previos, uno fue el  PS07-FO621 V2 con el acapite de acuerdos comerciales y se creo otro el formato PS07-FO673 V1. El 5 de noviembre de 2021.
A la fecha no se han realizado contratos con acuerdos comerciales</t>
    </r>
  </si>
  <si>
    <t>Formatos estudios previos  PS07-FO621 V2 y  PS07-FO673 V1
PDF de la aprobacion de Sub de Programas y Proyectos a las versiones de formatos mencionados</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</si>
  <si>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En atención a los soportes aportados se observó que la acción se implementó en noviembre de 2021, es decir posterior a la fecha del presente seguimiento. En consecuencia para el periodo del presente seguimiento no se establece avance de la acción.
</t>
    </r>
    <r>
      <rPr>
        <b/>
        <sz val="10"/>
        <rFont val="Times New Roman"/>
        <family val="1"/>
      </rPr>
      <t xml:space="preserve">Soportes: </t>
    </r>
    <r>
      <rPr>
        <sz val="10"/>
        <rFont val="Times New Roman"/>
        <family val="1"/>
      </rPr>
      <t xml:space="preserve">Archivo word denominado "PS07-FO621 ESTUDIOS PREVIOS Contratacion Directa V2", "PS07-FO673 ESTUDIOS PREVIOS CONTRATACION DIRECTA PRESTACION DE SERVICIOS PROFESIONALES O DE APOYO A LA GESTION V1", ARCHIVO PDF DENOMIANDO "VERSIONES DE ESTUDIOS PREVIOS-SUB DE PROGRAMAS Y PROYEXTOS"
</t>
    </r>
    <r>
      <rPr>
        <b/>
        <sz val="10"/>
        <rFont val="Times New Roman"/>
        <family val="1"/>
      </rPr>
      <t>Recomendación:</t>
    </r>
    <r>
      <rPr>
        <sz val="10"/>
        <rFont val="Times New Roman"/>
        <family val="1"/>
      </rPr>
      <t xml:space="preserve"> Aportar los soportes que dan cumplimeinto de la acción  para el proximo seguieinto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</si>
  <si>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
</t>
    </r>
    <r>
      <rPr>
        <b/>
        <sz val="10"/>
        <rFont val="Times New Roman"/>
        <family val="1"/>
      </rPr>
      <t xml:space="preserve">Octubre 2021: </t>
    </r>
    <r>
      <rPr>
        <sz val="10"/>
        <rFont val="Times New Roman"/>
        <family val="1"/>
      </rPr>
      <t>La Entidad da cumplimiento a la norma, realizando la publicaciómn de los procesos en en SECOP II.</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</si>
  <si>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
</t>
    </r>
    <r>
      <rPr>
        <b/>
        <sz val="10"/>
        <rFont val="Times New Roman"/>
        <family val="1"/>
      </rPr>
      <t xml:space="preserve">Octubre 2021: </t>
    </r>
    <r>
      <rPr>
        <sz val="10"/>
        <rFont val="Times New Roman"/>
        <family val="1"/>
      </rPr>
      <t>Las actas de comité reposan en una carpeta fisica dispuesta para ello y las mismas pueden ser consultadas.</t>
    </r>
  </si>
  <si>
    <t>Se adjuntan en archivo PDF las actas de comite desde abril 2021</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</si>
  <si>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
</t>
    </r>
    <r>
      <rPr>
        <b/>
        <sz val="10"/>
        <rFont val="Times New Roman"/>
        <family val="1"/>
      </rPr>
      <t>Octubre 2021:</t>
    </r>
    <r>
      <rPr>
        <sz val="10"/>
        <rFont val="Times New Roman"/>
        <family val="1"/>
      </rPr>
      <t xml:space="preserve">Se realizaron capacitaciones y mesas de trabajo sobre Riesgos el 16 de septiembre de 2021, con la Subdirección de programas y proyectos </t>
    </r>
  </si>
  <si>
    <t>pantallazo de la asistencia.</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</si>
  <si>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 xml:space="preserve">Se valora el avance de la acción, no obstante, se recomienda la ajustar la matriz de riesgos publicada en el mapa interactivo, teniendo en cuenta que la acción debió ejecutarse hasta el 31/12/2020.
</t>
    </r>
    <r>
      <rPr>
        <b/>
        <sz val="10"/>
        <rFont val="Times New Roman"/>
        <family val="1"/>
      </rPr>
      <t xml:space="preserve">Octubre 2021: </t>
    </r>
    <r>
      <rPr>
        <sz val="10"/>
        <rFont val="Times New Roman"/>
        <family val="1"/>
      </rPr>
      <t xml:space="preserve">De conformidad con los soportes según los cuales se realizó una mesa de trabajo el 16 de septiembre de 2021, se observó que no se ha cumplido la acción por cuanto la misma establece: “Ajustar la matriz de riesgos publicada en el mapa interactivo, con el fin de modificar los controles frente a los riesgos en el proceso contractual” y la formula del indicador es “Matriz de riesgos modificada y publicada en el SIG”, no es posible establecer avance en la acción.
</t>
    </r>
    <r>
      <rPr>
        <b/>
        <sz val="10"/>
        <rFont val="Times New Roman"/>
        <family val="1"/>
      </rPr>
      <t xml:space="preserve">Soportes: </t>
    </r>
    <r>
      <rPr>
        <sz val="10"/>
        <rFont val="Times New Roman"/>
        <family val="1"/>
      </rPr>
      <t xml:space="preserve">Archivo PDF de mesa de trabajo realizada el 16 de septiembre de 2021
</t>
    </r>
    <r>
      <rPr>
        <b/>
        <sz val="10"/>
        <rFont val="Times New Roman"/>
        <family val="1"/>
      </rPr>
      <t>Recomendación:</t>
    </r>
    <r>
      <rPr>
        <sz val="10"/>
        <rFont val="Times New Roman"/>
        <family val="1"/>
      </rPr>
      <t xml:space="preserve"> Implementar de manera inmediata la actividad que de cumplimiento de la acción y aportar los soportes pertinentes para el próximo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</si>
  <si>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</si>
  <si>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La subdirectora Administrativa emite comunicación al proceso de Gestión Documental No. 3-2021-06097 el 27 de octubre de 2021</t>
    </r>
  </si>
  <si>
    <t>Comunicación interna 3-2021-06097</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</si>
  <si>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Recomendación:</t>
    </r>
    <r>
      <rPr>
        <sz val="10"/>
        <rFont val="Times New Roman"/>
        <family val="1"/>
      </rPr>
      <t xml:space="preserve"> Implementar las medidas pertinentes para que los hechos que dieron origen a la observación no se presenten nuevamente</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</si>
  <si>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nuevo formato de estudios previos PS07-FO673 V1,  ya no contiene matriz de riesgos establecidos, sino que estos deberan ser diligenciados por el area solicitante. Publicado en la carpeta SIG</t>
    </r>
  </si>
  <si>
    <t xml:space="preserve">Se adjunta formato PS07-FO673 V1, y </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</si>
  <si>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Forrmato de no existencia en planta No. PS07-FO632, contiene las causales establecidas por la ley. Dicho formato fue publicado en SIG desde enero de 2020.</t>
    </r>
  </si>
  <si>
    <t>Se adjunta formato PS07-FO632</t>
  </si>
  <si>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del formato de NO planta, para ser valoradas en el siguiente seguimiento.
</t>
    </r>
    <r>
      <rPr>
        <b/>
        <sz val="10"/>
        <rFont val="Times New Roman"/>
        <family val="1"/>
      </rPr>
      <t xml:space="preserve">Octubre 2021: </t>
    </r>
    <r>
      <rPr>
        <sz val="10"/>
        <rFont val="Times New Roman"/>
        <family val="1"/>
      </rPr>
      <t xml:space="preserve">De conformidad con lo indicado por el responsable y teniendo en cuenta los soportes allegados, se observó que el formato objeto de la accion fue actualizado en enero de 2020, es decir antes del inicio de la accion objeto de seguimeinto, en consecuencia no se establece avance de la accion.     
</t>
    </r>
    <r>
      <rPr>
        <b/>
        <sz val="10"/>
        <rFont val="Times New Roman"/>
        <family val="1"/>
      </rPr>
      <t xml:space="preserve">Soportes: </t>
    </r>
    <r>
      <rPr>
        <sz val="10"/>
        <rFont val="Times New Roman"/>
        <family val="1"/>
      </rPr>
      <t xml:space="preserve">Forrmato de no existencia en planta No. PS07-FO632 V2
</t>
    </r>
    <r>
      <rPr>
        <b/>
        <sz val="10"/>
        <rFont val="Times New Roman"/>
        <family val="1"/>
      </rPr>
      <t xml:space="preserve">Recomendacion: </t>
    </r>
    <r>
      <rPr>
        <sz val="10"/>
        <rFont val="Times New Roman"/>
        <family val="1"/>
      </rPr>
      <t>Implementar de manera inmediata la actividad que de cumplimeinto a la accion por cuanto se mateializó el riesgo de incumplimeito de la accion</t>
    </r>
  </si>
  <si>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
</t>
    </r>
    <r>
      <rPr>
        <b/>
        <sz val="10"/>
        <rFont val="Times New Roman"/>
        <family val="1"/>
      </rPr>
      <t xml:space="preserve">Octubre 2021: </t>
    </r>
    <r>
      <rPr>
        <sz val="10"/>
        <rFont val="Times New Roman"/>
        <family val="1"/>
      </rPr>
      <t>El formato de cuentas de cobro PS04-FO640 V1, contiene la palabra Plazo inicial de ejecución. Esta publicado en SIG desde enero de 2020 y desde la fecha se ha utilizado dicho formato para el cobro de honorarios de contratistas.</t>
    </r>
  </si>
  <si>
    <t>Se adjunta formato PS04-FO640 V1</t>
  </si>
  <si>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De conformidad con rel soporte allegado y lo manifestado por el área responsable de la acción se tiene que el formato PS04-FO640 V1, esta publicado en el SIG des de enero de 2021 , fecha que es anterior al inicio de la presente acción. En consecuencia no es posible establecer avance de la acción. 
</t>
    </r>
    <r>
      <rPr>
        <b/>
        <sz val="10"/>
        <rFont val="Times New Roman"/>
        <family val="1"/>
      </rPr>
      <t xml:space="preserve">Soportes: </t>
    </r>
    <r>
      <rPr>
        <sz val="10"/>
        <rFont val="Times New Roman"/>
        <family val="1"/>
      </rPr>
      <t xml:space="preserve">Archivo Excel PS04-FO640 V1,
</t>
    </r>
    <r>
      <rPr>
        <b/>
        <sz val="10"/>
        <rFont val="Times New Roman"/>
        <family val="1"/>
      </rPr>
      <t>Recomendacion:</t>
    </r>
    <r>
      <rPr>
        <sz val="10"/>
        <rFont val="Times New Roman"/>
        <family val="1"/>
      </rPr>
      <t xml:space="preserve"> Implementar la accion de manera inmediata y contar con los soportes para el proximo seguimiento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</si>
  <si>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
</t>
    </r>
    <r>
      <rPr>
        <b/>
        <sz val="10"/>
        <rFont val="Times New Roman"/>
        <family val="1"/>
      </rPr>
      <t xml:space="preserve">Octubre 2021: </t>
    </r>
    <r>
      <rPr>
        <sz val="10"/>
        <rFont val="Times New Roman"/>
        <family val="1"/>
      </rPr>
      <t>La dependencia no reportó seguimiento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</si>
  <si>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Octubre 2021:</t>
    </r>
    <r>
      <rPr>
        <sz val="10"/>
        <rFont val="Times New Roman"/>
        <family val="1"/>
      </rPr>
      <t xml:space="preserve"> La dependencia no reportó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</si>
  <si>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 xml:space="preserve">Recomendación: </t>
    </r>
    <r>
      <rPr>
        <sz val="10"/>
        <rFont val="Times New Roman"/>
        <family val="1"/>
      </rPr>
      <t xml:space="preserve">Aportar las evidencias de cumplimiento de la actividad  ya que la acción venció a 31/12/2020,  materializando el riesgo de incumplimiento  de l acción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</si>
  <si>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Recomendación:</t>
    </r>
    <r>
      <rPr>
        <sz val="10"/>
        <rFont val="Times New Roman"/>
        <family val="1"/>
      </rPr>
      <t xml:space="preserve"> Aportar las evidencias de cumplimiento de la actividad  ya que la acción venció a 31/12/2020,  materializando el riesgo de incumplimiento  de l acción </t>
    </r>
  </si>
  <si>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
</t>
    </r>
    <r>
      <rPr>
        <b/>
        <sz val="10"/>
        <color theme="1"/>
        <rFont val="Times New Roman"/>
        <family val="1"/>
      </rPr>
      <t>Octubre 2021:</t>
    </r>
    <r>
      <rPr>
        <sz val="10"/>
        <color theme="1"/>
        <rFont val="Times New Roman"/>
        <family val="1"/>
      </rPr>
      <t>Se adjunta hv del indicador  de Gestión Contractual el cual fue socializado con el grupo.</t>
    </r>
  </si>
  <si>
    <r>
      <t xml:space="preserve">Pieza en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</si>
  <si>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</si>
  <si>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Revisión de los lineamientos para el envió de la evidencia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</si>
  <si>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</si>
  <si>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</si>
  <si>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</si>
  <si>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En revisión del estado de los trámites para enviar correo,  toda  vez que la fecha de vencimiento es el 30/11/2021 
</t>
    </r>
    <r>
      <rPr>
        <b/>
        <sz val="10"/>
        <rFont val="Times New Roman"/>
        <family val="1"/>
      </rPr>
      <t>Octubre 2021</t>
    </r>
    <r>
      <rPr>
        <sz val="10"/>
        <rFont val="Times New Roman"/>
        <family val="1"/>
      </rPr>
      <t>:  se encuentra en ejecución por parte del proceso.</t>
    </r>
  </si>
  <si>
    <r>
      <t xml:space="preserve">Pieza en  creación,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</si>
  <si>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</si>
  <si>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En revisión del estado de los trámites para enviar correo,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</si>
  <si>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En preparación del material para el la socialiación del trámite para los procesos sancionatorios contractuales,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</si>
  <si>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En revisión normativa para ajuste del documento,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</si>
  <si>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Se estan revisando los temaas para la organización de reuniones o mesas de trabajo con los integrantes de Gestión Contractual
</t>
    </r>
    <r>
      <rPr>
        <b/>
        <sz val="10"/>
        <rFont val="Times New Roman"/>
        <family val="1"/>
      </rPr>
      <t xml:space="preserve">Octubre 2021: </t>
    </r>
    <r>
      <rPr>
        <sz val="10"/>
        <rFont val="Times New Roman"/>
        <family val="1"/>
      </rPr>
      <t>se encuentra en ejecución por parte del proceso.</t>
    </r>
  </si>
  <si>
    <r>
      <t xml:space="preserve">En revisión del tema relacionado con la acción propuesta,para proyección de la comunicación,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</si>
  <si>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Seguimiento al comité, toda  vez que la fecha de vencimiento es el 30/11/2021 
</t>
    </r>
    <r>
      <rPr>
        <b/>
        <sz val="10"/>
        <rFont val="Times New Roman"/>
        <family val="1"/>
      </rPr>
      <t xml:space="preserve">Octubre 2021: </t>
    </r>
    <r>
      <rPr>
        <sz val="10"/>
        <rFont val="Times New Roman"/>
        <family val="1"/>
      </rPr>
      <t>se encuentra en ejecución por parte del proceso.</t>
    </r>
  </si>
  <si>
    <t xml:space="preserve">Observación </t>
  </si>
  <si>
    <t>Incorrecto perfeccionamiento para iniciar la ejecución del contrato de obra No. 585 de 2019.</t>
  </si>
  <si>
    <t>Gestión Contractual y Gestión Territorial del Hábitat</t>
  </si>
  <si>
    <t>Subdirección Administrativa y Subdirección de Operaciones</t>
  </si>
  <si>
    <t>Deficiencia en el seguimiento, control del cargue y flujo de aprobación de las garantías en  el SECOP.</t>
  </si>
  <si>
    <t>Información desactualizada de los contratos de la Secretaria Distrital del Hábitat.</t>
  </si>
  <si>
    <t>La Subdirección Administrativa y la Subdirección de Operaciones realizarán  una mesa de trabajo en la que convocarán a los estructuradores de contratos de obra y sus respectivos supervisores, para enfatizar la importancia de la aplicación de los lineamientos a seguir para la modificación, cargue, aprobación y seguimiento de las garantías en la plataforma Secop II, con el fin de coordinar las actividades, procesos y tiempos con los que debe cumplir cada parte involucrada desde el inicio y durante la ejecución del contrato.</t>
  </si>
  <si>
    <t xml:space="preserve">Subdirección Administrativa y Subdirección de Operaciones  </t>
  </si>
  <si>
    <t xml:space="preserve">Acta de reunión, captura de pantalla donde se evidencien los asistentes a la mesa de trabajo en la plataforma Teams y la citación de convocatoria a la misma </t>
  </si>
  <si>
    <t>Un (1) acta de reunión</t>
  </si>
  <si>
    <t>Contrato de interventoría 586 de 2019. Incumplimiento contractual relacionado con la solicitud de Adición No. 3, Prórroga No. 4 y aprobación de la garantía por parte de la Subdirección Administrativa.</t>
  </si>
  <si>
    <t>Falta de seguimiento al procedimiento  y flujo de aprobación de pólizas</t>
  </si>
  <si>
    <t>La Subdirección Administrativa y la Subdirección de Operaciones realizarán  un mesa de trabajo en la que convocarán a los estructuradores de contratos de obra y sus respectivos supervisores, para enfatizar la importancia de la aplicación de los lineamientos a seguir para la modificación en virtud de adiciones y prórrogas, cargue, aprobación y seguimiento de las garantías en la plataforma Secop II , con el fin de coordinar las actividades, procesos y tiempos con los que debe cumplir cada parte involucrada desde el inicio y durante la ejecución del contrato.</t>
  </si>
  <si>
    <t>PMI 488</t>
  </si>
  <si>
    <t>PMI 489</t>
  </si>
  <si>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</si>
  <si>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r>
      <rPr>
        <b/>
        <sz val="10"/>
        <rFont val="Times New Roman"/>
        <family val="1"/>
      </rPr>
      <t xml:space="preserve">Octubre 2021: </t>
    </r>
    <r>
      <rPr>
        <sz val="10"/>
        <rFont val="Times New Roman"/>
        <family val="1"/>
      </rPr>
      <t>La dependencia no remitió reporte</t>
    </r>
  </si>
  <si>
    <t>Contrato de obra No. 585-2019. Incumplimiento al pliego de condiciones, anexo técnico, respecto a la apropiación de diseños y exigencia por parte de la interventoría.</t>
  </si>
  <si>
    <t>Subdirección de Operaciones</t>
  </si>
  <si>
    <t xml:space="preserve">Falta de controles en la revisión de los documentos anexos a la minuta del contrato para aprobación por parte de la Interventoría. </t>
  </si>
  <si>
    <t xml:space="preserve">Deficiencia en la totalidad de los documentos que soportan el cumplimiento de las obligaciones del contrato.  </t>
  </si>
  <si>
    <t>Realizar control y seguimiento al cumplimiento de las obligaciones de los contratos de interventoría a cargo de la Subdirección de Operaciones, mediante listado anexo al informe de supervisión en su numeral  4 "Controles ejercidos durante la ejecución del contrato", que permita evidenciar los documentos soporte para el adecuado seguimiento de los contratos de obra e interventoría.</t>
  </si>
  <si>
    <t>Listado anexo al informe de supervisión o interventoría a cargo de la Subdirección de Operaciones</t>
  </si>
  <si>
    <t xml:space="preserve"> Un (1) listado anexo al informe de supervisión o interventoría</t>
  </si>
  <si>
    <t>Contrato de obra No. 585-2019. Deficiencias en la planeación por modificación de los estudios y diseños iniciales que conllevaron a pagar ítem no previsto con cargo al contrato de obra.</t>
  </si>
  <si>
    <t>Deficiencias en la planeación por modificación de los estudios y diseños iniciales que conllevaron a pagar ítem no previsto con cargo al contrato de obra.</t>
  </si>
  <si>
    <t>Mayor tiempo en la ejecución de los contratos de obra e interventoría.</t>
  </si>
  <si>
    <t>Contrato de obra No. 585-2019 e Interventoría 586-2019. Inoportunidad en la publicación de documentos de ejecución contractual en la plataforma SECOP II.</t>
  </si>
  <si>
    <t>Deficiencia en el seguimiento y control del cargue y aprobación de documentos en SECOP.</t>
  </si>
  <si>
    <t>PMI 490</t>
  </si>
  <si>
    <t>PMI 491</t>
  </si>
  <si>
    <t>PMI 492</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</si>
  <si>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 xml:space="preserve">Dar cumplimiento a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-Documento  denominado "Procedimiento para el recobro de incapacidades y licencias" versión 1 codigo PS01-PR21 de fecha 14 de julio de 2021 , por lo que se da cumplimiento de la actividad.
</t>
    </r>
    <r>
      <rPr>
        <b/>
        <sz val="10"/>
        <rFont val="Times New Roman"/>
        <family val="1"/>
      </rPr>
      <t xml:space="preserve">Soporte: </t>
    </r>
    <r>
      <rPr>
        <sz val="10"/>
        <rFont val="Times New Roman"/>
        <family val="1"/>
      </rPr>
      <t xml:space="preserve">*Archivo pdf denominado "Procedimiento para el recobro de incapacidades y licencias" versión 1 codigo PS01-PR21
</t>
    </r>
    <r>
      <rPr>
        <b/>
        <sz val="10"/>
        <rFont val="Times New Roman"/>
        <family val="1"/>
      </rPr>
      <t>Recomendación: I</t>
    </r>
    <r>
      <rPr>
        <sz val="10"/>
        <rFont val="Times New Roman"/>
        <family val="1"/>
      </rPr>
      <t>mplementar la acción definida y verificar periodicamente su efectividad.</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</si>
  <si>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 xml:space="preserve">.
Octubre 2021: Se evidencia para la accion:
</t>
    </r>
    <r>
      <rPr>
        <sz val="10"/>
        <rFont val="Times New Roman"/>
        <family val="1"/>
      </rPr>
      <t>-Se observó publicación del procedimiento en el mapa interactivo de la entidad, por lo que se da por cumplida la acción</t>
    </r>
    <r>
      <rPr>
        <b/>
        <sz val="10"/>
        <rFont val="Times New Roman"/>
        <family val="1"/>
      </rPr>
      <t xml:space="preserve">
Soporte: </t>
    </r>
    <r>
      <rPr>
        <sz val="10"/>
        <rFont val="Times New Roman"/>
        <family val="1"/>
      </rPr>
      <t xml:space="preserve">
*Archivo PDF Pantallazo mapa interactivo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</si>
  <si>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-Correo emitido por la Oficina Asesora de comunicaciones por medio de masivosdht en el cual en su contenido se indica lo siguiente:
"Conoce el procedimiento "PS01-PR21 en el mapa interactivo de la Entidad para el recobro de incapacidades y licencias" , por lo que se da por cumplida la acción
</t>
    </r>
    <r>
      <rPr>
        <b/>
        <sz val="10"/>
        <rFont val="Times New Roman"/>
        <family val="1"/>
      </rPr>
      <t xml:space="preserve">Soporte: 
</t>
    </r>
    <r>
      <rPr>
        <sz val="10"/>
        <rFont val="Times New Roman"/>
        <family val="1"/>
      </rPr>
      <t>*Archivo PDF pantallazo correo remitido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</si>
  <si>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 xml:space="preserve">Si bien es cierto se remiten soportes de la gestion realizada ante las entidades Colpensiones y Esap no se remite el  informe mensual de la gestión realizada.
Por tanto para el proximo seguimiento remitirlo con la periodicidad planteada.
</t>
    </r>
    <r>
      <rPr>
        <b/>
        <sz val="10"/>
        <rFont val="Times New Roman"/>
        <family val="1"/>
      </rPr>
      <t>Octubre 2021:</t>
    </r>
    <r>
      <rPr>
        <sz val="10"/>
        <rFont val="Times New Roman"/>
        <family val="1"/>
      </rPr>
      <t xml:space="preserve"> Se observó para la accion:
-Archivo relacion devolucion de aportes en el cual se indica para cada entidad la gestión realizada, diligenciado hasta el mes de septiembre de 2021.
</t>
    </r>
    <r>
      <rPr>
        <b/>
        <sz val="10"/>
        <rFont val="Times New Roman"/>
        <family val="1"/>
      </rPr>
      <t xml:space="preserve">Soporte: </t>
    </r>
    <r>
      <rPr>
        <sz val="10"/>
        <rFont val="Times New Roman"/>
        <family val="1"/>
      </rPr>
      <t xml:space="preserve">
*Archivo Excel relación devolución de aportes 
</t>
    </r>
    <r>
      <rPr>
        <b/>
        <sz val="10"/>
        <rFont val="Times New Roman"/>
        <family val="1"/>
      </rPr>
      <t>Recomendación:</t>
    </r>
    <r>
      <rPr>
        <sz val="10"/>
        <rFont val="Times New Roman"/>
        <family val="1"/>
      </rPr>
      <t xml:space="preserve"> Se reitera nuevamente que si bien es cierto se remite  el soporte del seguimiento a la gestion realizada ante las entidades, no se remite el  informe mensual de la gestión realizada, tal y como se establece en la acción
Por tanto para el proximo seguimiento remitirlo con la periodicidad planteada.</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</si>
  <si>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Se reitera Para el próximo seguimiento se realicen las actividades correspondientes, con el fin de dar cumplimiento a la acción propuesta.
</t>
    </r>
    <r>
      <rPr>
        <b/>
        <sz val="10"/>
        <rFont val="Times New Roman"/>
        <family val="1"/>
      </rPr>
      <t xml:space="preserve">Octubre 2021: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Se reitera Para el próximo seguimiento se realicen las actividades correspondientes, con el fin de dar cumplimiento a la acción propuesta.</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</si>
  <si>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Octubre 2021:S</t>
    </r>
    <r>
      <rPr>
        <sz val="10"/>
        <rFont val="Times New Roman"/>
        <family val="1"/>
      </rPr>
      <t xml:space="preserve">e observó para la accion:
-Memorando nro 3-2021-05559 de fecha 06 de octubre de 2021 dirigido a los Subsecretarios, subdirectores y jefes de area con asunto "programación  de los recursos que financien procesos de contratación en curso PCC"   
</t>
    </r>
    <r>
      <rPr>
        <b/>
        <sz val="10"/>
        <rFont val="Times New Roman"/>
        <family val="1"/>
      </rPr>
      <t xml:space="preserve">Soporte: </t>
    </r>
    <r>
      <rPr>
        <sz val="10"/>
        <rFont val="Times New Roman"/>
        <family val="1"/>
      </rPr>
      <t xml:space="preserve">
*Archivo PDF memorando  nro 3-2021-05559
</t>
    </r>
    <r>
      <rPr>
        <b/>
        <sz val="10"/>
        <rFont val="Times New Roman"/>
        <family val="1"/>
      </rPr>
      <t>Recomendacion:</t>
    </r>
    <r>
      <rPr>
        <sz val="10"/>
        <rFont val="Times New Roman"/>
        <family val="1"/>
      </rPr>
      <t xml:space="preserve"> Realizar seguimiento a lo establecido en el documento emitido.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</si>
  <si>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La dependencia no remite soportes que permitan validar el avance y/o cumplimiento de la acción, por lo que se genera el mismo avance del seguimiento anterior.
</t>
    </r>
    <r>
      <rPr>
        <b/>
        <sz val="10"/>
        <rFont val="Times New Roman"/>
        <family val="1"/>
      </rPr>
      <t xml:space="preserve">Recomendación: </t>
    </r>
    <r>
      <rPr>
        <sz val="10"/>
        <rFont val="Times New Roman"/>
        <family val="1"/>
      </rPr>
      <t>Se reitera dar prioridad al cumplimiento de la accion propuesta, teniendo en cuenta que la misma se encuentra incumplida desde el 20 de abril de 2021</t>
    </r>
  </si>
  <si>
    <r>
      <rPr>
        <b/>
        <sz val="10"/>
        <rFont val="Times New Roman"/>
        <family val="1"/>
      </rPr>
      <t>Octubre 2021:</t>
    </r>
    <r>
      <rPr>
        <sz val="10"/>
        <rFont val="Times New Roman"/>
        <family val="1"/>
      </rPr>
      <t xml:space="preserve"> Se observó para la accion:
-Acta No 4 Comite Institucional de Gestión y desempeño de fecha 13 de mayo de 2021. en el asunto entre otros temas se encuentra "Baja de Bienes a cargo de la Subdirección Administrativa"
-Formato "Relación de bienes para dar de baja PS02-FO43-V7" diligenciado el mismo cuenta confirmas del funcionario que elaboro, reviso y aprobo. 
-Documento de "Justificación para la baja de activos e intangibles de la Secretaria Distrital de Hábitat 2021" firmado por la Subdirectora Administrativa.
-Resolución 525 de 3 de agosto de 2021 "por la cual se ordena la baja definitiva y el egreso del inventario de bienes de propiedad de la Secretaria Distrital del Hábitat y se procede a su enajenación a título gratuito a una entidad pública" 
Soporte: 
*Archivo pdf acta No 4 Comite Institucional de Gestión y desempeño de fecha 13 de mayo de 2021.
*Archivo pdf Formato "Relación de bienes para dar de baja PS02-FO43-V7"
*Archivo pdf documento de "Justificación para la baja de activos e intangibles de la Secretaria Distrital de Hábitat 2021"
*Archivo pdf Resolución 525 de 3 de agosto de 2021
Dando cumplimiento a la acción</t>
    </r>
  </si>
  <si>
    <r>
      <rPr>
        <b/>
        <sz val="10"/>
        <rFont val="Times New Roman"/>
        <family val="1"/>
      </rPr>
      <t xml:space="preserve">Octubre 2021: </t>
    </r>
    <r>
      <rPr>
        <sz val="10"/>
        <rFont val="Times New Roman"/>
        <family val="1"/>
      </rPr>
      <t xml:space="preserve">Se observó para la accion:
-Estado de Resultados y estado de situación Financiera a 31 de agosto de 2021.
-Registro contable de la baja definitiva de bienes.
</t>
    </r>
    <r>
      <rPr>
        <b/>
        <sz val="10"/>
        <rFont val="Times New Roman"/>
        <family val="1"/>
      </rPr>
      <t>Soporte:</t>
    </r>
    <r>
      <rPr>
        <sz val="10"/>
        <rFont val="Times New Roman"/>
        <family val="1"/>
      </rPr>
      <t xml:space="preserve"> 
*Archivos pdf estado de resultados y estado de situación Financiera a 31 de agosto de 2021.
*Archivo pdf registro contable de la baja definitiva de bienes.
Dando cumplimiento a la acción.</t>
    </r>
  </si>
  <si>
    <r>
      <t>Octubre 2021:Se evidencia para la accion:
-</t>
    </r>
    <r>
      <rPr>
        <sz val="10"/>
        <rFont val="Times New Roman"/>
        <family val="1"/>
      </rPr>
      <t>Memorando nro 3-2021-05922 de fecha 15 de octubre de 2021 dirigido a los Subsecretarios, subdirectores y jefes de area con asunto "Seguimiento insumo contable tercer trimestre de 2021"  , por lo que se generá un avance dle 50%, teniendo en cuenta que son 2 memorandos los programados.</t>
    </r>
    <r>
      <rPr>
        <b/>
        <sz val="10"/>
        <rFont val="Times New Roman"/>
        <family val="1"/>
      </rPr>
      <t xml:space="preserve">
Soporte: 
</t>
    </r>
    <r>
      <rPr>
        <sz val="10"/>
        <rFont val="Times New Roman"/>
        <family val="1"/>
      </rPr>
      <t>*Archivo PDF memorando  nro  3-2021-05922</t>
    </r>
    <r>
      <rPr>
        <b/>
        <sz val="10"/>
        <rFont val="Times New Roman"/>
        <family val="1"/>
      </rPr>
      <t xml:space="preserve">
Recomendacion: </t>
    </r>
    <r>
      <rPr>
        <sz val="10"/>
        <rFont val="Times New Roman"/>
        <family val="1"/>
      </rPr>
      <t>Dar continuidad a la acción planteada y remitir los soportes correspondientes para el seguimiento a realizar posteriormente.</t>
    </r>
  </si>
  <si>
    <r>
      <rPr>
        <b/>
        <sz val="10"/>
        <rFont val="Times New Roman"/>
        <family val="1"/>
      </rPr>
      <t>Octubre 2021</t>
    </r>
    <r>
      <rPr>
        <sz val="10"/>
        <rFont val="Times New Roman"/>
        <family val="1"/>
      </rPr>
      <t xml:space="preserve">: 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</si>
  <si>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r>
      <rPr>
        <b/>
        <sz val="10"/>
        <rFont val="Times New Roman"/>
        <family val="1"/>
      </rPr>
      <t>Octubre 2021</t>
    </r>
    <r>
      <rPr>
        <sz val="10"/>
        <rFont val="Times New Roman"/>
        <family val="1"/>
      </rPr>
      <t xml:space="preserve">:Se observó para la accion:
-Acta No 1 de fecha 24 de septiembre de 2021. en el asunto indica "mesa de trabajo seguimiento plan de cuentas SDHT 2021"  
</t>
    </r>
    <r>
      <rPr>
        <b/>
        <sz val="10"/>
        <rFont val="Times New Roman"/>
        <family val="1"/>
      </rPr>
      <t xml:space="preserve">Soporte: </t>
    </r>
    <r>
      <rPr>
        <sz val="10"/>
        <rFont val="Times New Roman"/>
        <family val="1"/>
      </rPr>
      <t xml:space="preserve">
*Archivo PDF Acta No 1 de fecha 24 de septiembre de 2021
</t>
    </r>
    <r>
      <rPr>
        <b/>
        <sz val="10"/>
        <rFont val="Times New Roman"/>
        <family val="1"/>
      </rPr>
      <t>Recomendacion:</t>
    </r>
    <r>
      <rPr>
        <sz val="10"/>
        <rFont val="Times New Roman"/>
        <family val="1"/>
      </rPr>
      <t xml:space="preserve"> Dar continuidad a la acción planteada y verificar periodicamente la efectividad de la acción establecida.</t>
    </r>
  </si>
  <si>
    <r>
      <rPr>
        <b/>
        <sz val="10"/>
        <rFont val="Times New Roman"/>
        <family val="1"/>
      </rPr>
      <t>Octubre 2021:</t>
    </r>
    <r>
      <rPr>
        <sz val="10"/>
        <rFont val="Times New Roman"/>
        <family val="1"/>
      </rPr>
      <t xml:space="preserve">Se observó para la accion:
-Memorando nro 3-2021-04704 de fecha 07 de septiembre de 2021 dirigido a la Subdirección Administrativa con asunto "Solicitud recibo transferencia documental vigencia 2018 y 2019"   
</t>
    </r>
    <r>
      <rPr>
        <b/>
        <sz val="10"/>
        <rFont val="Times New Roman"/>
        <family val="1"/>
      </rPr>
      <t xml:space="preserve">Soporte: </t>
    </r>
    <r>
      <rPr>
        <sz val="10"/>
        <rFont val="Times New Roman"/>
        <family val="1"/>
      </rPr>
      <t xml:space="preserve">
*Archivo PDF memorando  nro  3-2021-04704
</t>
    </r>
  </si>
  <si>
    <r>
      <rPr>
        <b/>
        <sz val="10"/>
        <rFont val="Times New Roman"/>
        <family val="1"/>
      </rPr>
      <t xml:space="preserve">Octubre 2021: </t>
    </r>
    <r>
      <rPr>
        <sz val="10"/>
        <rFont val="Times New Roman"/>
        <family val="1"/>
      </rPr>
      <t xml:space="preserve">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</si>
  <si>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t>SIN INICIAR</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</si>
  <si>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r>
      <rPr>
        <b/>
        <sz val="10"/>
        <rFont val="Times New Roman"/>
        <family val="1"/>
      </rPr>
      <t xml:space="preserve">Octubre 2021: </t>
    </r>
    <r>
      <rPr>
        <sz val="10"/>
        <rFont val="Times New Roman"/>
        <family val="1"/>
      </rPr>
      <t>Enero 2021- Octubre 2021: 
La creación  de roles en el sistema dependen de: 1-  la subdirección financiera con la creación de X persona en nómina mediante el envío a contabilidad para creación del tercero y 2- de la Ingeniera  de Desarrollo y Soporte ASP SOLUTIONS S.A., quien crea el usuario. 
El sistema tiene el manejo de roles de la siguiente manera
1.	Creación de Roles en el sistema 
2.	Creación de usuarios 
Asignaciones Rol a cada usuario, se puede asignar varios roles dependiendo a las opciones del menú a las cuales él pueda acceder.
Posteriormente a cada opción del menú se le asignan los roles que puedan accederla. De esto es encargado los funcionarios de niveles directivos de la entidad, en solicitar a ASP Solitions, dicha activación, para cada uno de los usuarios del sistema.-  La herramienta para conocer el paso a paso es el manual del usuario del módulo de administración del JSP7</t>
    </r>
  </si>
  <si>
    <t xml:space="preserve">
Enero 2021- Octubre 2021:  Se adjunta manual  del usuario del módulo de administración del JSP7, y pantallazo de los roles manejados por la entidad, los que requieren para su creación, ser solicitados por los directivos a la ingeniera de soporte ASP solutions S.A</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</si>
  <si>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xml:space="preserve">: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
</t>
    </r>
    <r>
      <rPr>
        <b/>
        <sz val="10"/>
        <rFont val="Times New Roman"/>
        <family val="1"/>
      </rPr>
      <t xml:space="preserve">Octubre 2021: </t>
    </r>
    <r>
      <rPr>
        <sz val="10"/>
        <rFont val="Times New Roman"/>
        <family val="1"/>
      </rPr>
      <t xml:space="preserve"> Enero 2021- Octubre 2021: Por efectos de pandemia no se han realizado las reuniones o mesas de trabajo presenciales, pero a través del proceso de liquidación de nómina contrastado de Excel y JSP7 de los servidores de la Secretaria Distrital del Hábitat, se generan correos al proveedor apenas se identifican falencias en la liquidación que genera el sistema JSP7, inmediatamente se establecen comunicaciones telefónicas y por wasap con el ingeniero de soporte designado por el proveedor de JSP7 para informarle cual es el análisis que se realizó y el motivo de la diferencia en el sistema y la cual lleva como fin último la resolución de estas identificaciones que yo hago. Con el retorno progresivo se ha tomado la decisión de realizar reuniones virtuales por medio de la plataforma Teams a partir del mes de octubre de 2021. </t>
    </r>
  </si>
  <si>
    <t xml:space="preserve">
Enero 2021- Octubre 2021:  evidencia de las parametrizaciones adelantadas, correos de trazabilidad  de reuniones, solicitudes, requerimientos  por diferencias etc.., reuniones virtuales, solicitudes y necesidades de parametrización. Todas estas evidencias reposan en cada uno de los soportes que se subieron a la carpeta.</t>
  </si>
  <si>
    <r>
      <rPr>
        <b/>
        <sz val="10"/>
        <rFont val="Times New Roman"/>
        <family val="1"/>
      </rPr>
      <t xml:space="preserve">Octubre 2021: </t>
    </r>
    <r>
      <rPr>
        <sz val="10"/>
        <rFont val="Times New Roman"/>
        <family val="1"/>
      </rPr>
      <t>Con memorando NR 3-2021-06068 y en cumplimiento al Plan de Mejoramiento suscrito con la Oficina Asesora de Control Interno suscrito en el proceso de auditoría interna, se remitio copia de la modificación del procedimiento PG04-PR03 – Procedimiento Asimilación y/o Asignación a Estrato Uno para la Aplicación de Cobro de los Servicios Públicos Domiciliarios, de acuerdo con las competencias de la Subdirección de Servicios Públicos.</t>
    </r>
  </si>
  <si>
    <t>MEMORANDO NR. 3-2021-06068
PANTALLAZO DE SIG DE LA SDHT, DONDE SE PUEDE CONSULTAR PROCEDIMIENTO MODIFICADO</t>
  </si>
  <si>
    <r>
      <t xml:space="preserve">Octubre 2021: </t>
    </r>
    <r>
      <rPr>
        <sz val="10"/>
        <rFont val="Times New Roman"/>
        <family val="1"/>
      </rPr>
      <t xml:space="preserve">ESe observó modificación del procedimiento PG04-PR03 Asimilación y/o Asignación a Estrato Uno para la Aplicación de Cobro de los Servicios Públicos Domiciliarios en su versión 5del 15 de octubre de 2021,.
</t>
    </r>
    <r>
      <rPr>
        <b/>
        <sz val="10"/>
        <rFont val="Times New Roman"/>
        <family val="1"/>
      </rPr>
      <t xml:space="preserve">Soportes:
</t>
    </r>
    <r>
      <rPr>
        <sz val="10"/>
        <rFont val="Times New Roman"/>
        <family val="1"/>
      </rPr>
      <t>3-2021-06068 - Memorando a la Asesora de Control Interno donde se remite copia de la modificación al procediimiento PG04-PR03 – Procedimiento Asimilación y/o Asignación a Estrato Uno para la Aplicación de Cobro de los Servicios Públicos Domiciliarios
PANTALLAZO DE SIG DE LA SDHT, DONDE SE PUEDE CONSULTAR PROCEDIMIENTO MODIFICADO.docx</t>
    </r>
  </si>
  <si>
    <r>
      <rPr>
        <b/>
        <sz val="10"/>
        <rFont val="Times New Roman"/>
        <family val="1"/>
      </rPr>
      <t xml:space="preserve">Octubre 2021: </t>
    </r>
    <r>
      <rPr>
        <sz val="10"/>
        <rFont val="Times New Roman"/>
        <family val="1"/>
      </rPr>
      <t>Con memorando NR 3-2021-04417 y en cumplimiento al Plan de Mejoramiento suscrito con la Oficina Asesora de Control Interno en el proceso de auditoría interna se remitio copia del procedimiento PM07-PR04 – Verificación y validación de cuentas de cobro para el reconocimiento de subsidios y el giro de los recursos, a través del fondo de solidaridad y redistribución de ingresos - FSRI, donde adiciolamente se informó que puede ser consultado en el link:
\\Srv-fileserver\sig\MAPA INTERACTIVO\Misionales\Formulacion lineamientos e instrumentos\Procedimientos\PM07-PR04 FSRI V1p.pdf</t>
    </r>
  </si>
  <si>
    <t>MEMORANDO NR. 3-2021-04417
PANTALLAZO DE SIG DE LA SDHT, DONDE SE PUEDE CONSULTAR EL LINK</t>
  </si>
  <si>
    <r>
      <rPr>
        <b/>
        <sz val="10"/>
        <rFont val="Times New Roman"/>
        <family val="1"/>
      </rPr>
      <t xml:space="preserve">Octubre 2021: </t>
    </r>
    <r>
      <rPr>
        <sz val="10"/>
        <rFont val="Times New Roman"/>
        <family val="1"/>
      </rPr>
      <t xml:space="preserve"> El procceso envío el procedimiento PM07-PR04 – Verificación y validación de cuentas de cobro para el reconocimiento de subsidios y el giro de los recursos  versión 1 del 8 de febrero de 2021, a través del fondo de solidaridad y redistribución de ingresos - FSR, de acuerdo a lo requerido en la acción
</t>
    </r>
    <r>
      <rPr>
        <b/>
        <sz val="10"/>
        <rFont val="Times New Roman"/>
        <family val="1"/>
      </rPr>
      <t>Soportes:</t>
    </r>
    <r>
      <rPr>
        <sz val="10"/>
        <rFont val="Times New Roman"/>
        <family val="1"/>
      </rPr>
      <t xml:space="preserve">
3-2021-04417.pdf - Memorando a la Asesora de Control Interno donde se remite copia de la modificación al procediimiento PM07-PR04 – Verificación y validación de cuentas de cobro para el reconocimiento de subsidios y el giro de los recursos, a través del fondo de solidaridad y redistribución de ingresos - FSR
PANTALLAZO DE SIG DE LA SDHT, DONDE SE PUEDE CONSULTAR EL LINK.docx</t>
    </r>
  </si>
  <si>
    <r>
      <rPr>
        <b/>
        <sz val="10"/>
        <rFont val="Times New Roman"/>
        <family val="1"/>
      </rPr>
      <t xml:space="preserve">Octubre 2021: </t>
    </r>
    <r>
      <rPr>
        <sz val="10"/>
        <rFont val="Times New Roman"/>
        <family val="1"/>
      </rPr>
      <t>Sin seguimiento</t>
    </r>
  </si>
  <si>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</si>
  <si>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t>Anexo 1-Socialización mesa de ayuda 20-08-21.pdf
Anexo 2-Socialización mesa de ayuda 21-07-21.pdf
Anexo 3-memo3-2021-04426-Solicitud_comité_gestión_desempeño.pdf
Anexo 4-Rta radicado gestión y desempeño 3-2021-04699.pdf
Anexo 5-Presentacion Comite Gestion TIC.pptx</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</si>
  <si>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</si>
  <si>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</si>
  <si>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t>Anexo 1-PETI 2021-2024 SDHT V1.pdf
Anexo 2-Plan de trabajo fase 2 y 3 PETI ver2.xlsx
Anexo 3-PS05-CP01 Caract Gest Tecnol V9 F.pdf
Anexo 4-Actas reuniones construcción PETI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</si>
  <si>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
</t>
    </r>
    <r>
      <rPr>
        <b/>
        <sz val="10"/>
        <rFont val="Times New Roman"/>
        <family val="1"/>
      </rPr>
      <t xml:space="preserve">Octubre 2021: </t>
    </r>
    <r>
      <rPr>
        <sz val="10"/>
        <rFont val="Times New Roman"/>
        <family val="1"/>
      </rPr>
      <t xml:space="preserve">Se elabora PETI 2021-2024 para la secretaría Distrital del Hábitat y se envía solicitud para publicación a la subdirección de programas y proyectos.
Anexo 1-PETI 2021-2024 SDHT.pdf
Anexo 2-PG03-FO387 PETI 2020-2024 f.pdf
</t>
    </r>
  </si>
  <si>
    <t>Anexo 1-PETI 2021-2024 SDHT V1.pdf
Anexo 2-PG03-FO387 PETI 2020-2024 f.pdf</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</si>
  <si>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Se adelanta proceso de contratación de profesional encargado de realizar dicha acción, se envia proceso el día 28 de octubre 2020
</t>
    </r>
    <r>
      <rPr>
        <b/>
        <sz val="10"/>
        <rFont val="Times New Roman"/>
        <family val="1"/>
      </rPr>
      <t xml:space="preserve">Octubre 2021: </t>
    </r>
    <r>
      <rPr>
        <sz val="10"/>
        <rFont val="Times New Roman"/>
        <family val="1"/>
      </rPr>
      <t>Se elabora encuesta del estado de madurez de la arquitectura empresarial de la entidad.
Anexo 1-Encuesta estado arquitectura empresarial.xlsx
Se realiza informe V1 del estado actual de la arquitectura empresarial de la entidad.
Anexo 2-Informe AE Actual SDHT V1.pdf</t>
    </r>
  </si>
  <si>
    <t>Anexo 1-Encuesta estado arquitectura empresarial.xlsx
Anexo 2-Informe AE Actual SDHT V1.pdf</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</si>
  <si>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documento inicial de arquitectura objeto para la secretaría distrital del hábitat.
Anexo 1-Definición inicial de Arquitectura para la SDHT.docx</t>
    </r>
  </si>
  <si>
    <t>Anexo 1-Definición inicial de Arquitectura para la SDHT.docx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</si>
  <si>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</si>
  <si>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esta trabajando en la elaboración y definición de las politicas de TI.</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</si>
  <si>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</si>
  <si>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t>Anexo 1-PS05-CP01 Caract Gest Tecnol V9 F.pdf
Anexo 2-CATALOGO DE SERVICIOS TI SDHT_V0414.pdf</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</si>
  <si>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elaboró plan de trabajo para la implementación de los lineamientos de la arquitectura de información. 
Anexo 1-Plan de Trabajo Arquitectura Empresarial Dominio Información.xlsx</t>
    </r>
  </si>
  <si>
    <t>Anexo 1-Plan de Trabajo Arquitectura Empresarial Dominio Información.xlsx</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</si>
  <si>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realizo los siguiente:
*Se enviaron correos a las distintas áreas para solicitar información de sistemas de información y backups
*Se recopila información enviadas por las áreas.
</t>
    </r>
    <r>
      <rPr>
        <b/>
        <sz val="10"/>
        <rFont val="Times New Roman"/>
        <family val="1"/>
      </rPr>
      <t xml:space="preserve">Octubre 2021: </t>
    </r>
    <r>
      <rPr>
        <sz val="10"/>
        <rFont val="Times New Roman"/>
        <family val="1"/>
      </rPr>
      <t>Se elabora procedimiento para la gestión de sistemas de información de la entidad. 
Anexo 1-Procedimiento para la Gestión de Sistemas de Información.docx
Anexo 2-Formato Solicitud de Sistemas de Información.docx
Anexo 3-Formato Inventario de Aplicaciones.xlsx
Anexo 4-Lista de chequeo Recepcion Base de Datos.xlsx
Se envía solicitud a la subdirección de programas y proyectos el día 30 de septiembre de 2021,  para publicar procedimiento en el SIG.
Anexo 5-Envió solicitud publicación procedimiento.pdf
Anexo 6-PG03-FO387 Proc gestión sistemas info.pdf</t>
    </r>
  </si>
  <si>
    <t>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</si>
  <si>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toman las listas de chequeo proporcionadas por Mintic y se inicia el desglose de la información, mostrando algunas actividades que se han realizado, se incluyen algunos soportes como informes preventivos y reuniones de trabajo.
</t>
    </r>
    <r>
      <rPr>
        <b/>
        <sz val="10"/>
        <rFont val="Times New Roman"/>
        <family val="1"/>
      </rPr>
      <t xml:space="preserve">Octubre 2021: </t>
    </r>
    <r>
      <rPr>
        <sz val="10"/>
        <rFont val="Times New Roman"/>
        <family val="1"/>
      </rPr>
      <t>Se elabora plan de trabajo para la implementación de los lineamientos del dominio de sistemas de información.
Anexo 1-Plan de Trabajo Arquitectura Empresarial Dominio Sistemas de Información.xlsx</t>
    </r>
  </si>
  <si>
    <t>Anexo 1-Plan de Trabajo Arquitectura Empresarial Dominio Sistemas de Información.xlsx</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</si>
  <si>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
</t>
    </r>
    <r>
      <rPr>
        <b/>
        <sz val="10"/>
        <rFont val="Times New Roman"/>
        <family val="1"/>
      </rPr>
      <t xml:space="preserve">Octubre 2021: </t>
    </r>
    <r>
      <rPr>
        <sz val="10"/>
        <rFont val="Times New Roman"/>
        <family val="1"/>
      </rPr>
      <t>Acción 1: se elabora el catalogó de servicios tecnológicos de acuerdo al lineamiento LT,ST,01.
Anexo 1-CATALOGO DE SERVICIOS SDHT_V0414.pdf
Acción 2: Se actualiza la caracterización del proceso acorde a lo establecido en el lineamiento Ll.ST.03. 
Anexo 2-PS05-CP01 Caract Gest Tecnol V9 F.pdf
Acción 3: se elabora Plan de Mantenimiento de infraestructura tecnologica el cual incluye el Sistema de Alimentación no Interrumpido (UPS).
Anexo 3-Plan de mantenimiento Infraestructura SDHT.pdf
Anexo 4-PLAN DE MANTENIMIENTO Infraestructura SDHT.xlsx
Acción 4: Se elabora  plan de mantenimiento de equipos. 
Anexo 5-Plan de mantenimiento equ de comp sdht.pdf
Anexo 6-Control Equipos.xlsx
Acción 5: Se implementa servidor Zabbix donde se realiza Identificación de servidores de aplicación, Identificación servidores de base de datos e Identificación ambiente pruebas relacionadas con aplicaciones particulares, Para la creación de grupos de máquinas identificando su funcionalidad. 
Anexo 13-Actividad Zabbix.pdf
Acción 6: Se elabora documento de Implementación de  ANS acorde al lineamiento LI.ST.08. 
Anexo 7-ANS Infraestructura SDHT.pdf
Acción 7: Se elabora documento para la descripción de como se aplica el lineamiento LI.ST.09 a través del uso de la mesa de servicios-GLPI de la entidad.
Anexo 15-Cumplimiento LI.ST.08-LI.ST.09
Acción 8: Para realizar el monitoreo de la infraestructura y recursos tecnológicos, se implementa la herramienta de monitoreo Security Even manager - SolardWind para identificación en tiempo real y/o en históricos  para identificar errores de protocolo ,acceso de usuarios o de maquinas en los diferentes sistemas de la SDHT.
Anexo 14-Actividad Solarwind.pdf
Acción 9: Se elabora  actualización del procedimiento  PS05-PR16 acorde a los lineamientos establecidos en el LI.ST.13.
Anexo 8-PS05-PR16 resdo y resto de info_infraes V21.docx
Se envía solicitud el día 02 de agosto de 2021 a la subdirección de programas y proyectos, para publicación en el sig de procedimiento.
Anexo 9-Envió solicitud publicación procedimiento backup_infra.pdf
Anexo 10-PG03-FO387 Proc PS05-PR16 resdo y resto de info_infraes V2 f.pdf
Acción 10: Se revisa y consolida matriz de riesgos de seguridad digital de la SDHT alineado al lineamiento LI.ST.14 y se envia a programas y proyectos mediante memorando 3-2021-02519 en cumplimiento al  procedimiento PG03-PR06 Administración de riesgos de gestión, corrupción y seguridad digital.
Anexo 11-memorando 3-2021-02519 envio matriz.pdf
Anexo 12-PG03-FO401 Mapa de riesgos V6 2021.xlsx
Acción 11: Se revisa y consolida matriz de riesgos de seguridad digital de la SDHT alineado al lineamiento LI.ST.15 y se envia a programas y proyectos mediante memorando 3-2021-02519 en cumplimiento al  procedimiento PG03-PR06 Administración de riesgos de gestión, corrupción y seguridad digital.
Anexo 11-memorando 3-2021-02519 envio matriz.pdf
Anexo 12-PG03-FO401 Mapa de riesgos V6 2021.xlsx</t>
    </r>
  </si>
  <si>
    <t xml:space="preserve">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</si>
  <si>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soporta el cumpliemiento de las 11 actividades descritas en la acción
Soportes:
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Avance: 100% ya que con los soportes cargados se evidencia el cumpliento de las 11 actividades definidas en la acción
</t>
    </r>
    <r>
      <rPr>
        <b/>
        <sz val="10"/>
        <rFont val="Times New Roman"/>
        <family val="1"/>
      </rPr>
      <t>Recomendación:</t>
    </r>
    <r>
      <rPr>
        <sz val="10"/>
        <rFont val="Times New Roman"/>
        <family val="1"/>
      </rPr>
      <t xml:space="preserve"> Desarrollar actividades encaminadas a la articulación de sistemas de información para mantener una estandarización en la información.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</si>
  <si>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 xml:space="preserve">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
</t>
    </r>
    <r>
      <rPr>
        <b/>
        <sz val="10"/>
        <rFont val="Times New Roman"/>
        <family val="1"/>
      </rPr>
      <t xml:space="preserve">Octubre 2021: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Anexo 1-Solicitud Info plan de capacitación tecnológia.pdf
Anexo 2-Rta plan de capacitaciones talento humano.pdf
Anexo 3-Info Capacitaciones tecnológia 2020 - TH
Se elabora estrategia de uso y apropiación dentro del PETI capitulo 6, alineada con los lineamientos LI.UA.01, LI.UA02, LI.UA.03, LI.UA.05 y LI.UA.06.
Anexo 4-PETI 2021-2024 SDHT cap 6 uso y apropiación.pdf</t>
    </r>
  </si>
  <si>
    <t>Anexo 1-Solicitud Info plan de capacitación tecnológia.pdf
Anexo 2-Rta plan de capacitaciones talento humano.pdf
Anexo 3-Info Capacitaciones tecnológia 2020 - TH
Anexo 4-PETI Fase 2 y 3 -Capitulo 6_uso_apropiación.docx</t>
  </si>
  <si>
    <t>No se ha iniciado la acción, debido a que no se adjudicado proveedor para ejecución de contrato
Octubre 2021: Se realiza 100% de la fase de planeación Aplicando las guías de referencia definidas por MINTIC
Anexo 1-Soportes Fase Planeación IPv4-IPv6</t>
  </si>
  <si>
    <t>Anexo 1-Soportes Fase Planeación IPv4-IPv6</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</si>
  <si>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portafolio de iniciativas,proyectos y mapa de ruta dentro del PETI, Capítulo 15. 
Anexo 1-PETI 2021-2024-SDHT.pdf</t>
    </r>
  </si>
  <si>
    <t>Anexo 1-PETI 2021-2024-SDHT V1.pdf</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</si>
  <si>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Mapa de red detallado de la infraestructura TI
Anexo 1-Mapa de red IPV6_SDHT_V2_0.pdf</t>
    </r>
  </si>
  <si>
    <t>Anexo 1-Mapa de red IPV6_SDHT_V2_0.pdf</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</si>
  <si>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Plan de diagnóstico de IPv6 en la red de la Entidad
Anexo 1-Plan de Diagnóstico_IPV6_SDHT_V2_1.pdf</t>
    </r>
  </si>
  <si>
    <t>Anexo 1-Plan de Diagnóstico_IPV6_SDHT_V2_1.pdf</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</si>
  <si>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modifican las políticas de desarrollo de Software, política de autorización de nuevos recursos de procesamiento en el manual de políticas del Subsistema de gestión de Seguridad de la información, para el aseguramiento del cumplimiento de la compatibilidad con el protocolo IPv6 en la adquisión de los nuevos equipos tecnológicos cuando aplique, Según la Resolución 2710 de 2017 se debe exigir soporte IPv6 nativo en coexistencia con IPv4, en la contratación de bienes y servicios relacionados con las TIC.</t>
    </r>
  </si>
  <si>
    <t>Anexo 1-PS05-MM13 Manual  Politicas SGSI-2018 v5 Actualización.pdf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</si>
  <si>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documento Anexo 1-PS05-MM13 Manual  Politicas SGSI-2018 v5 del 25 de septiembre de 2018, por lo cual no se observó actualización del mismo a fin de dar cumplimiento a la acción. Por lo cual no se genera avance de la acción.
Soporte: Anexo 1-PS05-MM13 Manual  Politicas SGSI-2018 v5 Actualización.pdf
</t>
    </r>
    <r>
      <rPr>
        <b/>
        <sz val="10"/>
        <rFont val="Times New Roman"/>
        <family val="1"/>
      </rPr>
      <t>Recomendaciones</t>
    </r>
    <r>
      <rPr>
        <sz val="10"/>
        <rFont val="Times New Roman"/>
        <family val="1"/>
      </rPr>
      <t>: Adelantar las acciones a fin de dar cumplimiento  a la acción  "incluir lineamiento o política en el manual de políticas del Subsistema de gestión de Seguridad de la información, para el aseguramiento del cumplimiento de la compatibilidad con el protocolo IPv6 en la adquisión de los nuevos equipos tecnológicos cuando aplique."</t>
    </r>
  </si>
  <si>
    <r>
      <rPr>
        <b/>
        <sz val="10"/>
        <rFont val="Times New Roman"/>
        <family val="1"/>
      </rPr>
      <t xml:space="preserve">Octubre 2020: </t>
    </r>
    <r>
      <rPr>
        <sz val="10"/>
        <rFont val="Times New Roman"/>
        <family val="1"/>
      </rPr>
      <t>No se ha dado inicio a la acción.
Octubre 2021: Se elabora Informe de cumplimiento de IPv6 por cada elemento de hardware y software 
Anexo 1-Matriz informe de cumplimiento de Requerimientos Fase I_IPv6_SDHT_V1_1.xlsx</t>
    </r>
  </si>
  <si>
    <t>Anexo 1-Matriz informe de cumplimiento de Requerimientos Fase I_IPv6_SDHT_V1_1.xlsx</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</si>
  <si>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el 100% de implementación de nuevo protocolo para la SDHT, aplicando las guías de referencia definidas por MINTIC
Anexo 1-SOPORTES FASE II- IMPLEMENTACIÓN</t>
    </r>
  </si>
  <si>
    <t>Anexo 1-SOPORTES FASE II- IMPLEMENTACIÓN</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</si>
  <si>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En el cumplimiento de la implementación del protocolo de IPv6 la fase II-implementación se realizan las configuraciones y pruebas a la implementación de políticas en este protocolo. Adicional a ello el proveedor realiza documentación con recomendaciones de politicas de seguridad.</t>
    </r>
  </si>
  <si>
    <t>Anexo 1-SOPORTES FASE II- IMPLEMENTACIÓN
Anexo 2-Aseguramiento Protocolo IPv6_SDHT_V2_0.pdf
Anexo 3-Recomendaciones políticas seguridad_IPV6_SDHT_V2_0.pdf
Anexo 4-Reunion Aclaración dudas documentos Seguridad Información IPV6-SDHT 28-05-21.pdf
Anexo 5-Socialización recomendaciones política seguridad_IPV6_SDHT_V2_0.pptx</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</si>
  <si>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desarrolla la fase de Pruebas de funcionalidad de IPv6 para la SDHT, aplicando las guías de referencia definidas por MINTIC
Anexo 1-SOPORTES FASE III - PRUEBAS DE FUNCIONALIDAD</t>
    </r>
  </si>
  <si>
    <t>Anexo 1-SOPORTES FASE III - PRUEBAS DE FUNCIONALIDAD</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</si>
  <si>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aportan documentos que soportan el desarrollo de pruebas de funcionalidad del protocolo IPV6 en su fase de implementación.
Soportes:
Configuraciones IPv6_SDHT_V2_0.docx
Documento de Inventario Final IPv6_SDHT_V2_0.docx
Informe ejecución plan implementación IPV6_SDHT_V2_0.xlsx
Pruebas de Protocolo IPV6_SDHT_V2_0.docx
Avance: 100% ya que se observa en la documentación aportada el desarrollo cuantitativo de pruebas desarrolladas en la fase de implementación del protocvolo IPV6 en la entidad
Recomendaciones: Implementar estrategias que permitan monitorear la conectividad por medio del protocolo implementado (IPV6)</t>
    </r>
  </si>
  <si>
    <r>
      <rPr>
        <b/>
        <sz val="10"/>
        <rFont val="Times New Roman"/>
        <family val="1"/>
      </rPr>
      <t xml:space="preserve">Octubre 2021: </t>
    </r>
    <r>
      <rPr>
        <sz val="10"/>
        <rFont val="Times New Roman"/>
        <family val="1"/>
      </rPr>
      <t>Se realiza autodiagnostico del modelo de privacidad y seguridad de la información.
Anexo 1-Autodiagnostico MSPI Secretaria Distrital del Habitat .xlsx</t>
    </r>
  </si>
  <si>
    <t>Anexo 1-Autodiagnostico MSPI Secretaria Distrital del Habitat .xlsx</t>
  </si>
  <si>
    <r>
      <rPr>
        <b/>
        <sz val="10"/>
        <rFont val="Times New Roman"/>
        <family val="1"/>
      </rPr>
      <t xml:space="preserve">Octubre 2021: </t>
    </r>
    <r>
      <rPr>
        <sz val="10"/>
        <rFont val="Times New Roman"/>
        <family val="1"/>
      </rPr>
      <t>Se envía memorando 3-2021-04426 del 25 de agosto de 2021.
Anexo 1-memo 3-2021-04426-Solicitud_comité_gestión_desempeño.pdf
Se programa presentación en comité de gestión y desempeño el día 28 de octubre de 2021.
Anexo 2-Rta radicado gestión y desempeño 3-2021-04699.pdf
Anexo 3-Presentacion Comite Gestion TIC.pptx</t>
    </r>
  </si>
  <si>
    <t>Anexo 1-memo 3-2021-04426-Solicitud_comité_gestión_desempeño.pdf
Anexo 2-Acta comité gestión y desempeño 20-10-21</t>
  </si>
  <si>
    <r>
      <rPr>
        <b/>
        <sz val="10"/>
        <rFont val="Times New Roman"/>
        <family val="1"/>
      </rPr>
      <t xml:space="preserve">Octubre 2021: </t>
    </r>
    <r>
      <rPr>
        <sz val="10"/>
        <rFont val="Times New Roman"/>
        <family val="1"/>
      </rPr>
      <t>Acción 1:Se realiza reunión el día 19 de abril de 2021, 8:00am, por MS Teams,con la oficina asesora de comunicaciones para revisión del plan de comunicaciones de TI, donde se solicita diligenciar matriz y enviar por correo ya que no es necesario el memorando. El video de la reunión se puede visualizar en: https://sdht-my.sharepoint.com/:v:/g/personal/daniela_mayorga_habitatbogota_gov_co/EQrftOc-HWlFkXoCVZW2gK8B2t-ErNcAerZBXjCQs17JAg
Se envia mediante correo electronico a la oficina asesora de comunicaciones el plan de comunicaciones donde se incluye sensibilización y capacitación en temas de seguridad de la información.
Anexo 1 -Correo plan de comunicaciones 2021.pdf
Anexo 2-PG02-FO371 Matriz Plan de Comunicaciones TI.xlsx
Acción 2: Se realiza sensibilización y socialización sobre las politicas de seguridad de la información y recomendanciones para la seguridad de la información, mediante correo electronico y reuniones con los colaboradores de la sdht.
Anexo 3- soportes sensibilización seguridad de la info 2021</t>
    </r>
  </si>
  <si>
    <t>Anexo 1 -Correo plan de comunicaciones 2021.pdf
Anexo 2-PG02-FO371 Matriz Plan de Comunicaciones TI.xlsx
Anexo 3- soportes sensibilización seguridad de la info 2021</t>
  </si>
  <si>
    <r>
      <rPr>
        <b/>
        <sz val="10"/>
        <rFont val="Times New Roman"/>
        <family val="1"/>
      </rPr>
      <t xml:space="preserve">Octubre 2021: </t>
    </r>
    <r>
      <rPr>
        <sz val="10"/>
        <rFont val="Times New Roman"/>
        <family val="1"/>
      </rPr>
      <t>Se realiza mesas de trabajo con el proceso de gestión documental para definir el plan de trabajo para la articulación de la Guia 6. Se define cronograma de actividades para su implementación.
Anexo 1-Acta 10-02-21.pdf
Anexo 2-Acta 21-05-21.pdf
Anexo 3-Cronograma de Control Guia N° 6 Mintic MSPI.xlsx</t>
    </r>
  </si>
  <si>
    <t>Anexo 1-Acta 10-02-21.pdf
Anexo 2-Acta 21-05-21.pdf
Anexo 3-Cronograma de Control Guia N° 6 Mintic MSPI.xlsx</t>
  </si>
  <si>
    <r>
      <rPr>
        <b/>
        <sz val="10"/>
        <rFont val="Times New Roman"/>
        <family val="1"/>
      </rPr>
      <t xml:space="preserve">Octubre 2021: </t>
    </r>
    <r>
      <rPr>
        <sz val="10"/>
        <rFont val="Times New Roman"/>
        <family val="1"/>
      </rPr>
      <t>Se envió memorandos 3-2021-01575 y 3-2021-01577 para procesos pendientes de diligenciamiento de matriz de riesgos de seguridad digital.
Anexo 1-3-2021-01575 identificación procesos faltantes.pdf
Anexo 2-3-2021-01577 Sub administrativa procesos faltantes.pdf
Acción 2: Se verificó y se consolida matriz de riesgos de seguridad digital de la SDHT, se envia mediante memorando 3-2021-02519 a la subdirección de programas y proyectos para aprobación y publicación en el mapa interactivo de la entidad, conforme al procedimiento PG03 -PR06 Administración de riesgos de gestión, corrupción y seguridad digital.
Anexo 3-PG03-FO401 Mapa de riesgos V6 2021.xlsx
Anexo 4-memorando 3-2021-02519 envio matriz.pdf</t>
    </r>
  </si>
  <si>
    <t>Anexo 1-3-2021-01575 identificación procesos faltantes.pdf
Anexo 2-3-2021-01577 Sub administrativa procesos faltantes.pdf
Anexo 3-PG03-FO401 Mapa de riesgos V6 2021.xlsx
Anexo 4-memorando 3-2021-02519 envio matriz.pdf</t>
  </si>
  <si>
    <r>
      <rPr>
        <b/>
        <sz val="10"/>
        <rFont val="Times New Roman"/>
        <family val="1"/>
      </rPr>
      <t xml:space="preserve">Octubre 2021: </t>
    </r>
    <r>
      <rPr>
        <sz val="10"/>
        <rFont val="Times New Roman"/>
        <family val="1"/>
      </rPr>
      <t>Se actualiza el Plan de tratamiento de riesgos de seguridad y privacidad de la Información y plan de seguridad y privacidad de la información se definen actividades y se publica en el plan de acción 2021, literales 6.2 y 6.3
Anexo 1-Plan de acción 2021.pdf</t>
    </r>
  </si>
  <si>
    <t>Anexo 1-Plan de acción 2021.pdf</t>
  </si>
  <si>
    <r>
      <rPr>
        <b/>
        <sz val="10"/>
        <rFont val="Times New Roman"/>
        <family val="1"/>
      </rPr>
      <t xml:space="preserve">Octubre 2021: </t>
    </r>
    <r>
      <rPr>
        <sz val="10"/>
        <rFont val="Times New Roman"/>
        <family val="1"/>
      </rPr>
      <t>Se elabora v1 del plan operacional de la SDHT.
Anexo 1-Plan Control Operacional SHDT.pdf</t>
    </r>
  </si>
  <si>
    <t>Anexo 1-Plan Control Operacional SHDT.pdf</t>
  </si>
  <si>
    <r>
      <rPr>
        <b/>
        <sz val="10"/>
        <rFont val="Times New Roman"/>
        <family val="1"/>
      </rPr>
      <t xml:space="preserve">Octubre 2021: </t>
    </r>
    <r>
      <rPr>
        <sz val="10"/>
        <rFont val="Times New Roman"/>
        <family val="1"/>
      </rPr>
      <t>Se elabora Plan de revisión y seguimiento a la implementación del MSPI
Anexo 1-Plan Revision y Seguimiento MSPI .pdf</t>
    </r>
  </si>
  <si>
    <t>Anexo 1-Plan Revision y Seguimiento MSPI .pdf</t>
  </si>
  <si>
    <r>
      <rPr>
        <b/>
        <sz val="10"/>
        <rFont val="Times New Roman"/>
        <family val="1"/>
      </rPr>
      <t xml:space="preserve">Octubre 2021: </t>
    </r>
    <r>
      <rPr>
        <sz val="10"/>
        <rFont val="Times New Roman"/>
        <family val="1"/>
      </rPr>
      <t>El proceso no remitió avance</t>
    </r>
  </si>
  <si>
    <r>
      <rPr>
        <b/>
        <sz val="10"/>
        <rFont val="Times New Roman"/>
        <family val="1"/>
      </rPr>
      <t xml:space="preserve">Octubre 2021: </t>
    </r>
    <r>
      <rPr>
        <sz val="10"/>
        <rFont val="Times New Roman"/>
        <family val="1"/>
      </rPr>
      <t xml:space="preserve">No se observaron soportes que permiteran validar el cumplimiento de la acción.
</t>
    </r>
    <r>
      <rPr>
        <b/>
        <sz val="10"/>
        <rFont val="Times New Roman"/>
        <family val="1"/>
      </rPr>
      <t xml:space="preserve">Recomendación: </t>
    </r>
    <r>
      <rPr>
        <sz val="10"/>
        <rFont val="Times New Roman"/>
        <family val="1"/>
      </rPr>
      <t>Realizar las acciones necesarias a fin de dar cumplimiento de las acciones, dado que se encuentran vencidas, 2. Ajustar la fecha de fianlziación de la primera acción dado que se define 2020 y la acción inició en 2021</t>
    </r>
  </si>
  <si>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r>
      <rPr>
        <b/>
        <sz val="10"/>
        <rFont val="Times New Roman"/>
        <family val="1"/>
      </rPr>
      <t xml:space="preserve">Octubre 2021: </t>
    </r>
    <r>
      <rPr>
        <sz val="10"/>
        <rFont val="Times New Roman"/>
        <family val="1"/>
      </rPr>
      <t xml:space="preserve">Se reconstruyeron las actas de las mesas de trabajo, sin embargo, las actas firmadas no se intentó ingresarlas al formato para conservar la firma.
Algunas de las actas carecen de firmas. Se está en proceso de consecución de estas. 
Se ha continuado realizando mesas con los procesos y se planea terminar de realizar las mesas con los procesos antes de finalizar la actual vigencia.
Durante el 2020 se realizaron: 7 de octubre con Gestión Tecnológica, El 11 de noviembre con Gestión Tecnológica. 15 de diciembre Control Interno Disciplinario, 15 de diciembre Sistema Integrado de Gestión. 15 de diciembre Lineamientos e instrumentos de política de Vivienda y Hábitat.
Durante el 2021 se adelantaron mesas con Gestión Documental 22.04.2021. Soluciones Habitacionales 28.06.2021, Subdirección Financiera y recursos Privados. 29.06,2021 Control de Vivienda y Veeduría ciudadana 30.06.2021 y Gestión Documental 20.08.2021.                                                                       
</t>
    </r>
  </si>
  <si>
    <t xml:space="preserve">Acta Gestion tecnologica 07102020 y 11112021
Sistema integrado de gestion 15122020 
Gestion corporativa 15122020 
Gestion documental 20082021
Control de Vivienda y Veeduría a las Curadurías 30062021
Control interno disciplinario 15122020
Subdirección financiera y de recursos privados 29062021
Gestion de soluciones habitacionales  28 de junio de 2021   
</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</si>
  <si>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
</t>
    </r>
    <r>
      <rPr>
        <b/>
        <sz val="10"/>
        <rFont val="Times New Roman"/>
        <family val="1"/>
      </rPr>
      <t xml:space="preserve">Octubre 2021: </t>
    </r>
    <r>
      <rPr>
        <sz val="10"/>
        <rFont val="Times New Roman"/>
        <family val="1"/>
      </rPr>
      <t xml:space="preserve">De acuerdo con el último seguimiento se encuentran pedientes de ejecución 3 de las 9 actividades de la estrategia, para lo cual se reporta su avance de la siguiente manera:
*Actividad 1: Realizar mesas de trabajo con los  procesos  para  identificar  y sustituir procedimientos y trámites  basados  en  papel  por trámites y procedimientos electrónicos: Se observaron 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(07102020).Por lo cual se genera un % de avance del 4,68% (8/19).
*Act 3: Identificar herramientas tecnológicas que pueda adquirir la entidad, con el fin de fortalecer el ecosistema digital, el componente tecnológico actual y la firma digital: Se mantiene el mismo % del seguimiento anterior, dado que el acta del 11 de noviembre de 2020 se encuentra sin firmas.procentaje: 8.34%
Act7: Realizar trimestralmente campañas de uso eficiente de papel y puestos libre de papel. - No se aportaron soportes adicionales, por lo que la acción continua en el mismo porcentaje de avance (8.33).
</t>
    </r>
    <r>
      <rPr>
        <b/>
        <sz val="10"/>
        <rFont val="Times New Roman"/>
        <family val="1"/>
      </rPr>
      <t xml:space="preserve">Porcentaje total de la acción: 88%
Soportes: </t>
    </r>
    <r>
      <rPr>
        <sz val="10"/>
        <rFont val="Times New Roman"/>
        <family val="1"/>
      </rPr>
      <t>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t>
    </r>
    <r>
      <rPr>
        <b/>
        <sz val="10"/>
        <rFont val="Times New Roman"/>
        <family val="1"/>
      </rPr>
      <t xml:space="preserve">
Recomendación: </t>
    </r>
    <r>
      <rPr>
        <sz val="10"/>
        <rFont val="Times New Roman"/>
        <family val="1"/>
      </rPr>
      <t>1. Realizar las mesas de trabajo con la totalidad de los proceso y generar el respectivo seguimiento de los compromisos que se generan en las mismas, de tal manera que se pueda dar cumplimiento al objeto de las mismas. 2. Remitir el acta de Gestión Tecnológica (11/11/2020) firmada, y/o en sudefecto generar una nueva reunión con el proceso e identificar herramientas tecnológicas para fortalecer el ecosistema. 3. Remtir soportes de realización de campañas del uso eficiente de papel, es importante que dichos soportes cuenten con la visualizaicón de la fecha.</t>
    </r>
  </si>
  <si>
    <r>
      <t xml:space="preserve">Octubre 2021: </t>
    </r>
    <r>
      <rPr>
        <sz val="10"/>
        <rFont val="Times New Roman"/>
        <family val="1"/>
      </rPr>
      <t>Act 1: Se realizo la respectiva validación de la informacion a subir a STORM los dias 26 y 27 de julio de los siguientes informes:  Informe Seguimiento PIGA 18_000000118_20201231, Informe de Verificación PIGA 17_000000118_20210630, Informe de informacon institucional 19_000000118_20210630
La programacion de el envio de los informes se encuentra en la pagina 27
Act 2: No se presentaron inconsistencias al subir a STORM</t>
    </r>
  </si>
  <si>
    <t xml:space="preserve">
Informe Seguimiento PIGA 18_000000118_20201231y certificado cargue storm
Informe de Verificación PIGA 17_000000118_20210630 y certificado cargue storm
Informe de informacon institucional 19_000000118_20210630 y y certificado cargue storm</t>
  </si>
  <si>
    <t>3 validaciones de la informacion subida realizadas/ 3 informes subidos a storm=100%</t>
  </si>
  <si>
    <r>
      <rPr>
        <b/>
        <sz val="10"/>
        <rFont val="Times New Roman"/>
        <family val="1"/>
      </rPr>
      <t xml:space="preserve">Octubre 2021: </t>
    </r>
    <r>
      <rPr>
        <sz val="10"/>
        <rFont val="Times New Roman"/>
        <family val="1"/>
      </rPr>
      <t>Se realizo la respectiva revisión de la Guía y demás lineamientos para subir los la informacion STORM los dias 26 y 27 de julio. En el mes de octubre se realizo la revision de los lineamientos para la formulacion del plan PIGA 2022 en reunion realizada el 19 de octubre</t>
    </r>
  </si>
  <si>
    <r>
      <rPr>
        <b/>
        <sz val="10"/>
        <rFont val="Times New Roman"/>
        <family val="1"/>
      </rPr>
      <t xml:space="preserve">Octubre 2021: </t>
    </r>
    <r>
      <rPr>
        <sz val="10"/>
        <rFont val="Times New Roman"/>
        <family val="1"/>
      </rPr>
      <t>Se realizo la revision de los hallazgos generados por incumplimiento en la realizacion de actividades obligatorias, en reunion del 19 de octubre se definio que esdtas actividades serian incluidas en el plan PIGA 2022</t>
    </r>
  </si>
  <si>
    <r>
      <rPr>
        <b/>
        <sz val="10"/>
        <rFont val="Times New Roman"/>
        <family val="1"/>
      </rPr>
      <t xml:space="preserve">Octubre 2021: </t>
    </r>
    <r>
      <rPr>
        <sz val="10"/>
        <rFont val="Times New Roman"/>
        <family val="1"/>
      </rPr>
      <t>Durante el mes de agosto se realizo la actualizacion del procedimiento de identificacion de aspectos e impactos ambientales, durante el mes de septiembre se formalizo dicho documento y se inicio la actualizacion de la matriz de aspectos e impactos y para el mes de octubre se realizo el borrador final de la matriz y se procedio a enviarla a la Secretaria de ambiente para su revision. En el mes de noviembre se recibieron las recomendaciones y se realizo el ajuste final</t>
    </r>
  </si>
  <si>
    <r>
      <rPr>
        <b/>
        <sz val="10"/>
        <rFont val="Times New Roman"/>
        <family val="1"/>
      </rPr>
      <t xml:space="preserve">Octubre 2021: </t>
    </r>
    <r>
      <rPr>
        <sz val="10"/>
        <rFont val="Times New Roman"/>
        <family val="1"/>
      </rPr>
      <t>Se realizo revision de la matriz normativa por parte de la abogada de la Subdireccion de programas y proyectos y se procedio a enviarla a la Secretaria de ambiente para su revision, el dia 26 de octubre se consolido la matriz normativa definitiva</t>
    </r>
  </si>
  <si>
    <r>
      <rPr>
        <b/>
        <sz val="10"/>
        <rFont val="Times New Roman"/>
        <family val="1"/>
      </rPr>
      <t xml:space="preserve">Octubre 2021: </t>
    </r>
    <r>
      <rPr>
        <sz val="10"/>
        <rFont val="Times New Roman"/>
        <family val="1"/>
      </rPr>
      <t>el 19102021 se consolido la matriz final de riesgos, se encuentra pendiente la revision final por parte del lider de riesgos de la entidad</t>
    </r>
  </si>
  <si>
    <r>
      <rPr>
        <b/>
        <sz val="10"/>
        <rFont val="Times New Roman"/>
        <family val="1"/>
      </rPr>
      <t xml:space="preserve">Octubre 2021: </t>
    </r>
    <r>
      <rPr>
        <sz val="10"/>
        <rFont val="Times New Roman"/>
        <family val="1"/>
      </rPr>
      <t>En el mes de septiembre se informó a la Subdireccion administrativa vía correo electrónico sobre las fugas detectadas en la inspección realizada a las instalaciones de la entidad, adicionalmente se solicitó la instalación de ahorradores requeridos para cumplir con la meta establecida.</t>
    </r>
  </si>
  <si>
    <r>
      <rPr>
        <b/>
        <sz val="10"/>
        <rFont val="Times New Roman"/>
        <family val="1"/>
      </rPr>
      <t xml:space="preserve">Octubre 2021: </t>
    </r>
    <r>
      <rPr>
        <sz val="10"/>
        <rFont val="Times New Roman"/>
        <family val="1"/>
      </rPr>
      <t>Se asistio a socializacion sobre el informe de la Huella de carbono y la guia realizada por parte de la Secretaria Distrital del ambiente</t>
    </r>
  </si>
  <si>
    <r>
      <rPr>
        <b/>
        <sz val="10"/>
        <rFont val="Times New Roman"/>
        <family val="1"/>
      </rPr>
      <t xml:space="preserve">Octubre 2021: </t>
    </r>
    <r>
      <rPr>
        <sz val="10"/>
        <rFont val="Times New Roman"/>
        <family val="1"/>
      </rPr>
      <t>Los informes incluidos en esta matriz son parte de los seguimientos del grupo PIGA realizados mensualmente.  Los seguimientos realizados fueron en las siguientes fechas: 26072021, 02082021, 16092021, 04102021, 19102021 y 03112021</t>
    </r>
  </si>
  <si>
    <r>
      <rPr>
        <b/>
        <sz val="10"/>
        <rFont val="Times New Roman"/>
        <family val="1"/>
      </rPr>
      <t xml:space="preserve">Octubre 2021: </t>
    </r>
    <r>
      <rPr>
        <sz val="10"/>
        <rFont val="Times New Roman"/>
        <family val="1"/>
      </rPr>
      <t xml:space="preserve">Se realizo la respectiva revisión de la informacion y evidencia a subir a STORM los dias 26 y 27 de julio de los siguientes informes: Informe Plan de Acción Cuatrienal Ambiental -PACA, Informe Semestral de ejecución del Plan de , Informe Seguimiento PIGA, Informe de Verificación PIGA, Informe de Avance Programa Distrital Compras Verdes, Informe Información Institucional SDA.  Durante el mes de Octubre se inicio con la formulación del plan PIGA 2022 (Informe planificación y formulación), frente a los cuales se hicieron mesas de trabajo los dias para la revisión, formulación y ajustes del plan y de la demás informacion a reportar.  </t>
    </r>
  </si>
  <si>
    <r>
      <rPr>
        <b/>
        <sz val="10"/>
        <rFont val="Times New Roman"/>
        <family val="1"/>
      </rPr>
      <t xml:space="preserve">Octubre 2021: </t>
    </r>
    <r>
      <rPr>
        <sz val="10"/>
        <rFont val="Times New Roman"/>
        <family val="1"/>
      </rPr>
      <t>esta programada para el 25 de noviembre</t>
    </r>
  </si>
  <si>
    <t>Acta de reunion 26 y 27 de julio 2021
Acta de reunion del 19 de octubre 2021</t>
  </si>
  <si>
    <t>Acta de reunion del 19 de octubre 2021
Plan PIGA 2022 borrador</t>
  </si>
  <si>
    <t>Correo 13/08/2021 con programacion de la actualizacion de procedimiento
Correo del  25/10/2021 version ajustada de la matriz
Correo 12/11/2021 con solicitud de ajustes por parte de la SDA
Procedimiento y acta de aprobacion</t>
  </si>
  <si>
    <t>correo 26 de octubre con la remision de la matriz actualizada
correo 21 de octubre con la remision de la matriz por parte de la SDA
Mattriz normativa sistema gestion ambiental actualizada al 26 de octubre del 2021</t>
  </si>
  <si>
    <t>Matriz de riesgos ambientales borrador final
correo del 19102021 con borrador final</t>
  </si>
  <si>
    <t>correo 10092021 realizando la solicitud de instalacion de ahorradores</t>
  </si>
  <si>
    <t>Soportes de socializacion (citacion en outlook, correo invitando a la capacitacion y pantallazos de la socializacio</t>
  </si>
  <si>
    <t>Actas de reunion de seguimiento delos dias  26072021, 02082021, 16092021, 04102021, 19102021 y 03112021</t>
  </si>
  <si>
    <t>Evidencias Informes  Informe Plan de Acción Cuatrienal Ambiental -PACA, Informe Semestral de ejecución del Plan de , Informe Seguimiento PIGA, Informe de Verificación PIGA, Informe de Avance Programa Distrital Compras Verdes, Informe Información Institucional SDA</t>
  </si>
  <si>
    <t>Soportes de la citacion a la capacitacion</t>
  </si>
  <si>
    <t>2 revisiones = 66,66%</t>
  </si>
  <si>
    <t>1 actualizacion realizada/1 actualizacion programada=100%</t>
  </si>
  <si>
    <t>1 solicitud = 33%</t>
  </si>
  <si>
    <t>1 socializacion realizada=100%</t>
  </si>
  <si>
    <t>5 seguimientos realizados= 71%</t>
  </si>
  <si>
    <t>6 informes y sus evidencias revisados/ 6 solicitudes de reportes de informacion recibidos</t>
  </si>
  <si>
    <r>
      <rPr>
        <b/>
        <sz val="10"/>
        <rFont val="Times New Roman"/>
        <family val="1"/>
      </rPr>
      <t xml:space="preserve">Octubre 2021: </t>
    </r>
    <r>
      <rPr>
        <sz val="10"/>
        <rFont val="Times New Roman"/>
        <family val="1"/>
      </rPr>
      <t xml:space="preserve">No se realiza seguimiento para el presente corte, teniendo en cuenta que la acción tiene fecha de inicio el 01 de diciembre de 2021.
</t>
    </r>
    <r>
      <rPr>
        <b/>
        <sz val="10"/>
        <rFont val="Times New Roman"/>
        <family val="1"/>
      </rPr>
      <t xml:space="preserve">Recomendación: </t>
    </r>
    <r>
      <rPr>
        <sz val="10"/>
        <rFont val="Times New Roman"/>
        <family val="1"/>
      </rPr>
      <t>1. Remitir el documento donde se encuentren los hallazgos identificados por entes de control y los respectivos análisis de aquellos hallazgos que se condieren que no se incluyen en el Plan de Acción del 2022. 2. Remitir el Plan de Acción de la vigencia 2022 del PIGA aprobado por la SDA</t>
    </r>
  </si>
  <si>
    <r>
      <rPr>
        <b/>
        <sz val="10"/>
        <rFont val="Times New Roman"/>
        <family val="1"/>
      </rPr>
      <t xml:space="preserve">Octubre 2021: </t>
    </r>
    <r>
      <rPr>
        <sz val="10"/>
        <rFont val="Times New Roman"/>
        <family val="1"/>
      </rPr>
      <t xml:space="preserve">De acuerdo con el documento denominado "Guia para el manejo de la herramienta sistematizada STORM , como medio de reporte de información PIGA" (Página 67) y correo electrónico del 01 de julio de 2021, se requiere el cargue de 8 informes a traves del aplicativo STORM, para el corte de seguimiento (junio a cotubre 2021) se debía realizar el cargue de la información de 3 formularios en el mes de julio, observando que se realizó el respectivo cargue sin presentarse incosistencias, dado que se generó los certificados de recepción de información que indica </t>
    </r>
    <r>
      <rPr>
        <i/>
        <sz val="10"/>
        <rFont val="Times New Roman"/>
        <family val="1"/>
      </rPr>
      <t>"La Secretería Distrital de Ambiente certifica que la información relacionada aprobó en su totalidad las pruebas devalidación en  lo  relativo a  formato  e  integridad. Esta  certificación no  se  refiere al  contenido  y  veracidad de  lainformación reportada, que es responsabilidad de quien la presenta.</t>
    </r>
    <r>
      <rPr>
        <sz val="10"/>
        <rFont val="Times New Roman"/>
        <family val="1"/>
      </rPr>
      <t xml:space="preserve">"de los formularios de: Información Institucional (28 de julio de 2021), Seguimiento Plan de Acción PIGA (29 de julio 2021) y Verificación (30 de julio de 2021). Se genera un avance del 38% (3/8).
</t>
    </r>
    <r>
      <rPr>
        <b/>
        <sz val="10"/>
        <rFont val="Times New Roman"/>
        <family val="1"/>
      </rPr>
      <t xml:space="preserve">Soportes: </t>
    </r>
    <r>
      <rPr>
        <sz val="10"/>
        <rFont val="Times New Roman"/>
        <family val="1"/>
      </rPr>
      <t xml:space="preserve">"Guia para el manejo de la herramienta sistematizada STORM , como medio de reporte de información PIGA"
correo electrónico del 01 de julio de 2021
Certificado de recepción de información de los formularios de: Información Institucional (28 de julio de 2021), Seguimiento Plan de Acción PIGA (29 de julio 2021) y Verificación (30 de julio de 2021)
</t>
    </r>
    <r>
      <rPr>
        <b/>
        <sz val="10"/>
        <rFont val="Times New Roman"/>
        <family val="1"/>
      </rPr>
      <t xml:space="preserve">Recomendación: </t>
    </r>
    <r>
      <rPr>
        <sz val="10"/>
        <rFont val="Times New Roman"/>
        <family val="1"/>
      </rPr>
      <t>Continuar con el cargue de los formularios restantes de acuerdo con las fechas definidas para tal fin.</t>
    </r>
  </si>
  <si>
    <r>
      <rPr>
        <b/>
        <sz val="10"/>
        <rFont val="Times New Roman"/>
        <family val="1"/>
      </rPr>
      <t xml:space="preserve">Octubre 2021: </t>
    </r>
    <r>
      <rPr>
        <sz val="10"/>
        <rFont val="Times New Roman"/>
        <family val="1"/>
      </rPr>
      <t xml:space="preserve">Se observó actas del 26 y 27 de julio de 2021 dentro de las cuales se menciona la revisión de los lineamientos de la SDA establecidos en la Resolución 242 de 2014. En el acta del 19 de octubre de 2021, no se observó lo relacionado con la revisión de los lineamientos de la Resolución 242 de 2014. Se genera un procentaje de avance del 33%  (1/3), el siguiente avance se revisará de acuerdo con el indicador y periodo de cumplimiento de la acción, acta del mes de noviembre (33%) y acta del mes de enero (33%).
</t>
    </r>
    <r>
      <rPr>
        <b/>
        <sz val="10"/>
        <rFont val="Times New Roman"/>
        <family val="1"/>
      </rPr>
      <t xml:space="preserve">Soportes: </t>
    </r>
    <r>
      <rPr>
        <sz val="10"/>
        <rFont val="Times New Roman"/>
        <family val="1"/>
      </rPr>
      <t xml:space="preserve"> actas del 26 y 27 de julio de 2021
Acta del 19 de octubre de 2021
</t>
    </r>
    <r>
      <rPr>
        <b/>
        <sz val="10"/>
        <rFont val="Times New Roman"/>
        <family val="1"/>
      </rPr>
      <t xml:space="preserve">Recomendación: </t>
    </r>
    <r>
      <rPr>
        <sz val="10"/>
        <rFont val="Times New Roman"/>
        <family val="1"/>
      </rPr>
      <t>Generar dentro de las respectivas actas, las observaciones identificadas en las revisiones realizadas a los lineamientos de la Resolución 242 de 2014.</t>
    </r>
  </si>
  <si>
    <r>
      <t xml:space="preserve">Octubre 2021: </t>
    </r>
    <r>
      <rPr>
        <sz val="10"/>
        <rFont val="Times New Roman"/>
        <family val="1"/>
      </rPr>
      <t xml:space="preserve">Se observó correo electrónico del 09 de noviembre de 2021 por parte de la SDA respecto a ajustes a la Matriz de riesgos e impactos ambientales , sin embargo, dicha acción tiene fecha de inicio el 01 de diciembre de 2021.
</t>
    </r>
    <r>
      <rPr>
        <b/>
        <sz val="10"/>
        <rFont val="Times New Roman"/>
        <family val="1"/>
      </rPr>
      <t xml:space="preserve">Soportes: </t>
    </r>
    <r>
      <rPr>
        <sz val="10"/>
        <rFont val="Times New Roman"/>
        <family val="1"/>
      </rPr>
      <t xml:space="preserve">Correo electrónico de validaciones de la matriz de impactos ambinetales
Matirz de riesgos e impactos ambientales
</t>
    </r>
    <r>
      <rPr>
        <b/>
        <sz val="10"/>
        <rFont val="Times New Roman"/>
        <family val="1"/>
      </rPr>
      <t xml:space="preserve">Recomendación: </t>
    </r>
    <r>
      <rPr>
        <sz val="10"/>
        <rFont val="Times New Roman"/>
        <family val="1"/>
      </rPr>
      <t>Remitir los documentos que permitan validar el aprobado final de la SDA de la matriz de riesgos e impacos ambientales y su respectivo cargue en la herramienta STORM.</t>
    </r>
  </si>
  <si>
    <r>
      <rPr>
        <b/>
        <sz val="10"/>
        <rFont val="Times New Roman"/>
        <family val="1"/>
      </rPr>
      <t xml:space="preserve">Octubre 2021: </t>
    </r>
    <r>
      <rPr>
        <sz val="10"/>
        <rFont val="Times New Roman"/>
        <family val="1"/>
      </rPr>
      <t xml:space="preserve">Se observó correo electrónico de la SDA del 21 de octubre de 2021 respecto a comentarios de la matriz normativa, sin embargo, no se cuenta con un sosporte oficial de que dicha matriz es la aprobada por la SDA, de igual manera, es importante precisar que dicha actualización es conforme al procedimiento PG03-PR04 y de acuerdo con el memorando 3-2021-06363 del 09 de noviembre de 2021 se solicitó actualización del normograma, por lo cual es importante contar con el normograma de la entidad donde se encuentre incluida la normatividad de la matriz ambiental normativa. Por lo cual, no se genera avance.
</t>
    </r>
    <r>
      <rPr>
        <b/>
        <sz val="10"/>
        <rFont val="Times New Roman"/>
        <family val="1"/>
      </rPr>
      <t xml:space="preserve">Soportes: </t>
    </r>
    <r>
      <rPr>
        <sz val="10"/>
        <rFont val="Times New Roman"/>
        <family val="1"/>
      </rPr>
      <t xml:space="preserve">Correo revisión matriz SDA 21 DE OCTUBRE
Matriz normativda ambiental 26102021
</t>
    </r>
    <r>
      <rPr>
        <b/>
        <sz val="10"/>
        <rFont val="Times New Roman"/>
        <family val="1"/>
      </rPr>
      <t xml:space="preserve">Recomendación: </t>
    </r>
    <r>
      <rPr>
        <sz val="10"/>
        <rFont val="Times New Roman"/>
        <family val="1"/>
      </rPr>
      <t>Contar con un documento oficial de aprobación de la matriz normativa y su respectiva alineación con el normograma de la entidad.</t>
    </r>
  </si>
  <si>
    <r>
      <t xml:space="preserve">Octubre 2021: </t>
    </r>
    <r>
      <rPr>
        <sz val="10"/>
        <rFont val="Times New Roman"/>
        <family val="1"/>
      </rPr>
      <t xml:space="preserve">No se observaron soportes que permitieran validar el avance de la acción.
</t>
    </r>
    <r>
      <rPr>
        <b/>
        <sz val="10"/>
        <rFont val="Times New Roman"/>
        <family val="1"/>
      </rPr>
      <t xml:space="preserve">Soportes: </t>
    </r>
    <r>
      <rPr>
        <sz val="10"/>
        <rFont val="Times New Roman"/>
        <family val="1"/>
      </rPr>
      <t xml:space="preserve">Correo electrónico 19 de octubre de 2021
Documento en excel "PG03-FO401 Mapa de riesgos gestion ambiental"
</t>
    </r>
    <r>
      <rPr>
        <b/>
        <sz val="10"/>
        <rFont val="Times New Roman"/>
        <family val="1"/>
      </rPr>
      <t xml:space="preserve">Recomendación: </t>
    </r>
    <r>
      <rPr>
        <sz val="10"/>
        <rFont val="Times New Roman"/>
        <family val="1"/>
      </rPr>
      <t>Remitir la matriz de riesgos actualziada y documento oficial de aprobación, a fin de validar los respectivos seguimientos que se realicen del cumplimiento de las acciones programadas en la misma.</t>
    </r>
  </si>
  <si>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</si>
  <si>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</si>
  <si>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</si>
  <si>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r>
      <rPr>
        <b/>
        <sz val="10"/>
        <rFont val="Times New Roman"/>
        <family val="1"/>
      </rPr>
      <t xml:space="preserve">Octubre 2021: </t>
    </r>
    <r>
      <rPr>
        <sz val="10"/>
        <rFont val="Times New Roman"/>
        <family val="1"/>
      </rPr>
      <t>El 26 de junio de 2021 se presentó el Plan Estratégico de Comunicaciones al Comité de Gestión y desempeño de la entidad para su respectiva aprobación. Una vez aprobado, fue publicado en el Mapa de Procesos de la Entidad</t>
    </r>
  </si>
  <si>
    <t xml:space="preserve"> 1. acta del comité de Gestión y desempeño del 26 de junio de 2021, en la que se evidencia la aprobación en el punto 10 del mismo. 
2. Archivo del plan estratégico de Comunicaciones
3. Pantallazo de publicación del Plan Estratégico de Comunicaciones en el Mapa de Procesos de la SDHT. </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</si>
  <si>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Iniciar la gestión necesaria para finiquitar la acción y validar la fecha de inicio y terminación, teniendo en cuenta que dice que dichas fechas son de la vigencia 2020
</t>
    </r>
    <r>
      <rPr>
        <b/>
        <sz val="10"/>
        <rFont val="Times New Roman"/>
        <family val="1"/>
      </rPr>
      <t xml:space="preserve">Octubre 2021: </t>
    </r>
    <r>
      <rPr>
        <sz val="10"/>
        <rFont val="Times New Roman"/>
        <family val="1"/>
      </rPr>
      <t xml:space="preserve">Se observó que en el marco del Comité Institucional de Gestión y Desempeño No. 5 del 26 de junio de 2021  se incluyó en el orden del día en el punto 10 "Aprobación documento plan de comunicaciones" , para lo cual se observó lo siguiente "(...) La jefe de la Oficina Asesora de Comunicaciones pone a consideración de los miembros del comité la aprobación del Plan de comunicaciones 2021. Ver Anexo 011 Plan de comunicaciones 2021, el cual es aprobado por unanimidad.".  
Por lo anterior, se da por cumplida la acción, dado que se realizó la aprobación del Plan estratégico de comunicaciones 2021 en el mes de junio 2021 y se encuentra publicado en el mapa interactivo.
</t>
    </r>
    <r>
      <rPr>
        <b/>
        <sz val="10"/>
        <rFont val="Times New Roman"/>
        <family val="1"/>
      </rPr>
      <t>Recomendación:</t>
    </r>
    <r>
      <rPr>
        <sz val="10"/>
        <rFont val="Times New Roman"/>
        <family val="1"/>
      </rPr>
      <t xml:space="preserve"> SI bien se observó la aprobación del documento, se genera esta de manera inefectiva, dado que nuevamente se presentó la situación por la cual se generó la observación en el marco de la auditoría, dado que 6 meses despues se aprobó un documento que es la base para las comunicaciones de la entidad, por lo cual se recomienda generar acciones que se encuentren orientadas a mitigar la ocurrencia de las observaciones.</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</si>
  <si>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 xml:space="preserve">Se reitera el argumento dado en mayo de 2020 - los lineamientos están dispuestos por el AGN y el AB, adicionalmente están incluídos en el SGDEA
</t>
    </r>
    <r>
      <rPr>
        <b/>
        <sz val="10"/>
        <rFont val="Times New Roman"/>
        <family val="1"/>
      </rPr>
      <t xml:space="preserve">Octubre 2021: </t>
    </r>
    <r>
      <rPr>
        <sz val="10"/>
        <rFont val="Times New Roman"/>
        <family val="1"/>
      </rPr>
      <t>El area no repotór el PMI diligenciado</t>
    </r>
  </si>
  <si>
    <t>Diagnostico Integral de Archivos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</si>
  <si>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
</t>
    </r>
    <r>
      <rPr>
        <b/>
        <sz val="10"/>
        <rFont val="Times New Roman"/>
        <family val="1"/>
      </rPr>
      <t xml:space="preserve">Octubre 2021: </t>
    </r>
    <r>
      <rPr>
        <sz val="10"/>
        <rFont val="Times New Roman"/>
        <family val="1"/>
      </rPr>
      <t>El proceso no remitió PMI diligenciado</t>
    </r>
  </si>
  <si>
    <t>Sistema de Gestión de Documentos Electrónicos de Archivo - SGDA  vigencia 2019</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</si>
  <si>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r>
      <rPr>
        <b/>
        <sz val="10"/>
        <rFont val="Times New Roman"/>
        <family val="1"/>
      </rPr>
      <t>Octubre 2021:</t>
    </r>
    <r>
      <rPr>
        <sz val="10"/>
        <rFont val="Times New Roman"/>
        <family val="1"/>
      </rPr>
      <t xml:space="preserve"> La dependencia remitió el documento "Sistema de Gestión de Documentos Electrónicos de Archivo - SGDA" de la vigencia 2019, cabe aclarar que dicho documento no ha sido tenido  en cuenta, dado que en el numeral 7.2 se menciona</t>
    </r>
    <r>
      <rPr>
        <i/>
        <sz val="10"/>
        <rFont val="Times New Roman"/>
        <family val="1"/>
      </rPr>
      <t xml:space="preserve"> "(...)Para el adecuado desarrollo del proyecto del SGDEA, e</t>
    </r>
    <r>
      <rPr>
        <i/>
        <u/>
        <sz val="10"/>
        <rFont val="Times New Roman"/>
        <family val="1"/>
      </rPr>
      <t>s vital contar con los anteriores instrumentos debidamente elaborados, aprobados, socializados, actualizados y con un nivel de madurez en su implementación.(</t>
    </r>
    <r>
      <rPr>
        <i/>
        <sz val="10"/>
        <rFont val="Times New Roman"/>
        <family val="1"/>
      </rPr>
      <t xml:space="preserve">...)" </t>
    </r>
    <r>
      <rPr>
        <sz val="10"/>
        <rFont val="Times New Roman"/>
        <family val="1"/>
      </rPr>
      <t xml:space="preserve">(Subrayado fuera de texto) y dentro de los instrumentos que se mencionan se establece el "Modelo de Requisitos para la Gestión de Documentos Electrónicos" para lo cual no se tiene dicho documento.
En el seguimiento con corte a 31 de mayo de 2021 se informó que se encuentra en actualización el SGDA, sin embargo, al presente seguimiento no se observó documento final ni aprobaciones.
</t>
    </r>
    <r>
      <rPr>
        <b/>
        <sz val="10"/>
        <rFont val="Times New Roman"/>
        <family val="1"/>
      </rPr>
      <t xml:space="preserve">Soportes: </t>
    </r>
    <r>
      <rPr>
        <sz val="10"/>
        <rFont val="Times New Roman"/>
        <family val="1"/>
      </rPr>
      <t>Sistema de Gestión de Documentos Electrónicos de Archivo - SGDA  vigencia 2019</t>
    </r>
    <r>
      <rPr>
        <b/>
        <sz val="10"/>
        <rFont val="Times New Roman"/>
        <family val="1"/>
      </rPr>
      <t xml:space="preserve">
Recomendacion</t>
    </r>
    <r>
      <rPr>
        <sz val="10"/>
        <rFont val="Times New Roman"/>
        <family val="1"/>
      </rPr>
      <t xml:space="preserve">: Generar el documento denominado "Modelo de Requisitos para la Gestión de Documentos Electrónicos", de igual manera, de acuerdo con lo informado por la dependencia dicho documento debe estar alineado con las TRD, por lo cual es importante tener en cuenta que a la fecha la Entidad inició nuevamente el proceso para actualización de las TRD.
</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</si>
  <si>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xml:space="preserve">: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
</t>
    </r>
    <r>
      <rPr>
        <b/>
        <sz val="10"/>
        <rFont val="Times New Roman"/>
        <family val="1"/>
      </rPr>
      <t>Octubre 2021</t>
    </r>
    <r>
      <rPr>
        <sz val="10"/>
        <rFont val="Times New Roman"/>
        <family val="1"/>
      </rPr>
      <t>: El proceso no remitió PMI diligenciado</t>
    </r>
  </si>
  <si>
    <t>Memorando No. 3-2021-06011 del 26 de octubre de 2021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</si>
  <si>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r>
      <rPr>
        <b/>
        <sz val="10"/>
        <rFont val="Times New Roman"/>
        <family val="1"/>
      </rPr>
      <t xml:space="preserve">Octubre 2021: </t>
    </r>
    <r>
      <rPr>
        <sz val="10"/>
        <rFont val="Times New Roman"/>
        <family val="1"/>
      </rPr>
      <t xml:space="preserve">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"Actualización de Tablas de Retención Documental - TRD",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Recomendación</t>
    </r>
    <r>
      <rPr>
        <sz val="10"/>
        <rFont val="Times New Roman"/>
        <family val="1"/>
      </rPr>
      <t xml:space="preserve">: Generar las acciones necesarias para dar cumplimiento a la acción, dado que se encuentra vencida desde el 31 de diciembre de 2020.
</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</si>
  <si>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 xml:space="preserve">Actualmente se está realizando los ajustes solicitados por La Secretaría Técnica - Consejo Distrital de Archivos, de acuerdo al Conpeto Técnico de Revisión y Evalución de Instrumentos Archivísticos.
</t>
    </r>
    <r>
      <rPr>
        <b/>
        <sz val="10"/>
        <rFont val="Times New Roman"/>
        <family val="1"/>
      </rPr>
      <t xml:space="preserve">Octubre 2021: </t>
    </r>
    <r>
      <rPr>
        <sz val="10"/>
        <rFont val="Times New Roman"/>
        <family val="1"/>
      </rPr>
      <t>El proceso no remitió el PMI diligenciado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</si>
  <si>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r>
      <rPr>
        <b/>
        <sz val="10"/>
        <rFont val="Times New Roman"/>
        <family val="1"/>
      </rPr>
      <t xml:space="preserve">Octubre 2021: </t>
    </r>
    <r>
      <rPr>
        <sz val="10"/>
        <rFont val="Times New Roman"/>
        <family val="1"/>
      </rPr>
      <t>El proceso no remiitó el PMI diligenciado</t>
    </r>
  </si>
  <si>
    <t>documento en word denominado "PS03-PT04 Programa de Gestion Documental V6 octubre 2021"</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</si>
  <si>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
</t>
    </r>
    <r>
      <rPr>
        <b/>
        <sz val="10"/>
        <rFont val="Times New Roman"/>
        <family val="1"/>
      </rPr>
      <t xml:space="preserve">Octubre 2021: </t>
    </r>
    <r>
      <rPr>
        <sz val="10"/>
        <rFont val="Times New Roman"/>
        <family val="1"/>
      </rPr>
      <t xml:space="preserve">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t>
    </r>
    <r>
      <rPr>
        <b/>
        <sz val="10"/>
        <rFont val="Times New Roman"/>
        <family val="1"/>
      </rPr>
      <t xml:space="preserve">Soportes: </t>
    </r>
    <r>
      <rPr>
        <sz val="10"/>
        <rFont val="Times New Roman"/>
        <family val="1"/>
      </rPr>
      <t xml:space="preserve">documento en word denominado "PS03-PT04 Programa de Gestion Documental V6 octubre 2021"
</t>
    </r>
    <r>
      <rPr>
        <b/>
        <sz val="10"/>
        <rFont val="Times New Roman"/>
        <family val="1"/>
      </rPr>
      <t xml:space="preserve">Recomendación: </t>
    </r>
    <r>
      <rPr>
        <sz val="10"/>
        <rFont val="Times New Roman"/>
        <family val="1"/>
      </rPr>
      <t>Generar la respectiva aprobación del programa de gestión documental y remitir el acta de aprobación del mismo, de igual manera realizar su publicación en el mapa interactivo de la entidad.</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</si>
  <si>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
</t>
    </r>
    <r>
      <rPr>
        <b/>
        <sz val="10"/>
        <rFont val="Times New Roman"/>
        <family val="1"/>
      </rPr>
      <t xml:space="preserve">Octubre 2021: </t>
    </r>
    <r>
      <rPr>
        <sz val="10"/>
        <rFont val="Times New Roman"/>
        <family val="1"/>
      </rPr>
      <t>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Soportes: documento en word denominado "PS03-PT04 Programa de Gestion Documental V6 octubre 2021"
Recomendación: Generar la respectiva aprobación del programa de gestión documental y remitir el acta de aprobación del mismo, de igual manera realizar su publicación en el mapa interactivo de la entidad.</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</si>
  <si>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
</t>
    </r>
    <r>
      <rPr>
        <b/>
        <sz val="10"/>
        <rFont val="Times New Roman"/>
        <family val="1"/>
      </rPr>
      <t xml:space="preserve">Octubre 2021: </t>
    </r>
    <r>
      <rPr>
        <sz val="10"/>
        <rFont val="Times New Roman"/>
        <family val="1"/>
      </rPr>
      <t>El proceso no remitió el PMI diligenciado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</si>
  <si>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 xml:space="preserve">Realizar la respectiva actualización del mapa de riesgos del proceso, teniendo en cuenta que la última actualización corresponde a la versión 16 del 20 de mayo de 2020.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</si>
  <si>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Realizar la respectiva actualización del mapa de riesgos del proceso, teniendo en cuenta que la última actualización corresponde a la versión 16 del 20 de mayo de 2020, se recomienda que en dicha actualización se genere la respectiva revisión de la observación generada, la cual se oriento a la ausencia de riesgos relacionadas con correspondencia interna y externa</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</si>
  <si>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Octubre 2021: </t>
    </r>
    <r>
      <rPr>
        <sz val="10"/>
        <rFont val="Times New Roman"/>
        <family val="1"/>
      </rPr>
      <t>El proceso no remitió el PMI diligenciado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</si>
  <si>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Los procedimientos se encuentran en proceso de actualización en los trámites de correspondencia interna y externa.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</si>
  <si>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 xml:space="preserve">Sin avance
</t>
    </r>
    <r>
      <rPr>
        <b/>
        <sz val="10"/>
        <rFont val="Times New Roman"/>
        <family val="1"/>
      </rPr>
      <t xml:space="preserve">Octubre 2021: </t>
    </r>
    <r>
      <rPr>
        <sz val="10"/>
        <rFont val="Times New Roman"/>
        <family val="1"/>
      </rPr>
      <t>El proceso no remitió PMI diligenciado</t>
    </r>
  </si>
  <si>
    <t>Mapa de riesgos versión 16 del 20 de mayo de 2020</t>
  </si>
  <si>
    <t>Memorando No, 3-2021-03064 del 25 de junio de 2021 con asunto "Reiteración cumplimiento del procedimiento PS03-PR13 Reconstrucción de expedientes a partir de la función archivistica"</t>
  </si>
  <si>
    <r>
      <t>Octubre 2020: 
En trámite por parte del proceso
Diciembre 2020: En ejecución por parte del proceso
Mayo 2021: Sin avance
Octubre 2021:</t>
    </r>
    <r>
      <rPr>
        <sz val="10"/>
        <rFont val="Times New Roman"/>
        <family val="1"/>
      </rPr>
      <t xml:space="preserve"> El proceso no remitió PMI diligenciado</t>
    </r>
  </si>
  <si>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 xml:space="preserve">Se reportó avance en diciembre-2020.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</si>
  <si>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</si>
  <si>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</si>
  <si>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t xml:space="preserve">Octubre 2020: 
En trámite por parte del proceso
Diciembre 2020: En ejecución por parte del proceso
Octubre 2021: </t>
    </r>
    <r>
      <rPr>
        <sz val="10"/>
        <rFont val="Times New Roman"/>
        <family val="1"/>
      </rPr>
      <t>El proceso no remitió el PMI diligenciado</t>
    </r>
  </si>
  <si>
    <t xml:space="preserve">Memorando No. 3-2020-02925 del 04 de septiembre de 2020
Memorando No. 3-2021-04487
Memorando No. 3-2021-05238
Memorando No, 3-2021-05590
</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</si>
  <si>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 xml:space="preserve">Realizar la gestión necesaria para la consecución de la acción y dar finalización, ya que se encuentra vencida desde febrero de 2021
</t>
    </r>
    <r>
      <rPr>
        <b/>
        <sz val="10"/>
        <rFont val="Times New Roman"/>
        <family val="1"/>
      </rPr>
      <t>Octubre 2021:</t>
    </r>
    <r>
      <rPr>
        <sz val="10"/>
        <rFont val="Times New Roman"/>
        <family val="1"/>
      </rPr>
      <t xml:space="preserve"> Se observó que  a traves del memorando No. 3-2020-02925 del 04 de septiembre de 2020 se solicitó a las áreas el informe de prestamos de expedientes de acuerdo con la actividad 12 del procedimiento PS03-PR05 Prestamo y consulta de documentos , sin embargo, la acción inició el 02 de octubre de 2020, para lo cual durante el periodo del 02 de octubre de 2020 al 31 de octubre de 2021 no se remitieron soportes que permitieran validar el cumplimiento de la acción , la cual se encuentra orientada a </t>
    </r>
    <r>
      <rPr>
        <i/>
        <sz val="10"/>
        <rFont val="Times New Roman"/>
        <family val="1"/>
      </rPr>
      <t>"La Subsecretaría de Gestión Corporativa y CID como responsable del Proceso de Gestion Documental reiterará mediante memorando la importancia de dar cumplimiento a la actividad No. 12 del procedimiento PS03-PR05 Préstamo y consulta de documentos versión 10.",</t>
    </r>
    <r>
      <rPr>
        <sz val="10"/>
        <rFont val="Times New Roman"/>
        <family val="1"/>
      </rPr>
      <t xml:space="preserve"> cabe resaltar que se observaron memorandos por parte de la Subsecretaría Jurídica y Subdirección de Investigaciones y Subsecretaría de Inspección, Vigilancia y Cotnrol de Vivienda realizando el respectivo reporte del prestamo de documentos.
</t>
    </r>
    <r>
      <rPr>
        <b/>
        <sz val="10"/>
        <rFont val="Times New Roman"/>
        <family val="1"/>
      </rPr>
      <t xml:space="preserve">Soportes: </t>
    </r>
    <r>
      <rPr>
        <sz val="10"/>
        <rFont val="Times New Roman"/>
        <family val="1"/>
      </rPr>
      <t xml:space="preserve">Memorando No. 3-2020-02925 del 04 de septiembre de 2020
Memorando No. 3-2021-04487
Memorando No. 3-2021-05238
Memorando No, 3-2021-05590
</t>
    </r>
    <r>
      <rPr>
        <b/>
        <sz val="10"/>
        <rFont val="Times New Roman"/>
        <family val="1"/>
      </rPr>
      <t xml:space="preserve">Recomendación: </t>
    </r>
    <r>
      <rPr>
        <sz val="10"/>
        <rFont val="Times New Roman"/>
        <family val="1"/>
      </rPr>
      <t>Generar las acitivdades necesarias que permitan dar cumplimiento a la acción</t>
    </r>
  </si>
  <si>
    <t>memorando No. 3-2021-03073 del 25 de junio de 2021 con asunto "Reiteración cumplimiento del procedimiento PS03-PR9 "Organización de Archivos de Gestión"</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</si>
  <si>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marzo de 2021.
</t>
    </r>
    <r>
      <rPr>
        <b/>
        <sz val="10"/>
        <rFont val="Times New Roman"/>
        <family val="1"/>
      </rPr>
      <t>Octubre 2021:</t>
    </r>
    <r>
      <rPr>
        <sz val="10"/>
        <rFont val="Times New Roman"/>
        <family val="1"/>
      </rPr>
      <t xml:space="preserve"> Se observó el memorando No. 3-2021-03073 del 25 de junio de 2021 con asunto "Reiteración cumplimiento del procedimiento PS03-PR9 "Organización de Archivos de Gestión"" dirigido a Despacho, Asesores, Jefe de Oficina, Subsecretarios y Subdirector de la SDHT, para lo cual se observó el cumplimiento de la acción.
</t>
    </r>
    <r>
      <rPr>
        <b/>
        <sz val="10"/>
        <rFont val="Times New Roman"/>
        <family val="1"/>
      </rPr>
      <t xml:space="preserve">Soportes: </t>
    </r>
    <r>
      <rPr>
        <sz val="10"/>
        <rFont val="Times New Roman"/>
        <family val="1"/>
      </rPr>
      <t>memorando No. 3-2021-03073 del 25 de junio de 2021 con asunto "Reiteración cumplimiento del procedimiento PS03-PR9 "Organización de Archivos de Gestión"
Recsomendación: Continuar con la ejecución de acciones que permitan a las áreas identificar las directrices que se deben tener en cuenta par ala organización de archivos de gestión.</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</si>
  <si>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diciembre de 2020.
</t>
    </r>
    <r>
      <rPr>
        <b/>
        <sz val="10"/>
        <rFont val="Times New Roman"/>
        <family val="1"/>
      </rPr>
      <t>Octubre 2021: E</t>
    </r>
    <r>
      <rPr>
        <sz val="10"/>
        <rFont val="Times New Roman"/>
        <family val="1"/>
      </rPr>
      <t>l procedimiento PS03-PR08 Transferencias documentales primarias versión 7 y el formato PS03-FO199 "Acta para transferencia primaria" se actualizaron el 09 de septiembre de 2020 , para lo cual dicha actualización se realizó antes del incio de la acción la cual era el 02 de octubre de 2020. Para el presente seguimiento, no se observó procedimiento y formato actualizado, por lo que no se genera avance.</t>
    </r>
    <r>
      <rPr>
        <b/>
        <sz val="10"/>
        <rFont val="Times New Roman"/>
        <family val="1"/>
      </rPr>
      <t xml:space="preserve">
Recomendación: </t>
    </r>
    <r>
      <rPr>
        <sz val="10"/>
        <rFont val="Times New Roman"/>
        <family val="1"/>
      </rPr>
      <t>Realizar la respectiva actualización de los documentos o en su defecto generar un documento que permita validar la revisión del procedimiento y formato y se concluya si se debe realizar o no su actualización</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</si>
  <si>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 xml:space="preserve">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
</t>
    </r>
    <r>
      <rPr>
        <b/>
        <sz val="10"/>
        <rFont val="Times New Roman"/>
        <family val="1"/>
      </rPr>
      <t>Octubre 2021:</t>
    </r>
    <r>
      <rPr>
        <sz val="10"/>
        <rFont val="Times New Roman"/>
        <family val="1"/>
      </rPr>
      <t xml:space="preserve"> Se observó que el procedimiento PS05-PR16 Respaldo y restablecimiento de información (BACKUP) de aplicativos y/o infraestructura versión 3 se actualizó el 12 de noviembre de 2021, sin embargo, su actualizción es posterior al corte de seguimiento, por lo cual no se genera avance y se tendrá en cuenta en el proximo seguimiento.
</t>
    </r>
    <r>
      <rPr>
        <b/>
        <sz val="10"/>
        <rFont val="Times New Roman"/>
        <family val="1"/>
      </rPr>
      <t xml:space="preserve">Soportes: </t>
    </r>
    <r>
      <rPr>
        <sz val="10"/>
        <rFont val="Times New Roman"/>
        <family val="1"/>
      </rPr>
      <t xml:space="preserve"> PS05-PR16 Respaldo y restablecimiento de información (BACKUP) de aplicativos y/o infraestructura versión 3 Del 12 de noviembre de 2021
</t>
    </r>
    <r>
      <rPr>
        <b/>
        <sz val="10"/>
        <rFont val="Times New Roman"/>
        <family val="1"/>
      </rPr>
      <t>Recomendación:</t>
    </r>
    <r>
      <rPr>
        <sz val="10"/>
        <rFont val="Times New Roman"/>
        <family val="1"/>
      </rPr>
      <t xml:space="preserve"> Teniendo en cuenta quela Entidad se encuentra en proceso de adquisición del SIGA es importante, que todos los documentos que comprenden la aprte tecnologica de la entidad y tengan relacion con el FOREST, sean actualizados conforme al SIGA.</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</si>
  <si>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
</t>
    </r>
    <r>
      <rPr>
        <b/>
        <sz val="10"/>
        <rFont val="Times New Roman"/>
        <family val="1"/>
      </rPr>
      <t>Octubre 2021:</t>
    </r>
    <r>
      <rPr>
        <sz val="10"/>
        <rFont val="Times New Roman"/>
        <family val="1"/>
      </rPr>
      <t xml:space="preserve"> No se remitieron soportes por parte de la dependencia, que permitieran validar el cumpliento de la acción.
</t>
    </r>
    <r>
      <rPr>
        <b/>
        <sz val="10"/>
        <rFont val="Times New Roman"/>
        <family val="1"/>
      </rPr>
      <t>Recomendación:</t>
    </r>
    <r>
      <rPr>
        <sz val="10"/>
        <rFont val="Times New Roman"/>
        <family val="1"/>
      </rPr>
      <t xml:space="preserve"> Teniendo en cuenta la transición en que se encuentra la entidad de migración de FOREST al SIGA, se recomienda contar con el manual de dicho sistema , a fin de dar cumplimiento a la acción definida.</t>
    </r>
  </si>
  <si>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
</t>
    </r>
    <r>
      <rPr>
        <b/>
        <sz val="10"/>
        <color theme="1"/>
        <rFont val="Times New Roman"/>
        <family val="1"/>
      </rPr>
      <t xml:space="preserve">Octubre 2021: </t>
    </r>
    <r>
      <rPr>
        <sz val="10"/>
        <color theme="1"/>
        <rFont val="Times New Roman"/>
        <family val="1"/>
      </rPr>
      <t xml:space="preserve">Acta de reunión del comité directivo realizado el 02 de junio de 2021, en el cual se socializó el informe de satisfacción y percepción a la ciudadanía. </t>
    </r>
  </si>
  <si>
    <t>1. Memorando 3-2020-03542 dirigido a Programas y Proyectos
2. Listado de asistencia socialización procedimientos
3. Acta de reunión comité directivo 004</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</si>
  <si>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
</t>
    </r>
    <r>
      <rPr>
        <b/>
        <sz val="10"/>
        <rFont val="Times New Roman"/>
        <family val="1"/>
      </rPr>
      <t>Octubre 2021:</t>
    </r>
    <r>
      <rPr>
        <sz val="10"/>
        <rFont val="Times New Roman"/>
        <family val="1"/>
      </rPr>
      <t xml:space="preserve"> Se observó acta No. 04 del Comité Directivo del 02 de junio de 2021, dentro de la cual en el orden del día en el numeral 10 se observó "Proposiciones y varios - Encuesta de satisfacción percepción al ciudadano 2do semestre",  para lo cual se observó el cumplimiento de la acción.
</t>
    </r>
    <r>
      <rPr>
        <b/>
        <sz val="10"/>
        <rFont val="Times New Roman"/>
        <family val="1"/>
      </rPr>
      <t xml:space="preserve">Soportes: </t>
    </r>
    <r>
      <rPr>
        <sz val="10"/>
        <rFont val="Times New Roman"/>
        <family val="1"/>
      </rPr>
      <t xml:space="preserve">Acta No. 04 del Comité Directivo del 02 de junio de 2021
</t>
    </r>
    <r>
      <rPr>
        <b/>
        <sz val="10"/>
        <rFont val="Times New Roman"/>
        <family val="1"/>
      </rPr>
      <t xml:space="preserve">Recomendación: </t>
    </r>
    <r>
      <rPr>
        <sz val="10"/>
        <rFont val="Times New Roman"/>
        <family val="1"/>
      </rPr>
      <t>Continuar con la presentación de los resultados de las encuestas de satisfacción ante la Alta Dirección, a fin de generar las respectivas acciones conforme a los resultados obtenidos.</t>
    </r>
  </si>
  <si>
    <r>
      <rPr>
        <b/>
        <sz val="10"/>
        <rFont val="Times New Roman"/>
        <family val="1"/>
      </rPr>
      <t xml:space="preserve">Octubre 2021: </t>
    </r>
    <r>
      <rPr>
        <sz val="10"/>
        <rFont val="Times New Roman"/>
        <family val="1"/>
      </rPr>
      <t xml:space="preserve">El proceso de Servicio a la Ciudadanía programó mesas de trabajo con las subsecretaría de Gestión Financiera, Coordinación Operativa y Gestión Corporativa y Control Interno Disciplinario a fin de socializar los datos mas representativos del informe de PQRSD socializado en la Entidad, esto con el fin de mejorar la terminos de los derechos de petición y la gestión de PQRSD </t>
    </r>
  </si>
  <si>
    <r>
      <t xml:space="preserve">Esta acción se encuentra en desarrollo, se tiene programada mesa de trabajo para el mes de julio
</t>
    </r>
    <r>
      <rPr>
        <b/>
        <sz val="10"/>
        <rFont val="Times New Roman"/>
        <family val="1"/>
      </rPr>
      <t xml:space="preserve">Octubre 2021: </t>
    </r>
    <r>
      <rPr>
        <sz val="10"/>
        <rFont val="Times New Roman"/>
        <family val="1"/>
      </rPr>
      <t xml:space="preserve">El proceso de Servicio a la Ciudadanía ha programado mesas de trabajo con procesos de la Subsecretaría de Gestión Corporativa y Control Interno Disciplinario, Subsecretaría de Gestión Financiera,  Subsecretaría de Inspección, Vigilancia y Control de Vivienda y Subsecretaría de Coordinación Operativa con el fin de socializar el procedimiento de PQRSD, esto a fin de recordar los lineamientos establecidos en la Entidad para gestionar los derechos de petición y reiterar las acciones a tener en cuenta para mejorar los términos de los derechos de petición y la gestión de los mismos. </t>
    </r>
  </si>
  <si>
    <t xml:space="preserve">1. PowerPoint “Mesa de trabajo - Seguimiento PQRSD Gestión Financiera V2”
2. PDF “Mesa de trabajo seguimiento PQRSD Sub. Gestión Financiera”
3. PowerPoint “Mesa de trabajo - Seguimiento PQRSD Coordinación Operativa
4. PDF “Mesa de trabajo seguimiento PQRSD Sub. Coordinación Operativa”
5. PowerPoint “Mesa de trabajo - Seguimiento PQRSD Gestión Corporativa y CID”
6. PDF “Mesa de trabajo seguimiento PQRSD Sub. Gestión Corporativa y CID”
</t>
  </si>
  <si>
    <t>1. Acta de Mesa de trabajo socialización trámite PQRSD - Gestión Corporativa
2. Acta de Mesa de trabajo socialización trámite PQRSD - Gestión Financiera
3. Acta de Mesa de trabajo socialización trámite PQRSD - Inspección Vigilancia y Control
4, Acta de Mesa de trabajo socialización trámite PQRSD - Coordinación Operativa</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</si>
  <si>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 xml:space="preserve">Continuar con la gestión necesaria para finiquitar la acción.
</t>
    </r>
    <r>
      <rPr>
        <b/>
        <sz val="10"/>
        <rFont val="Times New Roman"/>
        <family val="1"/>
      </rPr>
      <t>Octubre 2021:</t>
    </r>
    <r>
      <rPr>
        <sz val="10"/>
        <rFont val="Times New Roman"/>
        <family val="1"/>
      </rPr>
      <t xml:space="preserve"> Se observó acta del 25 de agosto de 2021 con la Subsecretaría de Gestión Coporativa y CID por asunto "Mesa de trabajo seguimiento PQRSD Subsecretaría Gestión Corporativa y Control Interno Disciplinario" en la cual se socializó el informe de PQRSD del segundo trimestre 2021 y se generaron las respectivas recomendaciones desde el proceso de Gestión de Servicio al Ciudadano. Adicionalmente, se observó acta del 11 de agosto de 2021 con la Subsecretaría de Coordinación Operativa por asunto "Mesa de trabajo Seguimiento PQRSD Subsecretaría Coordinación Operativa"   en la cual se generaron las respectivas recomendaciones desde el proceso de Gestión de Servicio al Ciudadano.
Por lo anterior, se da cumplimiento a la acción, dado que se observó la realización de las dos mesas de trabajo faltantes, de acuerdo con el seguimiento anterior, se genera un total de 3 mesas de trabajo realIziadas.
</t>
    </r>
    <r>
      <rPr>
        <b/>
        <sz val="10"/>
        <rFont val="Times New Roman"/>
        <family val="1"/>
      </rPr>
      <t xml:space="preserve">Soportes: </t>
    </r>
    <r>
      <rPr>
        <sz val="10"/>
        <rFont val="Times New Roman"/>
        <family val="1"/>
      </rPr>
      <t xml:space="preserve">Acta y presentación de mesa de trabajo con la Subsecretaría de Gestión Corporativa y CID del 25 de agosto de 2021
Acta y presentación de mesa de trabajo realizada con la Subsecretaria de Coordinación Operativa del 11 de agosto de 2021
</t>
    </r>
    <r>
      <rPr>
        <b/>
        <sz val="10"/>
        <rFont val="Times New Roman"/>
        <family val="1"/>
      </rPr>
      <t>Recomendación:</t>
    </r>
    <r>
      <rPr>
        <sz val="10"/>
        <rFont val="Times New Roman"/>
        <family val="1"/>
      </rPr>
      <t xml:space="preserve"> Generar acciones que se encuentren orientadas a lograr mitigar la ocurrencia del aumento en la inoportunidad de las PQRSD, teniendo en cuenta que la enitdad continúa presentando inoportunidad en las respuestas, es improtante que desde el proceso de Gestión de Servicio al Ciudano se contiúen generando acciones que permitan a las áreas apropiarse del tema y se tienda a la disminución de PQRSD con inoportunidad.</t>
    </r>
  </si>
  <si>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
</t>
    </r>
    <r>
      <rPr>
        <b/>
        <sz val="10"/>
        <rFont val="Times New Roman"/>
        <family val="1"/>
      </rPr>
      <t xml:space="preserve">Octubre 2021: </t>
    </r>
    <r>
      <rPr>
        <sz val="10"/>
        <rFont val="Times New Roman"/>
        <family val="1"/>
      </rPr>
      <t xml:space="preserve">Se observó las siguientes actas de reunión:
*Acta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
De acuerdo con lo anterior y a la meta, se tenían programadas 4 mesas de trabajo, sin embargo, de acuerdo con el corte del seguimiento (31102021) no se tiene en cuenta el acta del mes de noviembre.
</t>
    </r>
    <r>
      <rPr>
        <b/>
        <sz val="10"/>
        <rFont val="Times New Roman"/>
        <family val="1"/>
      </rPr>
      <t xml:space="preserve">Soportes: </t>
    </r>
    <r>
      <rPr>
        <sz val="10"/>
        <rFont val="Times New Roman"/>
        <family val="1"/>
      </rPr>
      <t>*Acta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t>
    </r>
    <r>
      <rPr>
        <b/>
        <sz val="10"/>
        <rFont val="Times New Roman"/>
        <family val="1"/>
      </rPr>
      <t xml:space="preserve">
Recomendación</t>
    </r>
    <r>
      <rPr>
        <sz val="10"/>
        <rFont val="Times New Roman"/>
        <family val="1"/>
      </rPr>
      <t>: Continuar generando mesas de trabajo de socialización del trámite de PQRSD, pero enfocadas a todas las dependencias, esto, teniendo en cuenta que si bien hay dependencias  que reciben la mayor cantidad de PQRSD, todas las dependencias reciben PQRSD.</t>
    </r>
  </si>
  <si>
    <t>NO SE PUEDE DETERMINAR AVANCE</t>
  </si>
  <si>
    <r>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r>
    <r>
      <rPr>
        <b/>
        <sz val="10"/>
        <rFont val="Times New Roman"/>
        <family val="1"/>
      </rPr>
      <t xml:space="preserve">Octubre 2021: </t>
    </r>
    <r>
      <rPr>
        <sz val="10"/>
        <rFont val="Times New Roman"/>
        <family val="1"/>
      </rPr>
      <t xml:space="preserve">Para los meses de junio a octubre, se adelantaron las siguientes actividades: 
1.	Difusión de la Convocatoria de Innovación Social en Alianza con la OEI donde se realizó video de pasos para inscribirse y desarrollo de banner en la página web. 
2.	Se ha realizado reporte cuantitativo mensual de publicaciones donde se da cuenta de un total de ochenta productos comunicativos generados en el periodo comprendido entre julio y         octubre de 2021
3.	En el marco de la mesa de trabajo sobre comunicaciones, en la Mesa sectorial se presenta a los integrantes la propuesta de Ruta, que si bien no se incluyó en el documento de Plan Sectorial, se consideró pertinente y con posibilidad de desarrollo en el plan de acción 2022 que se encuentra en formulación.
4.	Ajuste y socialización de la ruta de comunicación comunitaria a la Subdirectora de participación y relación con la comunidad
5.	Apoyo a la difusión de la Convocatoria Innovación Social en Alianza con la OEI donde se realizó video de pasos para inscribirse y desarrollo de banner en la página web.
6.	Diseño e implementación de la campaña para la promoción del Festival de Calle Mágicas la cual fue implementada en sus diferentes fases y socializada con las comunidades de las localidades de Bosa, Kennedy y Ciudad Bolívar además de las plataformas institucionales
7.	Realización de Taller de tips para envío de fotos y reporte de información durante el Festival de Calles Mágicas con los gestores territoriales.
8.	Diseño y aprobado por la Subdirectora, de formulario de seguimiento y evaluación campaña Festival Calles mágicas. 
</t>
    </r>
  </si>
  <si>
    <t xml:space="preserve">20211030_Matriz de seguimiento publicaciones gestión local
20211030_Informe Plan de comunicaciones
Carpeta evidencias Plan de comunicaciones
Carpeta botón de transparencia
</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</si>
  <si>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xml:space="preserve">. y genrar publicaciones que abarquen la gestión en las 18 localidades. 3. En el formato donde se reporta las publicaciones, incluir una casilla donde permita identificar a que localidad pertecene la publicación de la gestión.
</t>
    </r>
    <r>
      <rPr>
        <b/>
        <sz val="10"/>
        <rFont val="Times New Roman"/>
        <family val="1"/>
      </rPr>
      <t xml:space="preserve">Octubre 2021: </t>
    </r>
    <r>
      <rPr>
        <sz val="10"/>
        <rFont val="Times New Roman"/>
        <family val="1"/>
      </rPr>
      <t xml:space="preserve">Se observó documento en Excel denominado "20211030_Matriz de seguimiento publicaciones gestión local" para lo cual para lo cual se observó lo siguiente:
Segundo trimestre (abril a junio) , se observó 9 publicaciones, algunas fueron:
*Informar sobre proceso de socialización con líderes del territorio de Chorrillos, en relación con el proyecto de mejoramiento de hábitat rural. (08 de abril de 2021) - Twitter - Localidad Suba
*Informar de entrevista de directivo de la entidad para socialización de oferta de servicios en medios comunitario localidad de Barrios Unidos (20 de mayo de 2021) - Facebook - Localidad Barrios Unidos
*Socialización de avances en proceso de embellecimiento con color Conéctate con tu territorio (Mayo 2021) -  Localidad Ciudad Bolivar
*Información sobre procesos de consulta para diseños participativos de murales, en Localidad de Bosa, con grupos significativos (niños y niñas) en el marco de Conéctate con tu territorio.  (Junio 2021) - Localidad Bosa
Tercer trimestre (julio a septiembre) , se observó 64 publicación, algunas fueron:
*Información sobre la Feria de Servicios  Conéctate con tu territorio en el marco de las acciones de embellecimiento realizadas en la localidad de Bosa, barrio El Jardín (Julio 2021) - Localidad Bosa
*Invitación al evento de socialización de acuerdos en el proceso de diálogo ciudadno del Plan Parcial Bavaria. (Julio 2021) - localidad Kennedy
*Información sobre espacio de diálogo ciudadano en el que se presentaron los acuerdos alcanzados con el desarrollador y la comunidad.  (Julio 2021) - Localidad Kennedy
*Socialización de acciones de Conéctate con tu territorio en El Espino, Ciudad Bolivar. - Agosto 2021 - Localidad Ciudad Bolivar
* estrategia calles mágicas enlazando con artículo publicado en la página web de la Alcaldía Mayor, con información general  de las futuras intervenciones. (Agosto 2021)
*Invitación a participar en evento septiembre 18. Información de  intervención en curso en Kennedy - Septiembre 2021
*Objetivo intervenciones Calles Mágicas - Septiembre 2021
*Intervención en curso Ciudad Bolívar - Septiembre 2021.
Por lo anterior, se observó las publicaciones respectivas del segundo y tercer trimestre 2021, dado que se adjuntaron los respectivos pantallazos de las publicaciones, generando un avance del 75%, quedando pendiente las publicaciones del tercer trimestre (Octubre a diciembre), si bien se observaron publicaciones del mes de octubre, el avance del indicador se mide de manera trimestral.
</t>
    </r>
    <r>
      <rPr>
        <b/>
        <sz val="10"/>
        <rFont val="Times New Roman"/>
        <family val="1"/>
      </rPr>
      <t xml:space="preserve">Soportes: </t>
    </r>
    <r>
      <rPr>
        <sz val="10"/>
        <rFont val="Times New Roman"/>
        <family val="1"/>
      </rPr>
      <t xml:space="preserve">Documento en Excel denominado "20211030_Matriz de seguimiento publicaciones gestión local"
Documento en PDF "20210930_Informe Plan de comunicación"
</t>
    </r>
    <r>
      <rPr>
        <b/>
        <sz val="10"/>
        <rFont val="Times New Roman"/>
        <family val="1"/>
      </rPr>
      <t>Recomendación:</t>
    </r>
    <r>
      <rPr>
        <sz val="10"/>
        <rFont val="Times New Roman"/>
        <family val="1"/>
      </rPr>
      <t xml:space="preserve"> SI bien se observa la publicación activa la inlusión de la comunidad en los diferentes proyectos de la entidad en las localidades, se recomienda nuevamente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todas las entidades distritales deberán poner a disposición mediante la página web y otros medios pertinentes, los documentos relativos a la gestión de la entidad en las localidades”. y genrar publicaciones que abarquen la gestión en las 18 localidades, para que de esta manera ellos conozcan más de fondo en que se encuentra cada uno de los proyectos, planes, entre otros de cada localidad. 
2. La acción daría cumplimiento, al cumplirse con las publicaciones de los meses de octubre, noviembre y diciembre.</t>
    </r>
  </si>
  <si>
    <r>
      <rPr>
        <b/>
        <sz val="10"/>
        <rFont val="Times New Roman"/>
        <family val="1"/>
      </rPr>
      <t xml:space="preserve">Octubre 2021: </t>
    </r>
    <r>
      <rPr>
        <sz val="10"/>
        <rFont val="Times New Roman"/>
        <family val="1"/>
      </rPr>
      <t>El Plan de Mejoramiento fue formulado y remitido a la Subdirección de Programas y Proyectos mediante memorando No. 3-2021-04034 del 10 de agosto de 2021 y se encuentra registrado con el PMI PMI 486 y 487</t>
    </r>
  </si>
  <si>
    <t>Memorando No. 3-2021-04034 del 10 de agosto de 2021
PE01-FO42 Plan de Mejoramiento</t>
  </si>
  <si>
    <r>
      <t xml:space="preserve">Octubre 2021: </t>
    </r>
    <r>
      <rPr>
        <sz val="10"/>
        <rFont val="Times New Roman"/>
        <family val="1"/>
      </rPr>
      <t>Se observó el memorando No. 3-2021-04034 del 10 de agosto de 2021</t>
    </r>
    <r>
      <rPr>
        <b/>
        <sz val="10"/>
        <rFont val="Times New Roman"/>
        <family val="1"/>
      </rPr>
      <t xml:space="preserve"> </t>
    </r>
    <r>
      <rPr>
        <sz val="10"/>
        <rFont val="Times New Roman"/>
        <family val="1"/>
      </rPr>
      <t xml:space="preserve">a través del cual el Subsecretario de Coordinación Operativa remitió el Plan de mejoramiento confirme a la auditoría interna de calidad 2021, dichas acciones se encuentran incluidas en las filas PMI 486 y 487, por lo que se da por cumplida la acción
</t>
    </r>
    <r>
      <rPr>
        <b/>
        <sz val="10"/>
        <rFont val="Times New Roman"/>
        <family val="1"/>
      </rPr>
      <t xml:space="preserve">Soportes: </t>
    </r>
    <r>
      <rPr>
        <sz val="10"/>
        <rFont val="Times New Roman"/>
        <family val="1"/>
      </rPr>
      <t>Memorando No. 3-2021-04034 del 10 de agosto de 2021</t>
    </r>
  </si>
  <si>
    <r>
      <rPr>
        <b/>
        <sz val="10"/>
        <rFont val="Times New Roman"/>
        <family val="1"/>
      </rPr>
      <t xml:space="preserve">Octubre 2021: </t>
    </r>
    <r>
      <rPr>
        <sz val="10"/>
        <rFont val="Times New Roman"/>
        <family val="1"/>
      </rPr>
      <t xml:space="preserve">Se observó acta del 04 de octubre de 2021 por asunto "Jornada de sensibilización cumplimiento metas", para lo cual dentro de esta acta se mencionó por parte del Subsecretario de Coordinación Operativa lo siguiente </t>
    </r>
    <r>
      <rPr>
        <i/>
        <sz val="10"/>
        <rFont val="Times New Roman"/>
        <family val="1"/>
      </rPr>
      <t xml:space="preserve">"De acuerdo con la observación realizada por el auditor, la Subsecretaría propone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seguimiento respectivo en el siguiente mes de reporte. (...) Así mismo, es improtante revisar con la Subdirección de Programas y Proyectos los casos puntuales y de ser necesario hacer ajustes a los planes de acción de los proyectos de inversión ". </t>
    </r>
    <r>
      <rPr>
        <sz val="10"/>
        <rFont val="Times New Roman"/>
        <family val="1"/>
      </rPr>
      <t xml:space="preserve">Por lo cual se da cumplimiento a l acción.
</t>
    </r>
    <r>
      <rPr>
        <b/>
        <sz val="10"/>
        <rFont val="Times New Roman"/>
        <family val="1"/>
      </rPr>
      <t xml:space="preserve">Soportes: </t>
    </r>
    <r>
      <rPr>
        <sz val="10"/>
        <rFont val="Times New Roman"/>
        <family val="1"/>
      </rPr>
      <t xml:space="preserve">Acta del 04 de octubre de 2021 por asunto "Jornada de sensibilización cumplimiento metas"
</t>
    </r>
    <r>
      <rPr>
        <b/>
        <sz val="10"/>
        <rFont val="Times New Roman"/>
        <family val="1"/>
      </rPr>
      <t xml:space="preserve">Recomendación: </t>
    </r>
    <r>
      <rPr>
        <sz val="10"/>
        <rFont val="Times New Roman"/>
        <family val="1"/>
      </rPr>
      <t>Realizar los respectivos seguimientos a aquellos proyectos que presenten baja ejecución en el cumplimiento de la meta y se generen acciones que permitan mitigar la ocurrencia de riesgos de incumplientos de metas.</t>
    </r>
  </si>
  <si>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y la meta programada,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t>
    </r>
  </si>
  <si>
    <r>
      <t xml:space="preserve">Octubre 2021: </t>
    </r>
    <r>
      <rPr>
        <sz val="10"/>
        <rFont val="Times New Roman"/>
        <family val="1"/>
      </rPr>
      <t>Se observó la resolución 586 del 01 de septiembre de 2021 "Por medio de la cual se adopta el reglamento operativo para el otorgamiento, asignación y ejecución de subsidios de vivienda en las modalidades de vivienda progresiva, habitabilidad y vivienda rural en sus diferentes tipos de intervención según los componentes del subsidio"</t>
    </r>
    <r>
      <rPr>
        <b/>
        <sz val="10"/>
        <rFont val="Times New Roman"/>
        <family val="1"/>
      </rPr>
      <t xml:space="preserve">. </t>
    </r>
    <r>
      <rPr>
        <sz val="10"/>
        <rFont val="Times New Roman"/>
        <family val="1"/>
      </rPr>
      <t>Adicionalmente, se observó la publicación del proyecto de resolución en la página web de la entidad el 30 de julio de 2021. 
Por lo anterior, s eobservó acción se cumplió con fecha anterior al inicio de la acción, sin embargo, se tendrá en cuenta los soportes remitidos, teniendo en cuenta que la acción estaba enfocada a la expedición del reglamento y el mismo fue expedido a traves de acto adminsitrativo.</t>
    </r>
  </si>
  <si>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Sin embargo, la meta programada no es coherente con lo establecido en la acción, porque de acuerdo con la acción y el periodo de cumplimiento, correspondería a 5 mesas.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 2. Ajustar la meta del indicador de acuerdo con la acción establecida y el periodo para su cumplimiento.</t>
    </r>
  </si>
  <si>
    <r>
      <rPr>
        <b/>
        <sz val="10"/>
        <rFont val="Times New Roman"/>
        <family val="1"/>
      </rPr>
      <t xml:space="preserve">Octubre 2021: </t>
    </r>
    <r>
      <rPr>
        <sz val="10"/>
        <rFont val="Times New Roman"/>
        <family val="1"/>
      </rPr>
      <t xml:space="preserve">Se realizó reunión de sensibilización con enlaces y directivos el día  4 de octubre de 2021 en la cual la Subsecretaria propuso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el seguimiento respectivo en el siguiente mes de reporte. </t>
    </r>
  </si>
  <si>
    <t xml:space="preserve">Acta de reunión </t>
  </si>
  <si>
    <r>
      <rPr>
        <b/>
        <sz val="10"/>
        <rFont val="Times New Roman"/>
        <family val="1"/>
      </rPr>
      <t xml:space="preserve">Octubre 2021: </t>
    </r>
    <r>
      <rPr>
        <sz val="10"/>
        <rFont val="Times New Roman"/>
        <family val="1"/>
      </rPr>
      <t xml:space="preserve">Se realizó comité de seguimiento de la Subsecretaria de Coordinación Operativa el día 4 de noviembre de 2021 en la cual se realizó seguimiento a metas 2021, identificando las metas proyecto que cuentan con un bajo %  de ejecución y el subdirector explica dicho avance.  </t>
    </r>
  </si>
  <si>
    <t>Borrador del Acta de reunión</t>
  </si>
  <si>
    <r>
      <rPr>
        <b/>
        <sz val="10"/>
        <rFont val="Times New Roman"/>
        <family val="1"/>
      </rPr>
      <t xml:space="preserve">Octubre 2021: </t>
    </r>
    <r>
      <rPr>
        <sz val="10"/>
        <rFont val="Times New Roman"/>
        <family val="1"/>
      </rPr>
      <t>Se adelantaron todas las acciones para la expedición del Reglamento Operativo, como fue la realización de observaciones al proyecto de resolución por parte del equipo plan terrazas y la públicación en la pagina web de la entidad del proyecto de resolución para observaciones de la ciudadania, para finalmente lograr en el mes de septiembre la expedición del  Reglamento Operativo  "Por medio de la cual se adopta el reglamento operativo para el otorgamiento, asignación y ejecuciónde subsidios de vivienda en las modalidades de vivienda progresiva, habitabilidad y vivienda rural en sus diferentes tipos de intervención según los componentes del subsidio"</t>
    </r>
  </si>
  <si>
    <t>* Copia corrreos electronicos con Observaciones.  
*Pantallazo publicación Página de la Entidad del proyecto de resolución.
*Resolución 586 de 2021 del 1 de septiembre de 2021</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</si>
  <si>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 xml:space="preserve">Para próximo seguimiento, se espera contar con soportes que evidencien el cumplimiento de la acción y de ser necesario, contar con la participación de gestión tecnológica y gestión documental, para así encaminar el las actividades que lleven al cumplimiento de la acción.
</t>
    </r>
    <r>
      <rPr>
        <b/>
        <sz val="10"/>
        <color theme="1"/>
        <rFont val="Times New Roman"/>
        <family val="1"/>
      </rPr>
      <t xml:space="preserve">Octubre 2021: </t>
    </r>
    <r>
      <rPr>
        <sz val="10"/>
        <color theme="1"/>
        <rFont val="Times New Roman"/>
        <family val="1"/>
      </rPr>
      <t>Se mantiene el procentaje del seguimiento anterior, teniendo en cuenta que la entidad se encuentra en proceso de adopción e implementación del SIGA, según correo del 18 de noviembre de 2021., en el cual se informa que</t>
    </r>
    <r>
      <rPr>
        <i/>
        <sz val="10"/>
        <color theme="1"/>
        <rFont val="Times New Roman"/>
        <family val="1"/>
      </rPr>
      <t xml:space="preserve"> "En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t>
    </r>
    <r>
      <rPr>
        <sz val="10"/>
        <color theme="1"/>
        <rFont val="Times New Roman"/>
        <family val="1"/>
      </rPr>
      <t xml:space="preserve"> para lo cual se observó documento denominado "Funcionalidades-SIGA-2020" dentro de cual en el modulo de radicación de documentos numeral 3 se define "Integración con el sistema SDQS (Bogota Te Escuha), para el registro automatico de comunicaciones y para el registro de cierre en el sistema en forma directa, ", por lo cual la acción se dará por cumplida cuando se encuentre el SIGA adoptado en la entidad y funcionando a fin de validar la interoperabilidad con el sistema SDQS.
</t>
    </r>
    <r>
      <rPr>
        <b/>
        <sz val="10"/>
        <color theme="1"/>
        <rFont val="Times New Roman"/>
        <family val="1"/>
      </rPr>
      <t xml:space="preserve">Recomendación: </t>
    </r>
    <r>
      <rPr>
        <sz val="10"/>
        <color theme="1"/>
        <rFont val="Times New Roman"/>
        <family val="1"/>
      </rPr>
      <t>Adelantar las acciones necesarias a fin de culminar la adopción e implementación del SIGA en la entidad.</t>
    </r>
  </si>
  <si>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 xml:space="preserve">El 18 de agosto de 2020, se llevo a cabo mesa de trabajo para la implementación del SIGA
</t>
    </r>
    <r>
      <rPr>
        <b/>
        <sz val="10"/>
        <color theme="1"/>
        <rFont val="Times New Roman"/>
        <family val="1"/>
      </rPr>
      <t xml:space="preserve">Octubre 2021: </t>
    </r>
    <r>
      <rPr>
        <sz val="10"/>
        <color theme="1"/>
        <rFont val="Times New Roman"/>
        <family val="1"/>
      </rPr>
      <t xml:space="preserve">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Actualmente se ha instalado el software SIGA en el Cloud Oracle de la SDHT y se encuentran parametrizando la información de usuarios, dependencias y módulos respectivos de radicación y correspondencia. Surtida esta etapa se procederá a realizar pruebas de funcionalidad, capacitación y demás actividades involucradas.
Anexo Imágenes de aplicativo en servidor de SDHT. </t>
    </r>
  </si>
  <si>
    <t>Funcionalidades SIGA 2020
Pantallazo "Implementación SIGA-1"
Pantallazo "Implementación SIGA-2"</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</si>
  <si>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
</t>
    </r>
    <r>
      <rPr>
        <b/>
        <sz val="10"/>
        <rFont val="Times New Roman"/>
        <family val="1"/>
      </rPr>
      <t xml:space="preserve">Octubre 2021: </t>
    </r>
    <r>
      <rPr>
        <sz val="10"/>
        <rFont val="Times New Roman"/>
        <family val="1"/>
      </rPr>
      <t>Acción 2: A la fecha de seguimiento no se ha realizado evaluación de eficacia de las acciones cerradas.
Por lo que se continúa en avance del 50%</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</si>
  <si>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 xml:space="preserve">Para un próximo seguimiento se espera contar con documento enfocado a la recuperación del aplicativo y así cumplir con lo definido en la acción.
</t>
    </r>
    <r>
      <rPr>
        <b/>
        <sz val="10"/>
        <rFont val="Times New Roman"/>
        <family val="1"/>
      </rPr>
      <t xml:space="preserve">Octubre 2021: </t>
    </r>
    <r>
      <rPr>
        <sz val="10"/>
        <rFont val="Times New Roman"/>
        <family val="1"/>
      </rPr>
      <t>Se observó documento denominado "MANUAL GENERAL DE VALIDACIÓN Y RECUPERACIÓN DE LOS SISTEMAS DE INFORMACIÓN DE LA SDHT" dentro del cual se relaciona en el numeral  4 "Procedimiento de restauración de Sistemas de Información.", sin embargo, no se observó adopción de dicho documento dentro del SIG ni su respectiva socialización, por lo cual se genera un avance del 50%.</t>
    </r>
    <r>
      <rPr>
        <b/>
        <sz val="10"/>
        <rFont val="Times New Roman"/>
        <family val="1"/>
      </rPr>
      <t xml:space="preserve">
Recomendación: </t>
    </r>
    <r>
      <rPr>
        <sz val="10"/>
        <rFont val="Times New Roman"/>
        <family val="1"/>
      </rPr>
      <t>Adoptar el documento en el SIG y realizar ssu respectiva socialización</t>
    </r>
  </si>
  <si>
    <t>Se está realizando las gestiones de reconstrucción y revisión de los documentos de los SDVE de mejoramiento habitacional correspondientes a la vigencia 2013
Octubre de 2021: Se está realizando las gestiones de reconstrucción y revisión de los documentos de los SDVE de mejoramiento habitacional correspondientes a la vigencia 2013</t>
  </si>
  <si>
    <t>Se está realizando las gestiones de reconstrucción y revisión de los documentos de los SDVE de mejoramiento habitacional correspondientes a la vigencia 2014
Octubre de 202: Se está realizando las gestiones de reconstrucción y revisión de los documentos de los SDVE de mejoramiento habitacional correspondientes a la vigencia 2014</t>
  </si>
  <si>
    <t>Se está coordinando con la Subsecretaría de Coordinación Operativa y Subdirección Financiera la programación de las mesas para hacer seguimiento a los SDVE de vigencias 2013 y 2014
Octubre de 2021: El 27 de septiembre de 20210 se realizó mesa de trabajo para revisión del proceso de legalización de los SDVE del esquema de postulación dirigida del mejoramiento habitacional de las vigencias 2013,2014 y2015.</t>
  </si>
  <si>
    <t>Acta de Reunión 27-09-2021
Listado asistencia 27-09-2021</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</si>
  <si>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2013, no obstante no se aportaron soportes que validara un estado de avance de la acciòn.</t>
    </r>
    <r>
      <rPr>
        <b/>
        <sz val="10"/>
        <rFont val="Times New Roman"/>
        <family val="1"/>
      </rPr>
      <t xml:space="preserve">
</t>
    </r>
    <r>
      <rPr>
        <sz val="10"/>
        <rFont val="Times New Roman"/>
        <family val="1"/>
      </rPr>
      <t>Recomendación: Adelantar las acciones pertinentes a fin de dar cumplimiento a la acción</t>
    </r>
  </si>
  <si>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2014, no obstante no se aportaron soportes que validara un estado de avance de la acciòn.
Recomendación: Adelantar las acciones pertinentes a fin de dar cumplimiento a la acción</t>
    </r>
  </si>
  <si>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 xml:space="preserve">Se observa acta del 27 de septiembre de 2021,, mesa de trabajo para  revisión del proceso de legalización de los SDVE del esquema de postulación dirigida del mejoramiento habitacional de las vigencias 2013,2014 y2015,  realizada entre la Subsecretaría de Coordinación Operativa y Subdirección Financiera, no obstante no se determina el numero de mesas de trabajo programadas, por lo que no es posible determinar el estado de avance 
Soportes: Acta de Reunión 27-09-2021 y Listado asistencia 27-09-2021
</t>
    </r>
    <r>
      <rPr>
        <b/>
        <sz val="10"/>
        <rFont val="Times New Roman"/>
        <family val="1"/>
      </rPr>
      <t>Recomendación</t>
    </r>
    <r>
      <rPr>
        <sz val="10"/>
        <rFont val="Times New Roman"/>
        <family val="1"/>
      </rPr>
      <t>: Contar con el numero de mesas programadas a fin de determinar avance de la accion y cumplir en los tiempos determinado con la acciòn.</t>
    </r>
  </si>
  <si>
    <r>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r>
    <r>
      <rPr>
        <b/>
        <sz val="10"/>
        <rFont val="Times New Roman"/>
        <family val="1"/>
      </rPr>
      <t xml:space="preserve">Octubre 2021: </t>
    </r>
    <r>
      <rPr>
        <sz val="10"/>
        <rFont val="Times New Roman"/>
        <family val="1"/>
      </rPr>
      <t>Para los meses de junio a octubre de 2021 se avanzó en las siguientes actividades:
1. Se obtuvo el documento metodológico preliminar estrategia de participación polígonos de monitoreo V3
2. Se realizó informe semestral de las estrategias de promoción de la participación
3. Se consolidó un informe de implementación de la estrategia de abordaje territorial y posicionamiento local, con información de las 20 localidades
4. Se construyeron los términos de referencia del proceso de convocatoria en innovación social y actualización de la base de información poblacional
5. La Subdirección de Participación y Relaciones con la Comunidad en trabajo conjunto con la Subdirección de Información Sectorial avanzó en la definición de los lineamientos de enfoque diferencial cuyo objetivo es la incorporación de manera progresiva de aspectos que lleven no solo a la Subdirección si no a las diversas áreas de la entidad a planear y operativizar sus programas, proyectos y servicios desde una mirada integral del ser humano
6.Ajuste al Plan Institucional de Participación en su versión 2, en comité de gestión y desempeño del 25 de agosto, pendiente acta en revisión y firmas. 
7. Se avanzó en la definición de un instrumento para el reporte de las acciones del Plan Institucional de participación
8. Se reportaron los planes de gestión local
9. Se construyó la hoja de vida del indicador del Plan Institucional de Participación
10. Se actualizó la batería de indicadores
11. Se actualizó mapa de actores
12. El aplicativo dispuesto para el reporte de actividades que se realizan a nivel territorial, misional y administrativo de la Subdirección de Participación y Relaciones con la comunidad, registra la siguiente actividad hasta la fecha, con corte 01 de octubre de 2021: Se ha registrado un total de 901 actividades segmentadas por la variable “tipo” en espacios Misionales, Espacio Local y acciones administrativas, definiendo a su vez, si la actividad corresponde a un tema general o la estrategia vinculada a la acción de manera general, ejemplo: calles mágicas, revitalización, mejoramiento de barrios, consejo local de gobierno, ecobarrios, entre otras. 
Lo anterior, en el marco de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estableciendo puntos de control en la operativización del procedimiento, asimismo, se recogen las actividades adicionales establecidas de acuerdo a las necesidades de la subdirección en materia de información y gestión.</t>
    </r>
  </si>
  <si>
    <t xml:space="preserve">1.	Documento metodológico polígonos de monitoreo V1
2.	Informes de ejecución semestral de las estrategias de: 1. Embellecimiento con color 2. Innovación social 3. Mesa de acompañamiento social 4. Escuela virtual de hábitat 5. Plan sectorial de participación ciudadana 6. Abordaje territorial y posicionamiento local (Estrategia local)
3.	Términos de referencia innovación social
4.	Base de datos de información poblacional
5.	Documento lineamiento de enfoque poblacional
6.	20210825_Plan institucional de participación V2 
7.	Carpeta planes de gestión local
8.	Hoja de vida del indicador del Plan Institucional de Participación y link avances Plan institucional de participación
9.	Link de actualización de la batería de indicadores
10.	Carpeta mapa de actores
11.	Reportes registro de actividades – sistema de gestión de información
12.	Link de actualización de la matriz RIET (reporte de intervenciones estratégicas territoriales)
13.	Link de actualización de las fichas de intervención de las estrategias de participación
14.	Link actualización reporte espacios locales de participación
</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</si>
  <si>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r>
      <rPr>
        <b/>
        <sz val="10"/>
        <rFont val="Times New Roman"/>
        <family val="1"/>
      </rPr>
      <t xml:space="preserve">
Octubre 2021:</t>
    </r>
    <r>
      <rPr>
        <sz val="10"/>
        <rFont val="Times New Roman"/>
        <family val="1"/>
      </rPr>
      <t xml:space="preserve"> De acuerdo con el formato diseñado, se observó que por cada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estrategias de promoción de la participación dirigida a las entidades del sector. – Se mantiene la misma observación del seguimiento anterior (En ejecución)
*Actividad 2: Cumplida en el seguimiento con corte a 31052021
*Actividad 3: Cumplida en el seguimiento con corte a 31052021
*Actividad 4: Cumplida en el seguimiento con corte a 31052021
*Actividad 5: Cumplida en el seguimiento con corte a 31052021
*Actividad 6: Cumplida en el seguimiento con corte a 31052021
*ACTIVIDAD 7: Cumplida en el seguimiento con corte a 31052021
*Actividad 8- Presentación del Plan Estratégico Sectorial al Comité Directivo – Se observó acta  de comité Directivo del 02 de junio de 2021, el cual en el orden del día en el numeral 8 se incluyó “Presentación plan sectorial de participación”, punto en el cual la Subdirectora de Participación y Relaciones con la Comunidad  presenta , ¿Qué es el PESPC?, proceso de construcción, como se realizó la consulta ciudadana, objetivos del PESPC, estrategias y actividades pendientes, el cual es aprobado por los miembros del comité Directivo. – Cumplida 
*Actividad 9 - Presentación del Plan Estratégico Sectorial al Comité Sectorial de Desarrollo Administrativo : Se observó acta del 23 de agosto de 2021 del Comité Sectorial de Desarrollo Administrativo del Hábitat, dentro del cual en el orden del día en el numeral 4 se incluyó “Socialización y aprobación del plan de participación” socializando por parte de la Subdirectora de Participación y Relaciones con la Comunidad  , ¿Qué es el PESPC?, proceso de construcción, como se realizó la consulta ciudadana, objetivos del PESPC, estrategias y actividades pendientes , el cual fue aprobado por los miembros del comité. - Cumplida
*Actividad 10 - Solicitud de difusión del Plan a la Oficina Asesora de Comunicaciones: Se observó documento en PDF “Pla estratégico de Participación Ciudadana -Agosto 2021” y memorando No. 3-2021-04876 del 13 de septiembre de 2021 con asunto “Solicitud de difusión del Plan Estratégico Sectorial Participación Ciudadana (PESPC)” remitido por la Subdirectora de Participación y Relaciones con la Comunidad a la Jefe Oficia Asesora de Comunicaciones. – Cumplida 
*Actividad 11 Difusión del Plan Sectorial de Participación – Se observó correo del 08 de noviembre de 2021 “Plan Difusiòn PESPC, y publicación en sección de noticias de la página web de la SDHT (03 DE NOVIEMBRE), publicación en twitter (07 de noviembre de 2021). No se tienen en cuenta los soportes, dado que el seguimiento es con corte a 31102021. De igual manera, se recomienda, que el PESPC sea publicado en sección de “otros planes” o en sección de transparencia de la entidad, de tal manera que sea un documento de fácil acceso para cualquier interesado, divulgar el PESPC en todas las redes de la entidad y también de manera interna - En ejecución
*Actividad 12 Implementación Plan de acción – Se observó documento denominado “20211030_Plan de Acción Sectorial PESPC 2022_V1”, el cual contiene 16 actividades que se encuentran enmarcadas en el programa de acción y acciones estratégicas del PESPC, se recomienda que dicho plan cuente con fecha de inicio y ficha de finalización, el cual permita generar un mayor control en el seguimiento de ejecución y/o cumplimiento de estas. Adicionalmente, se observaron grabaciones en Microsoft teams (05102021, 05092021, 14092021, 23092021,28092021, 23092021) de reuniones realizadas para la construcción del plan de acción, sin embargo, se recomienda que una vez el documento se encuentre en versión final, este se presente para aprobación por parte de las entidades responsables de ejecución de las actividades.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87% de acuerdo con los meses de reporte y teniendo en cuenta que la acción finaliza en noviembre de 2021.</t>
    </r>
    <r>
      <rPr>
        <sz val="10"/>
        <rFont val="Times New Roman"/>
        <family val="1"/>
      </rPr>
      <t xml:space="preserve">
</t>
    </r>
    <r>
      <rPr>
        <b/>
        <sz val="10"/>
        <rFont val="Times New Roman"/>
        <family val="1"/>
      </rPr>
      <t>Soportes: T</t>
    </r>
    <r>
      <rPr>
        <sz val="10"/>
        <rFont val="Times New Roman"/>
        <family val="1"/>
      </rPr>
      <t xml:space="preserve">ablero de Control corte a 31 de octubre 2021
Acta Comitè Directivo del 02 de junio de 2021
Acta Comitè Sectorial de Desarrollo Administrativo del 25 de agosto de 2021
Memorando No. 3-2021-04876
Plan Estratègico Sectorial Participaciòn Ciudadana - Agosto 2021
Grabaciones microsoft teams  - construcciòn plan de acciòn 2022 - PESPC ((05102021, 05092021, 14092021, 23092021,28092021, 23092021))
“20211030_Plan de Acción Sectorial PESPC 2022_V1”
</t>
    </r>
    <r>
      <rPr>
        <b/>
        <sz val="10"/>
        <rFont val="Times New Roman"/>
        <family val="1"/>
      </rPr>
      <t xml:space="preserve">Recomendación: </t>
    </r>
    <r>
      <rPr>
        <sz val="10"/>
        <rFont val="Times New Roman"/>
        <family val="1"/>
      </rPr>
      <t xml:space="preserve">1. Remitir los soportes de la actividad 1. 2. Publicar el PESPC en sección de “otros planes” o en sección de transparencia de la página web de la entidad, de tal manera que sea un documento de fácil acceso para cualquier interesado, no únicamente como una noticia, divulgar el PESPC en todas las redes de la entidad y también de manera interna. 3. Una vez el documento DE PLAN DE ACCIÒN DEL PESPC se encuentre en versión final, presentar para aprobación por parte de las entidades responsables de ejecución de las actividades.
</t>
    </r>
  </si>
  <si>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r>
      <rPr>
        <b/>
        <sz val="10"/>
        <rFont val="Times New Roman"/>
        <family val="1"/>
      </rPr>
      <t xml:space="preserve">Octubre 2021: </t>
    </r>
    <r>
      <rPr>
        <sz val="10"/>
        <rFont val="Times New Roman"/>
        <family val="1"/>
      </rPr>
      <t xml:space="preserve">Se observó lo siguiente:
*Actividad 1: Dentro de algunas de las acciones realizadas, se observó soportes de: correo electrónico del 026062021 del Subdirector de Operaciones respecto a la aprobación estrategia de participación para las intervenciones de Acupuntura Urbana y Recuperación del Espacio Público, documento borrador de “Escuela virtual de Hábitat”, Documento de convocatoria “Para apoyar 60iniciativas comunitarias que aporten a la promoción de la sostenibilidad del hábitat” (Julio 2021), documento “Metodología de participación ciudadana en polígonos de monitoreo”, también se observó caja de herramientas en la cual se lleva el seguimiento de los instrumentos de la SPRC. Continúa en ejecución-
Actividad 2: Cumplida se cuenta con 4 actividades, de las cuales 2 se encuentran cumplidas y 2 en ejecución:  Se observó documento “Plan Participación V2 25-08-2021” y se reportó por parte de la dependencia que la modificación al plan se solicitó en comité de gestión y desempeño del 25 de agosto, no se adjunta acta. De igual manera, se observó hoja de indicador relacionada con el cumplimiento del plan estratégico de comunicación, pero no se observó el instrumento que se encuentran desarrollando para el reporte del plan institucional de participación.
Actividad 3: Las 5 actividades se encuentran en ejecución, se observó la matriz de batería de indicadores de la SPRC en la cual se relaciona el seguimiento de cada plan/política, se observó la matriz RIET con su respectivo seguimiento, se observó matriz de sistematización de información poblacional, se observaron fichas de intervención de calles mágicas en Ciudad Bolívar Candelaria la Nueva, Bosa Salón Comunal Piamonte, Bosa el Olarte, Bosa Parcela El porvenir (se relacionan fotografías, acciones estratégicas, reporte de implementación de la estrategia, entre otros), se observó informe de seguimiento de la estrategia conéctate con tu territorio, escuela virtual, estrategia de abordaje y posicionamiento local,  innovación social, (se recomienda que dichos informes sean presentados a los interesados de avance de las acciones/estrategias),.
Actividad 4: 4 actividades, 2 cumplidas y 2 en ejecución. Se observaron los mapas de actores, no se observaron los planes de gestión, se recomienda generar los respectivos informes de las gestiones realizadas en las localidades, dado que si bien se cuenta con infografías de los proyectos, es importante relacionar documentación que le permita a la ciudadanía conocer la gestión adelantada en las localidades de todos los proyectos/obras que se tengan en ejecución.
Actividad 5: 6 actividades, 4 en ejecución y 2 cumplidas, se observó encuesta de percepción de usuarios de 2021, se observó matriz en Excel donde se relaciona el balance de espacios locales por localidad. Se observaron informes de localidades, pero estos no cuentan con fechas, de igual manera, se recomienda que dichos informes sean publicados en la página web de la entidad.
Actividad 6. Se observó informe de avance del reporte en aplicativo de las actividades de la SPRC, en el que se informa que con corte a 01 de octubre de 2021 se ha registrado un total de 901 actividades segmentadas por la variable “tipo “en espacios Misionales, Espacio Local y acciones administrativas. – En ejecución
Actividad 7 : 1 actividad en ejecución, se observó que la SPRC ha dado cumplimiento a las actividades relacionadas con divulgación y/o socialización referente a invitaciones de la comunidad a participar, comunicar avances de obra, entre otros.
Por lo anterior, se observó la ejecución de las actividades, para lo cual se genera el avance proporcional al corte de seguimiento, el cual corresponde al 87%.
</t>
    </r>
    <r>
      <rPr>
        <b/>
        <sz val="10"/>
        <rFont val="Times New Roman"/>
        <family val="1"/>
      </rPr>
      <t>Recomendación</t>
    </r>
    <r>
      <rPr>
        <sz val="10"/>
        <rFont val="Times New Roman"/>
        <family val="1"/>
      </rPr>
      <t xml:space="preserve">: Continuar con la ejecución de las actividades que aún no se han finalizado y generar las acciones necesarias a fin de dar cumplimiento a las mismas. De igual manera, se recomienda que los informes que se generan respecto al avance de las diferentes estrategias/planes, sean socializados a quienes participaron la construcción de este y/o en la realización y/o ejecución de actividades.
				</t>
    </r>
  </si>
  <si>
    <r>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r>
      <rPr>
        <b/>
        <sz val="10"/>
        <rFont val="Times New Roman"/>
        <family val="1"/>
      </rPr>
      <t>Octubre 2021:</t>
    </r>
    <r>
      <rPr>
        <sz val="10"/>
        <rFont val="Times New Roman"/>
        <family val="1"/>
      </rPr>
      <t xml:space="preserve">En el mes de junio a octubre, se realizaron las siguientes actividades:
1. El día 2 de junio se realizó el Comité Directivo de la Secretaría Distrital de Hábitat (SDHT) 
en donde se presentó y aprobó la versión final del Plan Estratégico Sectorial de Participación Ciudadana 
(PESPC). Así mismo, una vez aprobado este documento, se definió con las entidades del Sector Hábitat 
la realización de reuniones con cada una de ellas para revisar el avance y la articulación en la 
implementación de los Planes de Participación Ciudadana definidas al interior de cada una de ellas, las 
cuales se realizarán durante el mes de julio
2. El día 23 de agosto se realizó el Comité Sectorial de Desarrollo Administrativo del Sector 
Hábitat con la participación de la ERU, Caja de Vivienda Popular, UAESP y Acueducto, en donde se 
presentó y aprobó la versión final del Plan Estratégico Sectorial de Participación Ciudadana (PESPC). Así 
mismo, durante este mes se han realizado reuniones con las entidades para la implementación del PESPC 
en donde se han articulado los planes de acción de las entidades, la revisión de una ruta de comunicaciones, 
la elaboración de un directorio de funcionarios del sector en el territorio y los pasos a seguir para la 
rendición de cuentas sectorial
3. Se solicitó a la Oficina Asesora de Comunicaciones de la SDHT la difusión del Plan Estratégico Sectorial de Participación Ciudadana (PESPC) a través de los canales institucionales. De igual manera, se llevaron a cabo sesiones con la Mesa Sectorial de Participación en donde se analizaron las acciones que pueden proyectarse para formular el Plan de Acción Intersectorial para la vigencia 2022, de acuerdo con cada uno de los siete Programas de Acción que quedaron contemplados dentro del PESPC.
4. Se realizaron reuniones con las Entidades adscritas para concertar y definir el 
plan de acción del Plan Sectorial para la vigencia 2022.
Lo anterior en el marco de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</si>
  <si>
    <t xml:space="preserve">20210602_Acta comité directivo_ presentación PESPC
20210826_Plan sectorial de participación ciudadana _ Versión final
Memorando No. 3-2021-04876 solicitud de difusión del Plan Estratégicos Sectorial de Participación Ciudadana
20211030_ Plan de acción PESPC_ V1
Se han adelantado reuniones con las Entidades integrantes de la Mesa Sectorial, a fin de concertar el plan de acción para la vigencia 2022. Se relacionan las grabaciones de los espacios: 9/09/2021
14/09/2021
23/09/2021
28/09/2021
5/10/2021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</si>
  <si>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 xml:space="preserve">Se cierra la acción,  dado que se formularon las acciones del PMI 460 al PMI 473.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</si>
  <si>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Octubre 2021</t>
    </r>
    <r>
      <rPr>
        <sz val="10"/>
        <rFont val="Times New Roman"/>
        <family val="1"/>
      </rPr>
      <t>: Se cierra la acción,  dado que se formularon las acciones del PMI 460 al PMI 473.</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</si>
  <si>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 xml:space="preserve">Octubre 2021: </t>
    </r>
    <r>
      <rPr>
        <sz val="10"/>
        <rFont val="Times New Roman"/>
        <family val="1"/>
      </rPr>
      <t>Se cierra la acción,  dado que se formularon las acciones del PMI 460 al PMI 473.</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</si>
  <si>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Octubre 2021:</t>
    </r>
    <r>
      <rPr>
        <sz val="10"/>
        <rFont val="Times New Roman"/>
        <family val="1"/>
      </rPr>
      <t xml:space="preserve"> Se cierra la acción,  dado que se formularon las acciones del PMI 460 al PMI 473.</t>
    </r>
  </si>
  <si>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Octubre 2021:</t>
    </r>
    <r>
      <rPr>
        <sz val="10"/>
        <rFont val="Times New Roman"/>
        <family val="1"/>
      </rPr>
      <t xml:space="preserve"> Se cierra la acción,  dado que se formularon las acciones del PMI 460 al PMI 473.</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</si>
  <si>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Se cierra la acción,  dado que se formularon las acciones del PMI 460 al PMI 473.</t>
    </r>
  </si>
  <si>
    <t xml:space="preserve">Para el cierre de la vigencia 2020, las áreas solicitaron 428 adiciones, de las cuales 312 fueron tramitadas y 116 no pudieron ser gestionadas. </t>
  </si>
  <si>
    <t>Radicación extemporánea de las solicitudes de trámites por parte de las dependencias.</t>
  </si>
  <si>
    <t>No tramitar a tiempo las modificaciones y liquidaciones de los contratos, lo cual deriva en el vencimiento de los mismos sin la posibilidad de extender los contratos en tiempo y presupuesto y la perdida de competencia para liquidar los contratos terminados. Así mismo, genera imposibilidad de realizar contrataciones de personas, productos y servicios de acuerdo con los tiempos establecidos en el Plan Anual de Adquisiciones.</t>
  </si>
  <si>
    <t xml:space="preserve">Mediante correo electrónico enviado a los supervisores de los contratos en el cual se brindara orientación respecto a las obligaciones contractuales y modificaciones
</t>
  </si>
  <si>
    <t>Insuficiente seguimiento al cumplimiento de los plazos establecidos para la suscripción de contratos.</t>
  </si>
  <si>
    <t xml:space="preserve">Enviar pieza comunicativa a la comunidad Institucional reforzando la importancia de una buena planeación en virtud de las modificaciones  contractuales </t>
  </si>
  <si>
    <t>De los 54 de los trámites publicados en el SECOP II entre el 30 y el 31 de diciembre de 2020 (nuevos contratos y modificaciones contractuales),  no fue posible la expedición de los correspondientes Certificados de Registro Presupuestal.
De estos 54 trámites publicados sin CRP, se encontró que 9 de estos no requerían liquidación, dado que no alcanzaron a ser aceptadas por el contratista en la plataforma transaccional SECOP II.  Así las cosas, el grupo de gestión contractual deberá realizar la liquidación a 45 contratos.</t>
  </si>
  <si>
    <t>No se alcanzó a solicitar la expedición de CRP a la Subdirección Financiera</t>
  </si>
  <si>
    <t>No se alcanzó a perfeccionar los contratos.</t>
  </si>
  <si>
    <t>Realizar mesa de trabjo entre la Subdirección Administrativa (Gestión Contractual) y la Subdirección Financiera, con el fin de stablecer las fechas maximas para las solicitudes de CRP, por efectos del cierre de la vigencia fiscal 2021.</t>
  </si>
  <si>
    <t>Subdirección Administrativa (Gestión Contractual) y Subdirección Financiera</t>
  </si>
  <si>
    <t>Numero de mesas de trabajo</t>
  </si>
  <si>
    <t>Expedir un documento ofical donde se indiquen las fechas maximas de solicitudes de CRP por efecto del cierre de la vigencia fiscal.</t>
  </si>
  <si>
    <t>Documento oficial</t>
  </si>
  <si>
    <t>Numero de documnetos expedidos</t>
  </si>
  <si>
    <t xml:space="preserve">Trámite pendiente de pago de las cuentas de cobro de UNIÓN TEMPORAL BYGING y 586-2019 CONSULTORES DÓNOVAN </t>
  </si>
  <si>
    <t>Insuficientes herramientas de control para el seguimiento al pago de las cuentas de cobro radicadas por los supervisores.</t>
  </si>
  <si>
    <t>Desconocimiento del estado de cuenta de cobro lo que puede generar reprocesos o demora del tramite de pago si esta debe ser ajustada y no se tiene conocimiento de ello.</t>
  </si>
  <si>
    <t>Actualizar el procedimiento PS04-PR03 incluyendo en los lineamientos el cuadro de reparto de fácil manejo para la única persona delegada como responsable del manejo del buzón de pagos, quien recepcionará, asignará y diligenciará dicha herramienta con las cuentas de cobro radicadas por los supervisores.</t>
  </si>
  <si>
    <t>Actualización del procedimiento</t>
  </si>
  <si>
    <t>Numero de procedimiento actualizado</t>
  </si>
  <si>
    <t>Publicación del procedimiento</t>
  </si>
  <si>
    <t>Numero de procedimiento publicado</t>
  </si>
  <si>
    <t>Numero de procedimiento socializado</t>
  </si>
  <si>
    <t>Actualizar el procedimiento PS04-PR03 incluyendo en los lineamientos, la expedición de una circular con  los días en que se dará trámite a las cuentas de cobro y las causas  para la devolución de estas.</t>
  </si>
  <si>
    <t>PMI 493</t>
  </si>
  <si>
    <t>PMI 494</t>
  </si>
  <si>
    <t>PMI 495</t>
  </si>
  <si>
    <t>PMI 496</t>
  </si>
  <si>
    <t>PMI 497</t>
  </si>
  <si>
    <t>PMI 498</t>
  </si>
  <si>
    <t>PMI 499</t>
  </si>
  <si>
    <t>PMI 500</t>
  </si>
  <si>
    <t>PMI 501</t>
  </si>
  <si>
    <t>PMI 502</t>
  </si>
  <si>
    <r>
      <rPr>
        <b/>
        <sz val="10"/>
        <rFont val="Times New Roman"/>
        <family val="1"/>
      </rPr>
      <t>Octubre 2021</t>
    </r>
    <r>
      <rPr>
        <sz val="10"/>
        <rFont val="Times New Roman"/>
        <family val="1"/>
      </rPr>
      <t>: No se aportan soportes por parte del área responsable            
Recomendación: Implementar la acción de manera inmediata teniendo en cuenta la fecha de terminacion de la misma</t>
    </r>
  </si>
  <si>
    <r>
      <rPr>
        <b/>
        <sz val="10"/>
        <rFont val="Times New Roman"/>
        <family val="1"/>
      </rPr>
      <t xml:space="preserve">Octubre 2021: </t>
    </r>
    <r>
      <rPr>
        <sz val="10"/>
        <rFont val="Times New Roman"/>
        <family val="1"/>
      </rPr>
      <t xml:space="preserve">En el listado maestro de documentos v4 se observó que se el procedimiento PS04-PR03 Pagos se encuenta en la versión 11 del  27 de abril de 2021, para lo cual no se observó actualización durante el periodo de seguimiento.
</t>
    </r>
    <r>
      <rPr>
        <b/>
        <sz val="10"/>
        <rFont val="Times New Roman"/>
        <family val="1"/>
      </rPr>
      <t xml:space="preserve">Recomendación: </t>
    </r>
    <r>
      <rPr>
        <sz val="10"/>
        <rFont val="Times New Roman"/>
        <family val="1"/>
      </rPr>
      <t>Ejecutar las acciones necesarias para dar cumplimiento , se recomienda generar un documento de revisión del documento que permita identificar si se requiere o no actualizar el documento y si se incluyó el lineamiento de la acción, a fin de poder dar cierre a la misma, teniendo en cuenta que el procedimeinto se actualizó en el mes de abril de 2021.</t>
    </r>
  </si>
  <si>
    <r>
      <rPr>
        <b/>
        <sz val="10"/>
        <rFont val="Times New Roman"/>
        <family val="1"/>
      </rPr>
      <t xml:space="preserve">Octubre 2021: </t>
    </r>
    <r>
      <rPr>
        <sz val="10"/>
        <rFont val="Times New Roman"/>
        <family val="1"/>
      </rPr>
      <t xml:space="preserve">La acción tiene fecha de inicio del 01 de noviembre de 2021.
</t>
    </r>
    <r>
      <rPr>
        <b/>
        <sz val="10"/>
        <rFont val="Times New Roman"/>
        <family val="1"/>
      </rPr>
      <t xml:space="preserve">Recomendación: </t>
    </r>
    <r>
      <rPr>
        <sz val="10"/>
        <rFont val="Times New Roman"/>
        <family val="1"/>
      </rPr>
      <t>Ejecutar las acciones necesarias para dar cumplimiento en las fechas establecidas</t>
    </r>
  </si>
  <si>
    <r>
      <rPr>
        <b/>
        <sz val="10"/>
        <rFont val="Times New Roman"/>
        <family val="1"/>
      </rPr>
      <t xml:space="preserve">Octubre 2021: </t>
    </r>
    <r>
      <rPr>
        <sz val="10"/>
        <rFont val="Times New Roman"/>
        <family val="1"/>
      </rPr>
      <t xml:space="preserve">La acción tiene fecha de inicio del 01 de diciembre de 2021
</t>
    </r>
    <r>
      <rPr>
        <b/>
        <sz val="10"/>
        <rFont val="Times New Roman"/>
        <family val="1"/>
      </rPr>
      <t xml:space="preserve">Recomendación: </t>
    </r>
    <r>
      <rPr>
        <sz val="10"/>
        <rFont val="Times New Roman"/>
        <family val="1"/>
      </rPr>
      <t>Ejecutar las acciones necesarias para dar cumplimiento en las fechas establecidas.</t>
    </r>
  </si>
  <si>
    <t>Respuesta emitida fuera de término en el derecho de petición 1-2020-01707 del 28 de enero de 2020.</t>
  </si>
  <si>
    <t>Falta de control en los términos</t>
  </si>
  <si>
    <t>Vulneración del derecho fundamental de petición, lo cual puede ocasionar una acción de tutela o una investigación disciplinaria.</t>
  </si>
  <si>
    <t>Realizar reunión de seguimiento quincenal de las peticiones y solicitudes que se encuentran a cargo de cada profesional, para control de los términos legales</t>
  </si>
  <si>
    <t>Subsecretaria Jurídica</t>
  </si>
  <si>
    <t>Seguimiento a términos</t>
  </si>
  <si>
    <t>Número de reuniones realizadas / número de reuniones programadas</t>
  </si>
  <si>
    <t xml:space="preserve">Incumplimiento al término de respuesta de petición entre autoridades. </t>
  </si>
  <si>
    <t>Investigaciones de los entes de control y puede ocasionar retrasos en los procesos de la entidad solicitante.</t>
  </si>
  <si>
    <t>Incumplimiento del artículo 1 del Acuerdo 01 del 21 de mayo de 2020 "Por el cual se aprueba las Políticas de Prevención del Daño Antijurídico para la defensa de los intereses de la Secretaría Distrital del Hábitat" Causa 8. Pérdida de información y trazabilidad de documentos en el FOREST.</t>
  </si>
  <si>
    <t>Falta de capacitaciones en el sistema FOREST en relación con la asociación de documentos de respuesta a las solicitudes</t>
  </si>
  <si>
    <t xml:space="preserve">Pérdida de la información y antecedentes de las actuaciones, lo cual podría perjudicar a la entidad en caso que en el fururo se requiera información sobre estos. </t>
  </si>
  <si>
    <t>Trazabilidad de los documentos</t>
  </si>
  <si>
    <t>Desconocimiento del Acuerdo 01 del 21 de mayo de 2020 "Por el cual se aprueba las Políticas de Prevención del Daño Antijurídico para la defensa de los intereses de la Secretaría Distrital del Hábitat" Causa 12. Ausencia de respuesta de fondo y en término a derecho de petición y de la Circular 11 del 29 de mayo de 2020.</t>
  </si>
  <si>
    <t>Resolución de revocatoria fuera del término establecido en el artículo 95 del CPACA</t>
  </si>
  <si>
    <t>Investigaciones de los entes de control.</t>
  </si>
  <si>
    <t>Incumplimientos relacionados con actividades y términos señalados en el PS06-PR03 Procedimiento trámite de actuaciones administrativas - versión 8</t>
  </si>
  <si>
    <t>Términos cortos entre las actividades</t>
  </si>
  <si>
    <t>Incumplimiento  a lo procedimientos aprobados dentro del proceso de gestión Jurídica</t>
  </si>
  <si>
    <t>Modificar y publicar el procedimiento PS06-PR03</t>
  </si>
  <si>
    <t>Modificacióon Procedimiento</t>
  </si>
  <si>
    <t>Número de procedimientos a modificar</t>
  </si>
  <si>
    <t>Deficiencias en la diligencia de notificación personal - Resolución 034 del 24 de enero de 2020 (Ana Idalid Beltrán Bolaños)</t>
  </si>
  <si>
    <t xml:space="preserve">Falta de actualización de los formatos de notificación de conformidad con la normatividad vigente </t>
  </si>
  <si>
    <t>Violación al debido proceso y al derecho de defensa, lo cual convellaría a demandas contra la entidad.</t>
  </si>
  <si>
    <t>Crear y publicar 12 formatos asociados al procedimiento PS06-PR06 Publicidad de actos administrativos.</t>
  </si>
  <si>
    <t>Número de formatos creados</t>
  </si>
  <si>
    <t>Desconocimiento del término legal para el envío de citación a notificación del acto administrativo</t>
  </si>
  <si>
    <t xml:space="preserve">Demora en el envio del acto administrativo o los datos de contacto de las personas a notificar por parte de cada una de las áreas, para dar inicio  al proceso de notificación en el término legal </t>
  </si>
  <si>
    <t xml:space="preserve">Emitir comunicación de requerimiento a las dependencias de la entidad para que envíen a más tardar el día siguiente de la emisión de los actos administrativos a publicar o notificar,  junto con las bases de información de los involucrados.  </t>
  </si>
  <si>
    <t>Memorando emitido</t>
  </si>
  <si>
    <t>Numero de memorandos emitidos</t>
  </si>
  <si>
    <t>Tardanza en surtir el trámite de notificación por aviso</t>
  </si>
  <si>
    <t>Tardanza en la entrega de la información sobre la fecha de recibido de las citaciones, por parte del área de correspondencia o Cuando en determinados casos se hace el reenvío de la citación de notificación, lo que impide el al proceso de notificación en el término legal.</t>
  </si>
  <si>
    <t xml:space="preserve">Emitir una comunicación interna a la Subdirección Adminsitrativa para la entrega oportuna de la información a la Subsecretaría Jurídica de las constancias de entrega de las citaciones. </t>
  </si>
  <si>
    <t>Omisión de información respecto del trámite para interponer el recurso - notificación por correo eletrónico - Resolución 158 del 20/05/2020 - Ery Giovanni Arias Tapiero</t>
  </si>
  <si>
    <t>Falta de actualización de los formatos anexos al procedimiento PS06-PR06</t>
  </si>
  <si>
    <t>Modificar y publicar el procedimiento PS06-PR06 y crear 12 formatos</t>
  </si>
  <si>
    <t>Publicación de las modificaciones y actualizaciones al procedimiento y a los 12 formatos adjuntos.</t>
  </si>
  <si>
    <t>1 y 12</t>
  </si>
  <si>
    <t>Incumplimiento de la actividad 10: "Enviar minuta de contestación de la acción de tutela en el despacho judicial y solicitar constancia de recibo de entrega" Registro y/o documento: constancia de recibo de la contestación</t>
  </si>
  <si>
    <t>Falta de actualización del procedimiento</t>
  </si>
  <si>
    <t>Sin impacto, porque desde marzo de 2020 se envían las contestaciones por correo electrónico y queda la constancia del envío.</t>
  </si>
  <si>
    <t>Modificar y publicar el procedimiento PS06-PR05.</t>
  </si>
  <si>
    <t>Número de procedimientos modificados</t>
  </si>
  <si>
    <t xml:space="preserve">Documentación incompleta de los expediente y desconocer el manual de archivo. </t>
  </si>
  <si>
    <t>Falta de control en el contenido de las carpetas de acciones de tutela</t>
  </si>
  <si>
    <t>Pérdida de la información</t>
  </si>
  <si>
    <t>Revisar mensualmente las carpetas físicas de las acciones de tutela que tengan actuaciones procesales en el mes correspondiente</t>
  </si>
  <si>
    <t>No. de carpetas de acciones de tutela revisadas /No. de carpetas de acciones de tutela revisadas con actuaciones</t>
  </si>
  <si>
    <t>Incumplimiento a la actividad 27. Archivar documentos que se generen como soportes a las actuaciones judiciales del procedimiento PS06-PR02-Procedimiento Defensa Judicial y Extrajuidicial - versión 9</t>
  </si>
  <si>
    <t>Falta de control en el contenido de las carpetas de procesos judiciales</t>
  </si>
  <si>
    <t>Revisar mensualmente las carpetas físicas de procesos judiciales que tengan actuaciones procesales en el mes correspondiente</t>
  </si>
  <si>
    <t>No. de carpetas de procedimientos judiciales revisadas /No. de carpetas de procedimientos judiciales revisados con actuaciones</t>
  </si>
  <si>
    <t>Deficiencias frente al Sistema Integrado de Gestión Proceso de Gestión Jurídica</t>
  </si>
  <si>
    <t>Falta de actualización de los procedimientos</t>
  </si>
  <si>
    <t>Falta de control en algunas actividades</t>
  </si>
  <si>
    <t>Modificar y publicar los procedimientos del Proceso de Gestión Jurídica y crear lo relacionado con la declaración de siniestro.</t>
  </si>
  <si>
    <t>Número de procedimientos modificados o creados/ total de procedimientos modificados o creados.</t>
  </si>
  <si>
    <t>Se han realizado las reuniones de seguimiento.</t>
  </si>
  <si>
    <t>Seis (6) actas de reunión</t>
  </si>
  <si>
    <t>Se actualizó y publicó el procedimiento PS06-PR03</t>
  </si>
  <si>
    <t>Radicado: 3-2021-05412, PS06-PR03</t>
  </si>
  <si>
    <t>Se actualizó y publicó el procedimiento PS06-PR06 y se crearon 12 formatos.</t>
  </si>
  <si>
    <t>Radicado 3-2021-05421 y 3-2021-05752, PS06-PR06</t>
  </si>
  <si>
    <t>Se remitió memorando a las Subsecretarías involucradas para que se implementaran las acciones correctivas.</t>
  </si>
  <si>
    <t>3-2021-03755</t>
  </si>
  <si>
    <t>Se remitió memorando a la Subdirección Administrativa para el seguimiento oportuno de las citaciones.</t>
  </si>
  <si>
    <t>3-2021-05421</t>
  </si>
  <si>
    <t>Se actualizó y publicó el procedimiento PS06-PR06, se crearon 12 formatos y se anularon 4 formatos.</t>
  </si>
  <si>
    <t xml:space="preserve">Se realizó la actualización y publicación al procedimiento PS06-PR05 </t>
  </si>
  <si>
    <t>3-2021-05413, PS06-PR05</t>
  </si>
  <si>
    <t>Se realizó la revisión de las carpetas correspondientes a acciones de tutela en las que se ejecutaron actuaciones judiciales en los meses de agosto, septiembre, octubre y noviembre de 2021.</t>
  </si>
  <si>
    <t>Cuatro (4) actas de revisión</t>
  </si>
  <si>
    <t>Se realizó la actualización y publicación de los procedimientos: PS06-PR01 Emisión de conceptos y trámite de peticiones; PS06-PR03 Trámite de actuaciones administrativas, PS06-PR05  Acción de tutela; PS06-PR06 Publicidad de actos administrativos; PS06-PR07 Producción Normativa;   .  Se creó el procedimiento para hacer efectivas las pólizas de cumplimiento PS06-PR08.</t>
  </si>
  <si>
    <t>Procedimientos PS06-PR01, PS06-PR03, PS06-PR05, PS06-PR06, PS06-PR07, PS06-PR08</t>
  </si>
  <si>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40%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</si>
  <si>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r>
      <rPr>
        <b/>
        <sz val="10"/>
        <rFont val="Times New Roman"/>
        <family val="1"/>
      </rPr>
      <t xml:space="preserve">Octubre 2021: </t>
    </r>
    <r>
      <rPr>
        <sz val="10"/>
        <rFont val="Times New Roman"/>
        <family val="1"/>
      </rPr>
      <t xml:space="preserve">Con fundamento en los soportes se observó que mediante memoradno 3-2021-06752 del 25 de noviembre de 2021 se solicitó la modificacion del procedimiento PS06-PR06 Procedimiento publicidad de actos administrativos, se aporta el procedimiento  PS06-PR06 Procedimiento publicidad de actos administrativos V5 de fecha 26-11-2021 y se aportan 12 formatos. Con fundamento en lo anterior y de conformidad con la fecha de inicio de la acción (01-08-2021) y la fecha de corte del presente seguimiento (31-10-2021) se tiene que si bien se realizaron las actividades de la acción, estas se realizaron con posterioridad a la fecha de corte de la acción por cuanto datan del 25 y 26 de noviembre. Con fundamento en lo anterior para este seguimiento no se establece avance en el cumplimiento de la acción.         
</t>
    </r>
    <r>
      <rPr>
        <b/>
        <sz val="10"/>
        <rFont val="Times New Roman"/>
        <family val="1"/>
      </rPr>
      <t xml:space="preserve">Soportes: </t>
    </r>
    <r>
      <rPr>
        <sz val="10"/>
        <rFont val="Times New Roman"/>
        <family val="1"/>
      </rPr>
      <t xml:space="preserve">Archivos PDF de memorandos 3-2021-05421 y 3-2021-06752, procedimiento  PS06-PR06 Procedimiento publicidad de actos administrativos V5 de fecha 26-11-2021, archivos Word Imágenes de la publicacion de los procedimientos y formatos, 12 archivos Word de los formatos Citación personal desarrollo prioritario, solicitud de información para notificación electrónica, constancia de notificación electrónica, citación de notificación personal, constancia de notificación personal, aviso de notificación, constancia de ejecutoria de notificación web, constancia de ejecutoria de notificación por aviso, constancia de ejecutoria de notificación personal, Aviso de notificación desarrollo prioritario, Citación notificación en cartelera y página web, aviso notificación en cartelera y pagina web                                     
</t>
    </r>
    <r>
      <rPr>
        <b/>
        <sz val="10"/>
        <rFont val="Times New Roman"/>
        <family val="1"/>
      </rPr>
      <t>Recomendación:</t>
    </r>
    <r>
      <rPr>
        <sz val="10"/>
        <rFont val="Times New Roman"/>
        <family val="1"/>
      </rPr>
      <t xml:space="preserve"> Aportar los soportes que den cumplimiento de la acción para el próximo seguimiento</t>
    </r>
  </si>
  <si>
    <r>
      <rPr>
        <b/>
        <sz val="10"/>
        <rFont val="Times New Roman"/>
        <family val="1"/>
      </rPr>
      <t xml:space="preserve">Octubre 2021: </t>
    </r>
    <r>
      <rPr>
        <sz val="10"/>
        <rFont val="Times New Roman"/>
        <family val="1"/>
      </rPr>
      <t xml:space="preserve">Se adjunta como soporte el memorando 3-2021-03755 del 29 de julio de 2021, con fundamento en este soporte se evidencia que es anterior a la fecha de inicio de la acción razon por la cual no se establece avance de la acción.       
</t>
    </r>
    <r>
      <rPr>
        <b/>
        <sz val="10"/>
        <rFont val="Times New Roman"/>
        <family val="1"/>
      </rPr>
      <t xml:space="preserve">Soportes: </t>
    </r>
    <r>
      <rPr>
        <sz val="10"/>
        <rFont val="Times New Roman"/>
        <family val="1"/>
      </rPr>
      <t xml:space="preserve">Archivo PDF del memorando 3-2021-03755
</t>
    </r>
    <r>
      <rPr>
        <b/>
        <sz val="10"/>
        <rFont val="Times New Roman"/>
        <family val="1"/>
      </rPr>
      <t xml:space="preserve">Recomendacion: </t>
    </r>
    <r>
      <rPr>
        <sz val="10"/>
        <rFont val="Times New Roman"/>
        <family val="1"/>
      </rPr>
      <t>Implementar la acción y aportar los soportes pertinentes para el próximo seguimiento</t>
    </r>
  </si>
  <si>
    <r>
      <rPr>
        <b/>
        <sz val="10"/>
        <rFont val="Times New Roman"/>
        <family val="1"/>
      </rPr>
      <t xml:space="preserve">Octubre 2021: </t>
    </r>
    <r>
      <rPr>
        <sz val="10"/>
        <rFont val="Times New Roman"/>
        <family val="1"/>
      </rPr>
      <t xml:space="preserve">De conformidad con los soportes aportados se observó que se realizó la solicitud de modificación a travpes de memorando 3-2021-05412 del 30-09-2021 y se aporta el procedimiento  PS06-PR03 V9 modificado. Con fundamento en lo anterior la acción se encuentra en 100%                                             
</t>
    </r>
    <r>
      <rPr>
        <b/>
        <sz val="10"/>
        <rFont val="Times New Roman"/>
        <family val="1"/>
      </rPr>
      <t xml:space="preserve">Soportes: </t>
    </r>
    <r>
      <rPr>
        <sz val="10"/>
        <rFont val="Times New Roman"/>
        <family val="1"/>
      </rPr>
      <t xml:space="preserve">Archivos PDF de memorando 3-2021-05412 del 30-09-2021, Procedimiento trámite de actuaciones administrativas PS06-PR03V9 y Archivo Word denominado Imágenes de la publicacion de los procedimeintos y formatos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</si>
  <si>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r>
      <rPr>
        <b/>
        <sz val="10"/>
        <rFont val="Times New Roman"/>
        <family val="1"/>
      </rPr>
      <t xml:space="preserve">Octubre 2021: </t>
    </r>
    <r>
      <rPr>
        <sz val="10"/>
        <rFont val="Times New Roman"/>
        <family val="1"/>
      </rPr>
      <t xml:space="preserve">De conformidad con los soportes se observó actas de revision de las carpetas de acciones de tutela que han tenido movimiento en los meses de agosto, septiembre, octubre y noviembre de 2021. Con fundamento en lo anterior y teniendo en cuenta la fecha de inicio de la acción (01-08-2021) y la fecha de corte del presnete seguimiento (31-10-2021) se evidencia un avance del 60%  correspodiente a las gestiones de los meses de agosto, septiembre y octubre.    
</t>
    </r>
    <r>
      <rPr>
        <b/>
        <sz val="10"/>
        <rFont val="Times New Roman"/>
        <family val="1"/>
      </rPr>
      <t xml:space="preserve">Soportes: </t>
    </r>
    <r>
      <rPr>
        <sz val="10"/>
        <rFont val="Times New Roman"/>
        <family val="1"/>
      </rPr>
      <t xml:space="preserve">Archivos PDF contentivo de las actas de los meses de agosto, septiembre, octubre y noviembre de 2021
</t>
    </r>
    <r>
      <rPr>
        <b/>
        <sz val="10"/>
        <rFont val="Times New Roman"/>
        <family val="1"/>
      </rPr>
      <t>Recomendacion:</t>
    </r>
    <r>
      <rPr>
        <sz val="10"/>
        <rFont val="Times New Roman"/>
        <family val="1"/>
      </rPr>
      <t xml:space="preserve"> continuar con la implmentacion de la acción y aportar para el proximo seguimeinto los soportes de los meses de noviembre y diciembre para dar cumplimiento a la acción</t>
    </r>
  </si>
  <si>
    <r>
      <rPr>
        <b/>
        <sz val="10"/>
        <rFont val="Times New Roman"/>
        <family val="1"/>
      </rPr>
      <t xml:space="preserve">Octubre 2021: </t>
    </r>
    <r>
      <rPr>
        <sz val="10"/>
        <rFont val="Times New Roman"/>
        <family val="1"/>
      </rPr>
      <t xml:space="preserve">De conformidad con los soportes seobservó actas de revisión de las carpetas de acciones de procesos ordinarios que han tenido movimiento en los meses de agosto, septiembre, octubre y noviembre de 2021. Con fundamento en lo anterior y teniendo en cuenta la fecha de inicio de la acción (01-08-2021) y la fecha de corte del presente seguimiento (31-10-2021) se evidencia un avance del 60% correspondiente a las gestiones de los meses de agosto, septiembre y octubre.  
</t>
    </r>
    <r>
      <rPr>
        <b/>
        <sz val="10"/>
        <rFont val="Times New Roman"/>
        <family val="1"/>
      </rPr>
      <t xml:space="preserve">Soportes: </t>
    </r>
    <r>
      <rPr>
        <sz val="10"/>
        <rFont val="Times New Roman"/>
        <family val="1"/>
      </rPr>
      <t>Archivos PDF contentivo de las actas de los meses de agosto, septiembre, octubre y noviembre de 2021</t>
    </r>
    <r>
      <rPr>
        <b/>
        <sz val="10"/>
        <rFont val="Times New Roman"/>
        <family val="1"/>
      </rPr>
      <t xml:space="preserve">
Recomendación:</t>
    </r>
    <r>
      <rPr>
        <sz val="10"/>
        <rFont val="Times New Roman"/>
        <family val="1"/>
      </rPr>
      <t xml:space="preserve"> continuar con la implementación de la acción y aportar para el próximo seguimiento los soportes de los meses de noviembre y diciembre para dar cumplimiento a la acción</t>
    </r>
  </si>
  <si>
    <r>
      <rPr>
        <b/>
        <sz val="10"/>
        <rFont val="Times New Roman"/>
        <family val="1"/>
      </rPr>
      <t xml:space="preserve">Octubre 2021: </t>
    </r>
    <r>
      <rPr>
        <sz val="10"/>
        <rFont val="Times New Roman"/>
        <family val="1"/>
      </rPr>
      <t xml:space="preserve">Se aporta por parte del responsable de la acción la modificación de los procedimientos: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De conformidad con lo anterior, se evidencia que desde la fecha de inicio de la acción (01-08-2021) hasta la fecha del presente seguimiento (31-10-2021) se realizó la actualización y publicación de 1 de 6 procedimientos, en consecuencia, se establece un avance del 17% correspondiente al procedimiento actualizado dentro del periodo del presente seguimiento
</t>
    </r>
    <r>
      <rPr>
        <b/>
        <sz val="10"/>
        <rFont val="Times New Roman"/>
        <family val="1"/>
      </rPr>
      <t xml:space="preserve">Soportes: </t>
    </r>
    <r>
      <rPr>
        <sz val="10"/>
        <rFont val="Times New Roman"/>
        <family val="1"/>
      </rPr>
      <t xml:space="preserve">Archivos PDF de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y archivo Word denominado “Imágenes de la publicación de los procedimientos y formatos”
</t>
    </r>
    <r>
      <rPr>
        <b/>
        <sz val="10"/>
        <rFont val="Times New Roman"/>
        <family val="1"/>
      </rPr>
      <t xml:space="preserve">Recomendación: </t>
    </r>
    <r>
      <rPr>
        <sz val="10"/>
        <rFont val="Times New Roman"/>
        <family val="1"/>
      </rPr>
      <t xml:space="preserve">Teniendo en cuenta que la acción ya se ejecutó pero fue con posterioridad a la fecha de corte del presente seguimiento se recomienda aportar los soportes que den cumplimiento de la acción para el próximo seguimiento. </t>
    </r>
  </si>
  <si>
    <t>PMI 503</t>
  </si>
  <si>
    <t>PMI  504</t>
  </si>
  <si>
    <t>PMI 505</t>
  </si>
  <si>
    <t xml:space="preserve"> PMI 506</t>
  </si>
  <si>
    <t>PMI507</t>
  </si>
  <si>
    <t>PMI 509</t>
  </si>
  <si>
    <t>PMI 510</t>
  </si>
  <si>
    <t>PMI 511</t>
  </si>
  <si>
    <t>PMI 512</t>
  </si>
  <si>
    <t>PMI 513</t>
  </si>
  <si>
    <t>PMI 514</t>
  </si>
  <si>
    <t>PMI 515</t>
  </si>
  <si>
    <t>PMI 516</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</si>
  <si>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Se observó que el Procedimiento PS02-PR06 Procedimiento de ingreso, custodia y salida de bienes fue actualizado en el mes de febrero de 2021 - Versión 8 el cual fue socializado en medio masivo el 22 de febrero de 2021
Y el Procedimiento PS02-PR17 Levantamiento Fisico de Inventario que estaba pendiente de socializacion , la cual fue en el mes de marzo de 2021.
</t>
    </r>
    <r>
      <rPr>
        <b/>
        <sz val="10"/>
        <rFont val="Times New Roman"/>
        <family val="1"/>
      </rPr>
      <t>Recomendación</t>
    </r>
    <r>
      <rPr>
        <sz val="10"/>
        <rFont val="Times New Roman"/>
        <family val="1"/>
      </rPr>
      <t xml:space="preserve">: Continuar con la ejecución de los procesos y procedimientos del Proceso de Gestión de Bienes que contribuya a un control efectivo y custodia de los bienes de la entidad
</t>
    </r>
    <r>
      <rPr>
        <b/>
        <sz val="10"/>
        <rFont val="Times New Roman"/>
        <family val="1"/>
      </rPr>
      <t xml:space="preserve">Soportes: </t>
    </r>
    <r>
      <rPr>
        <sz val="10"/>
        <rFont val="Times New Roman"/>
        <family val="1"/>
      </rPr>
      <t>Socializacion P Pago de Servicios Públicos Telefonía Fija y Móvil_archivos
1. PS02-PR06 Proced ingreso custodia y salida de bienes V8
2. Socialización PS02-PR06 Proced ingreso custodia y salida de bienes V8
3. SOCIALIZACION PROCEDIMIENTO- PS02-PRO6
4. Correo_ Socialización Ingreso y custodia de bienes
5. Socializacion PSC-PR17 Toma fisica
Socializacion P Pago de Servicios Públicos Telefonía Fija y Móvil</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</si>
  <si>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 xml:space="preserve">Se mantiene la recomendación del seguimiento anterior.
</t>
    </r>
    <r>
      <rPr>
        <b/>
        <sz val="10"/>
        <color theme="1"/>
        <rFont val="Times New Roman"/>
        <family val="1"/>
      </rPr>
      <t>Octubre 2021:</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se realizo el 3 de noviembre de 2021
Soportes: 
Anexo 1-Socialización mesa de ayuda 20-08-21.pdf
Anexo 2-Socialización mesa de ayuda 21-07-21.pdf
Anexo 3-memo3-2021-04426-Solicitud_comité_gestión_desempeño.pdf
Anexo 4-Rta radicado gestión y desempeño 3-2021-04699.pdf
Anexo 5-Presentacion Comite Gestion TIC.pptx 
Acta de comite No. 07 de Gestión y Desempeño
</t>
    </r>
    <r>
      <rPr>
        <b/>
        <sz val="10"/>
        <color theme="1"/>
        <rFont val="Times New Roman"/>
        <family val="1"/>
      </rPr>
      <t>Recomendación:</t>
    </r>
    <r>
      <rPr>
        <sz val="10"/>
        <color theme="1"/>
        <rFont val="Times New Roman"/>
        <family val="1"/>
      </rPr>
      <t xml:space="preserve"> Continuar con el desarrollo de actividades que permitan fortalecer y hacer cada día más eficiente la mesa de ayuda y realizar seguimiento permanente a los indicadores de satisfacción alimentados por las encuestas realizadas a los usuarios de la misma.</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</si>
  <si>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
</t>
    </r>
    <r>
      <rPr>
        <b/>
        <sz val="10"/>
        <color theme="1"/>
        <rFont val="Times New Roman"/>
        <family val="1"/>
      </rPr>
      <t xml:space="preserve">octubre 2021: </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fue realizado el  03 de noviembre de 2021
</t>
    </r>
    <r>
      <rPr>
        <b/>
        <sz val="10"/>
        <color theme="1"/>
        <rFont val="Times New Roman"/>
        <family val="1"/>
      </rPr>
      <t xml:space="preserve">Soportes: </t>
    </r>
    <r>
      <rPr>
        <sz val="10"/>
        <color theme="1"/>
        <rFont val="Times New Roman"/>
        <family val="1"/>
      </rPr>
      <t xml:space="preserve">
Anexo 1-Socialización mesa de ayuda 20-08-21.pdf
Anexo 2-Socialización mesa de ayuda 21-07-21.pdf
Anexo 3-memo3-2021-04426-Solicitud_comité_gestión_desempeño.pdf
Anexo 4-Rta radicado gestión y desempeño 3-2021-04699.pdf
Anexo 5-Presentacion Comite Gestion TIC.pptx
Acta No. 7 del Comite institucional de gestion y desempeño
Avance: 100% ya que se han cumplido las actividades definidas para la acción
</t>
    </r>
    <r>
      <rPr>
        <b/>
        <sz val="10"/>
        <color theme="1"/>
        <rFont val="Times New Roman"/>
        <family val="1"/>
      </rPr>
      <t xml:space="preserve">Recomendación: </t>
    </r>
    <r>
      <rPr>
        <sz val="10"/>
        <color theme="1"/>
        <rFont val="Times New Roman"/>
        <family val="1"/>
      </rPr>
      <t>Continuar con el desarrollo de actividades que permitan fortalecer y hacer cada día más eficiente la mesa de ayuda y realizar seguimiento permanente a los indicadores de satisfacción alimentados por las encuestas realizadas a los usuarios de la misma.</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</si>
  <si>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 xml:space="preserve">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Octubre 2021: </t>
    </r>
    <r>
      <rPr>
        <sz val="10"/>
        <rFont val="Times New Roman"/>
        <family val="1"/>
      </rPr>
      <t xml:space="preserve">De acuerdo con los seguimientos anteriores, las actividades 2, 3 y 4 : Actualización del procedimiento PS01-PR11 Brigada y Plan de Emergencias
Socialización de los cambios del procedimiento a la brigada
Solicitar a Compensar, la realización de la actividad “Creación de Empresa “en el marco del contrato 546 Compensar, teniendo en cuenta que se trata de un contrato de bolsa de productos y servicios, fueron cumplidas  en seguimiento a corte de diciembre de 2019.
La actividad 1 :  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en ese orden se observó en este seguimiento: la actualización de : 2 Manuales,  7 procedimientos,  3 Instructivos,  4 protocolos y   27 formatos ( 24 DOCUENTOS ANULADOS), por otra parte se observó que  continua con la dinámica de la modificación de documentos del proceso de talento humanos, el cual depende de las modificaciones normativas y objetivos de la entidad. Por lo anteriormente expuesto se cumple con la actividad establecida en el tiempo de ejecución de esta. 
</t>
    </r>
    <r>
      <rPr>
        <b/>
        <sz val="10"/>
        <rFont val="Times New Roman"/>
        <family val="1"/>
      </rPr>
      <t xml:space="preserve">Soportes: </t>
    </r>
    <r>
      <rPr>
        <sz val="10"/>
        <rFont val="Times New Roman"/>
        <family val="1"/>
      </rPr>
      <t xml:space="preserve">Listado Maestro de Docuentos SIG
</t>
    </r>
    <r>
      <rPr>
        <b/>
        <sz val="10"/>
        <rFont val="Times New Roman"/>
        <family val="1"/>
      </rPr>
      <t>Recomendación:</t>
    </r>
    <r>
      <rPr>
        <sz val="10"/>
        <rFont val="Times New Roman"/>
        <family val="1"/>
      </rPr>
      <t xml:space="preserve"> Revisar periódicamente la documentación del Proceso de Gestión de Talento Humano teniendo en cuenta la dinámica de la entidad y la actualización normativa que le aplique.</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</si>
  <si>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remite  carpetas de los meses de junio, julio, agosto, septiembre y octubre evidenciando 54 reportes de inconsistencias presentadas en JSP7 y un total de 10 reuniones virtuales realizadas con soporte del proveedor.
</t>
    </r>
    <r>
      <rPr>
        <b/>
        <sz val="10"/>
        <rFont val="Times New Roman"/>
        <family val="1"/>
      </rPr>
      <t xml:space="preserve">Soportes: </t>
    </r>
    <r>
      <rPr>
        <sz val="10"/>
        <rFont val="Times New Roman"/>
        <family val="1"/>
      </rPr>
      <t xml:space="preserve">10 Carpetas con los soportes de los casos escalados al proveedor y evidencia de 10 reuniones virtuales con el mismo
</t>
    </r>
    <r>
      <rPr>
        <b/>
        <sz val="10"/>
        <rFont val="Times New Roman"/>
        <family val="1"/>
      </rPr>
      <t>Avance</t>
    </r>
    <r>
      <rPr>
        <sz val="10"/>
        <rFont val="Times New Roman"/>
        <family val="1"/>
      </rPr>
      <t xml:space="preserve">: Se mantiene el avance del seguimiento anterior
</t>
    </r>
    <r>
      <rPr>
        <b/>
        <sz val="10"/>
        <rFont val="Times New Roman"/>
        <family val="1"/>
      </rPr>
      <t xml:space="preserve">Recomendaciones: </t>
    </r>
    <r>
      <rPr>
        <sz val="10"/>
        <rFont val="Times New Roman"/>
        <family val="1"/>
      </rPr>
      <t>Pese a estar realizando las mesas de trabajo definidas en la acción, se hace necesario definir la cantidad de parametrizaciones que están pendientes por desarrollar por parte del proveedor y así poder mostrar un avance cierto y medible respecto al indicador definido (funcionalidades parametrizadas)  /  (funcionalidades total a parametrizar)</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</si>
  <si>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evidencia soportes que permiten demostrar el cumplimiento de la acción definida
Soportes: 
MANUALDEL USUARIO MODULO DE ADMINISTRACIÓN- JSP7.pdf
Roles del sistema JSP7.pdf
</t>
    </r>
  </si>
  <si>
    <t xml:space="preserve">
Karol Marroquin</t>
  </si>
  <si>
    <t xml:space="preserve">
31/10/2021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</si>
  <si>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r>
      <rPr>
        <b/>
        <sz val="10"/>
        <rFont val="Times New Roman"/>
        <family val="1"/>
      </rPr>
      <t xml:space="preserve">Octubre 2021: </t>
    </r>
    <r>
      <rPr>
        <sz val="10"/>
        <rFont val="Times New Roman"/>
        <family val="1"/>
      </rPr>
      <t xml:space="preserve">Se observó documento en PDF denominado "DIAGNÓSTICO INTEGRAL DE ARCHIVOS" con sus respectivas firmas y actualización del 24 de febrero de 2021 según el Listado Maestro de Documentos, sin embargo, se aclara que la acción que se encuentra definida se refiere a "Elaborar un lineamiento para la actualización del Diagnóstico Integral de Archivos conforme a las necesidades." y en mesa de trabajo de mayo 2020 se informó por parte del responsable que los lineamientos en Gestion Documental son impartidos por el Archivo Distrital de Bogotá y el Archivo General de la Nación. De igual manera en mesa de trabajo del 19 de noviembre de 2021 se le informó al área que la acción se encuentra enfocada a Generar un lineamiento y no a la actualización del documento de diagnostico, dichos lineamientos no pueden ser expedidos por la Entidad, para lo cual se recomendó realizar las acciones pertinentes a fin de dar cumplimiento a la misma, dado que se encuentra vencida desde el 14 de junio de 2020.
</t>
    </r>
    <r>
      <rPr>
        <b/>
        <sz val="10"/>
        <rFont val="Times New Roman"/>
        <family val="1"/>
      </rPr>
      <t xml:space="preserve">Soportes: </t>
    </r>
    <r>
      <rPr>
        <sz val="10"/>
        <rFont val="Times New Roman"/>
        <family val="1"/>
      </rPr>
      <t>Diagnostico Integral de Archivos</t>
    </r>
    <r>
      <rPr>
        <b/>
        <sz val="10"/>
        <rFont val="Times New Roman"/>
        <family val="1"/>
      </rPr>
      <t xml:space="preserve">
Recomendación: </t>
    </r>
    <r>
      <rPr>
        <sz val="10"/>
        <rFont val="Times New Roman"/>
        <family val="1"/>
      </rPr>
      <t>Generar las acciones necesaarias a fin de dar cumplimiento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</si>
  <si>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remite como soportes Anexo 1-Encuesta estado arquitectura empresarial y Anexo 2-Informe AE Actual SDHT V1 con los cuales se evidencia el desarrollo de actividades encaminadas a la elaboración del informe del estado actual de la arquitectura empresarial.
Soportes:
Anexo 1-Encuesta estado arquitectura empresarial.xlsx
Anexo 2-Informe AE Actual SDHT V1.pdf
Avance: 50% ya que el informe de Arquitectura empresarial se encuentra elaborado, pero en etapa de observaciones por parte de los interesados.
</t>
    </r>
    <r>
      <rPr>
        <b/>
        <sz val="10"/>
        <rFont val="Times New Roman"/>
        <family val="1"/>
      </rPr>
      <t>Recomendaciones:</t>
    </r>
    <r>
      <rPr>
        <sz val="10"/>
        <rFont val="Times New Roman"/>
        <family val="1"/>
      </rPr>
      <t xml:space="preserve"> Para el próximo seguimiento se debe adjuntar como soporte el Informe actual de la Arquitectura Empresarial de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</si>
  <si>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evidencia el Anexo 1-PETI 2021-2024 SDHT V1 y solicitud de publicación del mismo por parte de programas y proyectos, sin embargo no se observó aprobación del mismo, por lo cual se genera el mismo avance del seguimiento anterior, el porcentaje para el cierre de la acción se medirá así: 25% Aprobado y 25% publicado.
</t>
    </r>
    <r>
      <rPr>
        <b/>
        <sz val="10"/>
        <rFont val="Times New Roman"/>
        <family val="1"/>
      </rPr>
      <t xml:space="preserve">Soportes: </t>
    </r>
    <r>
      <rPr>
        <sz val="10"/>
        <rFont val="Times New Roman"/>
        <family val="1"/>
      </rPr>
      <t xml:space="preserve">
Anexo 1-PETI 2021-2024 SDHT V1.pdf
Anexo 2-PG03-FO387 PETI 2020-2024 f.pdf
</t>
    </r>
    <r>
      <rPr>
        <b/>
        <sz val="10"/>
        <rFont val="Times New Roman"/>
        <family val="1"/>
      </rPr>
      <t>Recomendación:</t>
    </r>
    <r>
      <rPr>
        <sz val="10"/>
        <rFont val="Times New Roman"/>
        <family val="1"/>
      </rPr>
      <t xml:space="preserve"> Para el próximo seguimiento adjuntar soporte de publicación del PETI de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</si>
  <si>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Se evidencia documento Anexo 1-Definición inicial de Arquitectura para la SDHT. El mismo en su contenido hace referencia a Arquitectura de infraestructura, Arquitectura referencia, Arquitectura de software, Arquitectura de solución, Plan de desarrollo y mejoras y Plan de backup y sostenimiento. Todos estos temas citados hacen referencia a la Arquitectura de TI de la entidad, siendo esta solo uno de las dimensiones definidas en los marcos de buenas prácticas como componente de la Arquitectura Empresarial de una organización.
</t>
    </r>
    <r>
      <rPr>
        <b/>
        <sz val="10"/>
        <rFont val="Times New Roman"/>
        <family val="1"/>
      </rPr>
      <t>Soportes:</t>
    </r>
    <r>
      <rPr>
        <sz val="10"/>
        <rFont val="Times New Roman"/>
        <family val="1"/>
      </rPr>
      <t xml:space="preserve">
Anexo 1-Definición inicial de Arquitectura para la SDHT.docx
</t>
    </r>
    <r>
      <rPr>
        <b/>
        <sz val="10"/>
        <rFont val="Times New Roman"/>
        <family val="1"/>
      </rPr>
      <t>Avance:</t>
    </r>
    <r>
      <rPr>
        <sz val="10"/>
        <rFont val="Times New Roman"/>
        <family val="1"/>
      </rPr>
      <t xml:space="preserve"> Se mantiene el avance anterior, ya que no se evidencian actividades encaminadas a la construcción del documento de Arquitectura Empresarial de la SDHT
</t>
    </r>
    <r>
      <rPr>
        <b/>
        <sz val="10"/>
        <rFont val="Times New Roman"/>
        <family val="1"/>
      </rPr>
      <t>Recomendaciones:</t>
    </r>
    <r>
      <rPr>
        <sz val="10"/>
        <rFont val="Times New Roman"/>
        <family val="1"/>
      </rPr>
      <t xml:space="preserve"> Avanzar en el desarrollo de actividades encaminadas a la construcción del documento de Arquitectura Empresarial de la SDHT, teniendo presentes las diferentes dimensiones que componen el mismo. (Arquitectura de Negocio, Arquitectura de Datos, Arquitectura de Aplicaciones y Arquitectura Tecnológica)</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</si>
  <si>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 xml:space="preserve">Octubre 2021: </t>
    </r>
    <r>
      <rPr>
        <sz val="10"/>
        <rFont val="Times New Roman"/>
        <family val="1"/>
      </rPr>
      <t xml:space="preserve">El proceso presenta documento Anexo 1-Plan de Trabajo Arquitectura Empresarial Dominio Información el cual define lineamientos, actividades y responsables, encaminado a la elaboración de manera conjunta y coordinada la implementación de lineamientos que permita la estandarización de la información de cada uno de los sistemas o aplicativos de la Entidad.
</t>
    </r>
    <r>
      <rPr>
        <b/>
        <sz val="10"/>
        <rFont val="Times New Roman"/>
        <family val="1"/>
      </rPr>
      <t xml:space="preserve">Soporte: </t>
    </r>
    <r>
      <rPr>
        <sz val="10"/>
        <rFont val="Times New Roman"/>
        <family val="1"/>
      </rPr>
      <t xml:space="preserve">Anexo 1-Plan de Trabajo Arquitectura Empresarial Dominio Información.xlsx
Avance:100% ya que se presenta Plan de Trabajo Arquitectura Empresarial que cumple con la acción definida
</t>
    </r>
    <r>
      <rPr>
        <b/>
        <sz val="10"/>
        <rFont val="Times New Roman"/>
        <family val="1"/>
      </rPr>
      <t>Recomendación</t>
    </r>
    <r>
      <rPr>
        <sz val="10"/>
        <rFont val="Times New Roman"/>
        <family val="1"/>
      </rPr>
      <t>: Desarrollar las actividades del conograma, a fin de trabajar en la arquitectura de información de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</si>
  <si>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Noviembre 2021:</t>
    </r>
    <r>
      <rPr>
        <sz val="10"/>
        <rFont val="Times New Roman"/>
        <family val="1"/>
      </rPr>
      <t xml:space="preserve"> El proceso presenta documento Anexo 1-Procedimiento para la Gestión de Sistemas de Información el cual en su objetivo determina los lineamientos mínimos necesarios para proveer o ajustar las soluciones de software requeridas por la entidad.
Soportes:
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
Avance: 90% ya que el documento solicitado en la acción se encuentra elaborado pero pendiente de publicación por parte de la Oficina de Programas Y proyectos.
</t>
    </r>
    <r>
      <rPr>
        <b/>
        <sz val="10"/>
        <rFont val="Times New Roman"/>
        <family val="1"/>
      </rPr>
      <t>Recomendación:</t>
    </r>
    <r>
      <rPr>
        <sz val="10"/>
        <rFont val="Times New Roman"/>
        <family val="1"/>
      </rPr>
      <t xml:space="preserve"> Para un próximo seguimiento adjuntar soporte de publicación del Procedimiento Para la Gestión de Sistemas de Información en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</si>
  <si>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documento Anexo 1-Plan de Trabajo Arquitectura Empresarial Dominio Sistemas de Información en el cual se definen actividades, lineamientos y responsables encaminados al cumplimiento de la acción definida.
Soportes:
Anexo 1-Plan de Trabajo Arquitectura Empresarial Dominio Sistemas de Información.xlsx
Avance:100% ya que el documento presentado cumple con la actividad definida
</t>
    </r>
    <r>
      <rPr>
        <b/>
        <sz val="10"/>
        <rFont val="Times New Roman"/>
        <family val="1"/>
      </rPr>
      <t>Recomendación</t>
    </r>
    <r>
      <rPr>
        <sz val="10"/>
        <rFont val="Times New Roman"/>
        <family val="1"/>
      </rPr>
      <t>: Desarrollar actividades encaminadas al cumplimiento del Plan de Trabajo definido.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</si>
  <si>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 las actividades realizadas en la entidad alineadas con el procedimiento de formulación, ejecución y evaluación del plan de capacitaciones de la Entidad.
Soportes:
Anexo 1-Solicitud Info plan de capacitación tecnológia.pdf
Anexo 2-Rta plan de capacitaciones talento humano.pdf
Anexo 3-Info Capacitaciones tecnológia 2020 - TH (meses de marzo, junio, agosto, sseptiembre y octubre - Total 7 capacitaciones)
Anexo 4-PETI Fase 2 y 3 -Capitulo 6_uso_apropiación.docx
Sin embargo, no se generá % de avance, dado que no se observó la articulación con el PIC de la entidad, esto teniendo en cuenta que si bien en el PETIC 2021-2024 se encuentra incluido el numeral  6.3 Formación y capacitación, esto no se observó como este se relaciona con el PIC, el cual se arpueba anualmente.
</t>
    </r>
    <r>
      <rPr>
        <b/>
        <sz val="10"/>
        <rFont val="Times New Roman"/>
        <family val="1"/>
      </rPr>
      <t>Recomendaciones:</t>
    </r>
    <r>
      <rPr>
        <sz val="10"/>
        <rFont val="Times New Roman"/>
        <family val="1"/>
      </rPr>
      <t xml:space="preserve"> Desarrollar capacitaciones periódicas para acercar a los funcionarios de la entidad con el proceso de Gestión tecnológica</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</si>
  <si>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Se observó correo electrónico del 11 de octubre de 2020 a traves del cual desde la SDHT se realizaron una serie de requerimientos respecto al aplicativo de la herramienta SIG , sin embargo, a la fecha no se observaron soportes respecto a la implementación del modulo de planes de mejoramiento, por lo que se mantiene el mismo % de avance.
</t>
    </r>
    <r>
      <rPr>
        <b/>
        <sz val="10"/>
        <rFont val="Times New Roman"/>
        <family val="1"/>
      </rPr>
      <t xml:space="preserve">Soportes: </t>
    </r>
    <r>
      <rPr>
        <sz val="10"/>
        <rFont val="Times New Roman"/>
        <family val="1"/>
      </rPr>
      <t xml:space="preserve">Correo electrónico del 11 de octubre de 2020
pantallazo de reunión del 21 de octubre de 2021
</t>
    </r>
    <r>
      <rPr>
        <b/>
        <sz val="10"/>
        <rFont val="Times New Roman"/>
        <family val="1"/>
      </rPr>
      <t xml:space="preserve">Recomendación: </t>
    </r>
    <r>
      <rPr>
        <sz val="10"/>
        <rFont val="Times New Roman"/>
        <family val="1"/>
      </rPr>
      <t xml:space="preserve">Adelantar las acciones necesarias a fin de habilitar nuevamente el funcionamiento del aplicativo en la página web y del modulo de de planes de mejoramiento
</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</si>
  <si>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Teniendo en cuenta el seguimiento anterior la  meta 1: . "Incluir en el plan de mantenimiento de la entidad la recarga y mantenimiento de los extintores a cargo de la SDHT" se cumplio en seguimientos anteriores. De acuerdo con la recomendacion anterior se precisa que " Si bien es cierto se remiten los soportes de seguimiento a la red contraincendios por parte de la Administración del edificio, se hace necesario remitir el seguimiento que realiza la entidad a las acciones que realiza la administración como lo indica la acción planteada:", en ese orden se observó matriz de relación de extintores y correo donde se registra seguimiento de extintores  y 2 fotografias de reporte de extintores piso 12 y 7, como parte de la muestra del seguimiento, por lo que se cumple con la meta 2 " Realizar un seguimiento a las acciones que realiza la administracion del edficio a la red contraincendios", por lo que esta meta se cumple  y se da por cumplida la acción.
</t>
    </r>
    <r>
      <rPr>
        <b/>
        <sz val="10"/>
        <rFont val="Times New Roman"/>
        <family val="1"/>
      </rPr>
      <t xml:space="preserve">Soportes: </t>
    </r>
    <r>
      <rPr>
        <sz val="10"/>
        <rFont val="Times New Roman"/>
        <family val="1"/>
      </rPr>
      <t xml:space="preserve">1. mantenimientos Vig 2020
2. Correo_ Respuesta Extintores
2.1 Extintores areas comunes
2.2 Correo_ Extintores
2.3 Foto Extintor  piso 7
2.4 FotoExtintor Piso 12
3, IMG_20210928_094358
4, IMG_20210928_094617
5, Planilla de Mantenimiento Preventivo y Correctivo firmado
</t>
    </r>
    <r>
      <rPr>
        <b/>
        <sz val="10"/>
        <rFont val="Times New Roman"/>
        <family val="1"/>
      </rPr>
      <t>Recomendación:</t>
    </r>
    <r>
      <rPr>
        <sz val="10"/>
        <rFont val="Times New Roman"/>
        <family val="1"/>
      </rPr>
      <t xml:space="preserve"> Continuar con la implementación y control de los extintores que se encuentran en los pisos usados por la Secretaria Distrital del Habitat</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</si>
  <si>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
</t>
    </r>
    <r>
      <rPr>
        <b/>
        <sz val="10"/>
        <rFont val="Times New Roman"/>
        <family val="1"/>
      </rPr>
      <t xml:space="preserve">Octubre 2021: </t>
    </r>
    <r>
      <rPr>
        <sz val="10"/>
        <rFont val="Times New Roman"/>
        <family val="1"/>
      </rPr>
      <t>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t>
    </r>
    <r>
      <rPr>
        <i/>
        <sz val="10"/>
        <rFont val="Times New Roman"/>
        <family val="1"/>
      </rPr>
      <t>Actualización de Tablas de Retención Documental - TRD</t>
    </r>
    <r>
      <rPr>
        <sz val="10"/>
        <rFont val="Times New Roman"/>
        <family val="1"/>
      </rPr>
      <t xml:space="preserve">",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 xml:space="preserve">Recomendación: </t>
    </r>
    <r>
      <rPr>
        <sz val="10"/>
        <rFont val="Times New Roman"/>
        <family val="1"/>
      </rPr>
      <t>Generar las acciones necesarias para dar cumplimiento a la acción, dado que se encuentra vencida desde el 31 de mayo de 2020.</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</si>
  <si>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De conformidad con los soportes aportados se observó que no se ha dado cumplimiento a la accion que indica: "</t>
    </r>
    <r>
      <rPr>
        <i/>
        <sz val="10"/>
        <rFont val="Times New Roman"/>
        <family val="1"/>
      </rPr>
      <t xml:space="preserve">De conformidad con  la respuesta que emita  la Secretaría Jurídica de la Alcaldía Mayor de Bogotá,  se establecerán los controles para su cumplimiento de ser necesario."    </t>
    </r>
    <r>
      <rPr>
        <sz val="10"/>
        <rFont val="Times New Roman"/>
        <family val="1"/>
      </rPr>
      <t xml:space="preserve">
</t>
    </r>
    <r>
      <rPr>
        <b/>
        <sz val="10"/>
        <rFont val="Times New Roman"/>
        <family val="1"/>
      </rPr>
      <t xml:space="preserve">Soportes: </t>
    </r>
    <r>
      <rPr>
        <sz val="10"/>
        <rFont val="Times New Roman"/>
        <family val="1"/>
      </rPr>
      <t xml:space="preserve">Archivos PDF de ejemplo de aprobación proceso 014, ejemplo de aprobación proceso licitación, ejemplo de aprobación proceso prestación, ejemplo de revisión y aprobación para aprobación, ejemplo de revisión y aprobación para modificación, ejemplo de revisión y aprobación para un proceso, archivo Excel Revisión Julio- Diciembre.
</t>
    </r>
    <r>
      <rPr>
        <b/>
        <sz val="10"/>
        <rFont val="Times New Roman"/>
        <family val="1"/>
      </rPr>
      <t>Recomendación:</t>
    </r>
    <r>
      <rPr>
        <sz val="10"/>
        <rFont val="Times New Roman"/>
        <family val="1"/>
      </rPr>
      <t xml:space="preserve"> Implementar de manera inmediata las actividades tendientes a cumplir la acción, teniendo en cuenta que el periodo de la acción ya venció y se materializó el riesgo de incuplimiento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</si>
  <si>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 las listas de chequeo, para ser valoradas en el siguiente seguimiento.
</t>
    </r>
    <r>
      <rPr>
        <b/>
        <sz val="10"/>
        <rFont val="Times New Roman"/>
        <family val="1"/>
      </rPr>
      <t xml:space="preserve">Octubre 2021: </t>
    </r>
    <r>
      <rPr>
        <sz val="10"/>
        <rFont val="Times New Roman"/>
        <family val="1"/>
      </rPr>
      <t xml:space="preserve">En atención a lo manifestado por el área responsable  no es posible establecer avance en el cumplimiento de la acción por cuanto la misma establece: "Modificar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 y se aportaron las actas de comité y no lo establecido en la acción .
</t>
    </r>
    <r>
      <rPr>
        <b/>
        <sz val="10"/>
        <rFont val="Times New Roman"/>
        <family val="1"/>
      </rPr>
      <t>Soportes: NA</t>
    </r>
    <r>
      <rPr>
        <sz val="10"/>
        <rFont val="Times New Roman"/>
        <family val="1"/>
      </rPr>
      <t xml:space="preserve">
</t>
    </r>
    <r>
      <rPr>
        <b/>
        <sz val="10"/>
        <rFont val="Times New Roman"/>
        <family val="1"/>
      </rPr>
      <t>Recomendacion:</t>
    </r>
    <r>
      <rPr>
        <sz val="10"/>
        <rFont val="Times New Roman"/>
        <family val="1"/>
      </rPr>
      <t xml:space="preserve"> Implementar la acción de manera inmediata teniendo encuenta que se encuentra INCUMPLIDA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</si>
  <si>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 xml:space="preserve">Se valora el avance de la acción, no obstante, se recomienda la actualización del formato "PS07-FO621-V1 Estudios Previos para Contratación Directa", teniendo en cuenta que la acción debió ejecutarse hasta el 31/12/2021.
</t>
    </r>
    <r>
      <rPr>
        <b/>
        <sz val="10"/>
        <rFont val="Times New Roman"/>
        <family val="1"/>
      </rPr>
      <t xml:space="preserve">Octubre 2021: </t>
    </r>
    <r>
      <rPr>
        <sz val="10"/>
        <rFont val="Times New Roman"/>
        <family val="1"/>
      </rPr>
      <t xml:space="preserve">De conformidad con los soportes allegados se observó formatode estudios previos PS07-FO673V1 actualizado el  5 de noviembre de 2021, de conformidad con archivo de actualizaciones de estudios previos aportado. En consecuencia para el presente seguimento se mantiene el avance de 10%. ya que la actualizacion se realizó con posterioridad a la fecha de corte del presente seguimiento que es 31 de octubre de 2021.
</t>
    </r>
    <r>
      <rPr>
        <b/>
        <sz val="10"/>
        <rFont val="Times New Roman"/>
        <family val="1"/>
      </rPr>
      <t>Recomendacion:</t>
    </r>
    <r>
      <rPr>
        <sz val="10"/>
        <rFont val="Times New Roman"/>
        <family val="1"/>
      </rPr>
      <t xml:space="preserve"> Aportar para el siguiente seguimiento el soporte de cumplimiento de la acción.</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</si>
  <si>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Octubre 2021</t>
    </r>
    <r>
      <rPr>
        <sz val="10"/>
        <rFont val="Times New Roman"/>
        <family val="1"/>
      </rPr>
      <t xml:space="preserve">: 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Soportes:</t>
    </r>
    <r>
      <rPr>
        <sz val="10"/>
        <rFont val="Times New Roman"/>
        <family val="1"/>
      </rPr>
      <t xml:space="preserve"> Correo_ Socialización Procedimiento PS07-PR01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</si>
  <si>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para lo cual se observó correo electrónico del 06 de octubre de 2021, por lo que se da por cumplida la acción.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 xml:space="preserve">Soportes: </t>
    </r>
    <r>
      <rPr>
        <sz val="10"/>
        <rFont val="Times New Roman"/>
        <family val="1"/>
      </rPr>
      <t>Correo_ Socialización Procedimiento PS07-PR01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</si>
  <si>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evidenciaron soportes que permiten evidenciar el desarrollo de la fase de planeación en la transición a protocolo IPV6
Soportes: 
Plan Gestión del Proyecto_IPV6_SDHT_V2_0.pdf
Plan Gestión del Proyecto_IPV6_SDHT_V2_0.docx
Cronograma proyecto_IPv6_SDHT_V2_0.xlsx
Cronograma proyecto_IPv6_SDHT_V2_0.mpp
Formato Solicitud Cambios Proyecto_IPV6_SDHT_V2_0.docx
Matriz de Riesgos_IPv6_SDHT_V2_0.xlsx
Matriz RECIF_IPV6_SDHT_V2_0.xlsx
WBS y cronograma gráfico_IPv6_SDHT_V2_0.pptx
</t>
    </r>
    <r>
      <rPr>
        <b/>
        <sz val="10"/>
        <rFont val="Times New Roman"/>
        <family val="1"/>
      </rPr>
      <t>Avance:</t>
    </r>
    <r>
      <rPr>
        <sz val="10"/>
        <rFont val="Times New Roman"/>
        <family val="1"/>
      </rPr>
      <t xml:space="preserve"> 100% de acuerdo a soportes enviados por el proceso, se cumplio con la fase de planeación en el proyecto de transición a protocolo IPV6
</t>
    </r>
    <r>
      <rPr>
        <b/>
        <sz val="10"/>
        <rFont val="Times New Roman"/>
        <family val="1"/>
      </rPr>
      <t>Recomendaciones</t>
    </r>
    <r>
      <rPr>
        <sz val="10"/>
        <rFont val="Times New Roman"/>
        <family val="1"/>
      </rPr>
      <t xml:space="preserve">: Monitorear la continua disponibilidad y conexión de los equipos y redes de infraestructura tecnologica de la entidad bajo el protocolo IPV6 para evitar posibles fallos de conectividad.
</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</si>
  <si>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documento Anexo 1-PETI 2021-2024 SDHT V1 el cual en su punto 15.1Portafolio de Iniciativas y Proyectos contiene la actualización de proyectos del PETI
</t>
    </r>
    <r>
      <rPr>
        <b/>
        <sz val="10"/>
        <rFont val="Times New Roman"/>
        <family val="1"/>
      </rPr>
      <t>Soportes</t>
    </r>
    <r>
      <rPr>
        <sz val="10"/>
        <rFont val="Times New Roman"/>
        <family val="1"/>
      </rPr>
      <t xml:space="preserve">: Anexo 1-PETI 2021-2024 SDHT V1.pdf
Se generá un avance del 50%, teniendo en cuenta que el documento PETIC no se encuentra aprobado ni publicado.
</t>
    </r>
    <r>
      <rPr>
        <b/>
        <sz val="10"/>
        <rFont val="Times New Roman"/>
        <family val="1"/>
      </rPr>
      <t>Recomendaciones</t>
    </r>
    <r>
      <rPr>
        <sz val="10"/>
        <rFont val="Times New Roman"/>
        <family val="1"/>
      </rPr>
      <t>: Desarrollar estrategias que permitan la actualización de los proyectos del PETI en cada una de sus vigencias</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</si>
  <si>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Mapa de red detallado de la infraestructura TI en el cual se aprecia el diseño lógico de red contenido en la entidad.
</t>
    </r>
    <r>
      <rPr>
        <b/>
        <sz val="10"/>
        <rFont val="Times New Roman"/>
        <family val="1"/>
      </rPr>
      <t>Soportes:</t>
    </r>
    <r>
      <rPr>
        <sz val="10"/>
        <rFont val="Times New Roman"/>
        <family val="1"/>
      </rPr>
      <t xml:space="preserve"> Anexo 1-Mapa de red IPV6_SDHT_V2_0.pdf
Avance: 100% ya que se aporta el diseño actual del Mapa dde Red de la entidad, lo que permite dar por cumplida la acción
</t>
    </r>
    <r>
      <rPr>
        <b/>
        <sz val="10"/>
        <rFont val="Times New Roman"/>
        <family val="1"/>
      </rPr>
      <t xml:space="preserve">Recomendaciones: </t>
    </r>
    <r>
      <rPr>
        <sz val="10"/>
        <rFont val="Times New Roman"/>
        <family val="1"/>
      </rPr>
      <t>Desarrollar estrategias que permitan mantener actualizado el Mapa de red de la entidad en el momento que se realice algún cambio en la infraestructura tecnológica de la entidad.</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</si>
  <si>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El proceso elabora Plan de diagnóstico de IPv6 en la red de la Entidad suministrado por el proveedor Real Time
</t>
    </r>
    <r>
      <rPr>
        <b/>
        <sz val="10"/>
        <rFont val="Times New Roman"/>
        <family val="1"/>
      </rPr>
      <t>Soporte:</t>
    </r>
    <r>
      <rPr>
        <sz val="10"/>
        <rFont val="Times New Roman"/>
        <family val="1"/>
      </rPr>
      <t xml:space="preserve"> Anexo 1-Plan de Diagnóstico_IPV6_SDHT_V2_1
</t>
    </r>
    <r>
      <rPr>
        <b/>
        <sz val="10"/>
        <rFont val="Times New Roman"/>
        <family val="1"/>
      </rPr>
      <t xml:space="preserve">Avance: </t>
    </r>
    <r>
      <rPr>
        <sz val="10"/>
        <rFont val="Times New Roman"/>
        <family val="1"/>
      </rPr>
      <t>100% ya que en el documento aportado se cuenta con un plan de diagnóstico completo de la entidad para determinar el alistamiento para la adopción del protocolo IPV6</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</si>
  <si>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Informe de cumplimiento de IPv6 por cada elemento de hardware y software contenido en documento  Anexo 1-Matriz informe de cumplimiento de Requerimientos Fase I_IPv6_SDHT_V1_1 el cual a su vez contiene las hojas Obligaciones contractuales, Productos proyecto y Productos proyecto Fase I. En dicho documento se encuentran relacionas las rutas donde reposan las evidencias del cumplimiento de las obligaciones contractuales.
Soporte: Anexo 1-Matriz informe de cumplimiento de Requerimientos Fase I_IPv6_SDHT_V1_1.xlsx
Avance: 100% ya que con los soportes se evidencia el cumplimiento de la acción
</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</si>
  <si>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observó carpeta Anexo 1-SOPORTES FASE II- IMPLEMENTACIÓN en el cual se evidencia el desarrollo de la fase de implementación del protocolo IPV6 para la SDHT, aplicando las guías de referencia definidas por MINTIC
Soportes: 
Configuraciones IPv6_SDHT_V1_0.docx
Informe ejecución plan implementación IPV6_SDHT.xlsx
Informe ejecución plan implementación IPV6_SDHT_V2_0.xlsx
Pruebas de Protocolo IPV6_SDHT_V1_0.xlsx
</t>
    </r>
    <r>
      <rPr>
        <b/>
        <sz val="10"/>
        <rFont val="Times New Roman"/>
        <family val="1"/>
      </rPr>
      <t>Avance:</t>
    </r>
    <r>
      <rPr>
        <sz val="10"/>
        <rFont val="Times New Roman"/>
        <family val="1"/>
      </rPr>
      <t xml:space="preserve"> 100% ya que con los soportes se evidencia el cumplimiento de la acción
</t>
    </r>
    <r>
      <rPr>
        <b/>
        <sz val="10"/>
        <rFont val="Times New Roman"/>
        <family val="1"/>
      </rPr>
      <t>Recomendaciones:</t>
    </r>
    <r>
      <rPr>
        <sz val="10"/>
        <rFont val="Times New Roman"/>
        <family val="1"/>
      </rPr>
      <t xml:space="preserve"> Desarrollar actividades de monitoreo que graranticen la disponibilidad de conectividad de la infraestructura de la entidad bajo protocolo IPV6</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</si>
  <si>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Avance: No presenta avance, ya que no se evidencia Informe de activación de políticas de seguridad en IPv6 de acuerdo con las recomendaciones dadas por el proveedor.
Recomendaciones: Para un próximo seguimiento, se debe suministrar Informe de activacion de las politicas de seguridad de IPV6 según recomendaciones del proveedor.
</t>
    </r>
    <r>
      <rPr>
        <b/>
        <sz val="10"/>
        <rFont val="Times New Roman"/>
        <family val="1"/>
      </rPr>
      <t>Octubre 2021:</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t>
    </r>
    <r>
      <rPr>
        <b/>
        <sz val="10"/>
        <rFont val="Times New Roman"/>
        <family val="1"/>
      </rPr>
      <t>Avance:</t>
    </r>
    <r>
      <rPr>
        <sz val="10"/>
        <rFont val="Times New Roman"/>
        <family val="1"/>
      </rPr>
      <t xml:space="preserve"> No presenta avance, ya que no se evidencia Informe de activación de políticas de seguridad en IPv6 de acuerdo con las recomendaciones dadas por el proveedor.
</t>
    </r>
    <r>
      <rPr>
        <b/>
        <sz val="10"/>
        <rFont val="Times New Roman"/>
        <family val="1"/>
      </rPr>
      <t>Recomendaciones</t>
    </r>
    <r>
      <rPr>
        <sz val="10"/>
        <rFont val="Times New Roman"/>
        <family val="1"/>
      </rPr>
      <t>: Para un próximo seguimiento, se debe suministrar Informe de activacion de las politicas de seguridad de IPV6 según recomendaciones del proveedor.</t>
    </r>
  </si>
  <si>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
</t>
    </r>
    <r>
      <rPr>
        <b/>
        <sz val="10"/>
        <rFont val="Times New Roman"/>
        <family val="1"/>
      </rPr>
      <t xml:space="preserve">Octubre 2021: </t>
    </r>
    <r>
      <rPr>
        <sz val="10"/>
        <rFont val="Times New Roman"/>
        <family val="1"/>
      </rPr>
      <t xml:space="preserve">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 xml:space="preserve">Soportes: </t>
    </r>
    <r>
      <rPr>
        <sz val="10"/>
        <rFont val="Times New Roman"/>
        <family val="1"/>
      </rPr>
      <t xml:space="preserve">Archivo PDF hv indicador Gestion contracutal
</t>
    </r>
    <r>
      <rPr>
        <b/>
        <sz val="10"/>
        <rFont val="Times New Roman"/>
        <family val="1"/>
      </rPr>
      <t xml:space="preserve">Recomendaciòn : </t>
    </r>
    <r>
      <rPr>
        <sz val="10"/>
        <rFont val="Times New Roman"/>
        <family val="1"/>
      </rPr>
      <t>Realizar los ajustes a los soportes a la mayor brevedad posible, por cuanto se materializò el riesgo de incumplimiento.</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</si>
  <si>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 xml:space="preserve">Generar las acciones pertinentes a fin de dar cumplimiento a la acciòn, dado que se encuentra ene stado ATRASADA
</t>
    </r>
    <r>
      <rPr>
        <b/>
        <sz val="10"/>
        <rFont val="Times New Roman"/>
        <family val="1"/>
      </rPr>
      <t>Octubre 2021:</t>
    </r>
    <r>
      <rPr>
        <sz val="10"/>
        <rFont val="Times New Roman"/>
        <family val="1"/>
      </rPr>
      <t xml:space="preserve"> Se observó correo electronico del 22 de octubre de 2021 donde se solicitó  informar el proceso de oficializacion del documento de acciones correctivas con el fin de poder a cerrar el hallazgo 358 del PMI, encontrandose que el borrador del  procedimiento de PE01-PR08 Planes de mejoramiento, donde se incluye  Planes de mejoramiento en el marco del SGSST.se encuentra en revisión por parte de control interno. Por lo que  la actividad no se puede cerrar, manteniendo el mismo porcentaje de avance del seguimiento anterior.
</t>
    </r>
    <r>
      <rPr>
        <b/>
        <sz val="10"/>
        <rFont val="Times New Roman"/>
        <family val="1"/>
      </rPr>
      <t>Recomendación:</t>
    </r>
    <r>
      <rPr>
        <sz val="10"/>
        <rFont val="Times New Roman"/>
        <family val="1"/>
      </rPr>
      <t xml:space="preserve"> Realizar las actuaciones pertinentes a fin de cumplir a la mayor brevedad posible ya que se encuentra en estado de atrasada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</si>
  <si>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
</t>
    </r>
    <r>
      <rPr>
        <b/>
        <sz val="10"/>
        <rFont val="Times New Roman"/>
        <family val="1"/>
      </rPr>
      <t xml:space="preserve">Octubre 2021: </t>
    </r>
    <r>
      <rPr>
        <sz val="10"/>
        <rFont val="Times New Roman"/>
        <family val="1"/>
      </rPr>
      <t xml:space="preserve">Durante el periodo de seguimiento no se observaron procedimientos del proceso de Gestión Documental actualizados, por lo que se continúa con el mismo porcentaje de avance.
</t>
    </r>
    <r>
      <rPr>
        <b/>
        <sz val="10"/>
        <rFont val="Times New Roman"/>
        <family val="1"/>
      </rPr>
      <t>Recomendación: A</t>
    </r>
    <r>
      <rPr>
        <sz val="10"/>
        <rFont val="Times New Roman"/>
        <family val="1"/>
      </rPr>
      <t>delantar las acciones pertinentes a fin de realizar la actualización de los procedimientos del proceso y estos se encuentren alineados a la realidad del mismo, teniendo en cuenta que la accipon venció el 31 de marzo de 2021.</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</si>
  <si>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Octubre 2021: </t>
    </r>
    <r>
      <rPr>
        <sz val="10"/>
        <rFont val="Times New Roman"/>
        <family val="1"/>
      </rPr>
      <t xml:space="preserve">Se observó el memorando No, 3-2021-03064 del 25 de junio de 2021 con asunto "Reiteración cumplimiento del procedimiento PS03-PR13 Reconstrucción de expedientes a partir de la función archivistica" dirigido al Despacho, Asesores, Jefes de Oficina , Subsecretarios y y Subdirectores de la SDHT. Por lo cual, se observó el cumplimiento de la acción.
</t>
    </r>
    <r>
      <rPr>
        <b/>
        <sz val="10"/>
        <rFont val="Times New Roman"/>
        <family val="1"/>
      </rPr>
      <t xml:space="preserve">Soportes: </t>
    </r>
    <r>
      <rPr>
        <sz val="10"/>
        <rFont val="Times New Roman"/>
        <family val="1"/>
      </rPr>
      <t>Memorando No, 3-2021-03064 del 25 de junio de 2021 con asunto "Reiteración cumplimiento del procedimiento PS03-PR13 Reconstrucción de expedientes a partir de la función archivistica"</t>
    </r>
    <r>
      <rPr>
        <b/>
        <sz val="10"/>
        <rFont val="Times New Roman"/>
        <family val="1"/>
      </rPr>
      <t xml:space="preserve">
Recomendación: C</t>
    </r>
    <r>
      <rPr>
        <sz val="10"/>
        <rFont val="Times New Roman"/>
        <family val="1"/>
      </rPr>
      <t xml:space="preserve">ontinuar recordando a las áreas la implementación del procedimiento y realizar seguimiento a las reconstrucciones que se presenten al interior de las dependencias, como dueño del proceso.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</si>
  <si>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r>
      <rPr>
        <b/>
        <sz val="10"/>
        <rFont val="Times New Roman"/>
        <family val="1"/>
      </rPr>
      <t xml:space="preserve">Octubre 2021: </t>
    </r>
    <r>
      <rPr>
        <sz val="10"/>
        <rFont val="Times New Roman"/>
        <family val="1"/>
      </rPr>
      <t xml:space="preserve">Se consultó el Listado Maestro de Documentos V4 y a la fecha de seguimiento se observó que los procedimientos PS03-PR03 y PS03-PR04 no han sido actualizados, dado que se encuentran con fecha de actualIzación del 2017.
</t>
    </r>
    <r>
      <rPr>
        <b/>
        <sz val="10"/>
        <rFont val="Times New Roman"/>
        <family val="1"/>
      </rPr>
      <t xml:space="preserve">Soportes. </t>
    </r>
    <r>
      <rPr>
        <sz val="10"/>
        <rFont val="Times New Roman"/>
        <family val="1"/>
      </rPr>
      <t xml:space="preserve">Listado Maestro de Documentos V4
</t>
    </r>
    <r>
      <rPr>
        <b/>
        <sz val="10"/>
        <rFont val="Times New Roman"/>
        <family val="1"/>
      </rPr>
      <t>Recomendación:</t>
    </r>
    <r>
      <rPr>
        <sz val="10"/>
        <rFont val="Times New Roman"/>
        <family val="1"/>
      </rPr>
      <t xml:space="preserve"> Realizar las respectivas actualizaciones de los procedimientos, dado que la acción se venció el 30 de junio de 2021. Es importante tener en cuenta que estas actualizaciones deben estar alineadas con el sistema de correspondencia que la Entidad se encuentre implementando, dado que deben reflejar la realidad de las actividades y del proceso.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</si>
  <si>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realización del autodiagnostico del modelo de privacidad y seguridad de la información soportado en evidencia suministrada
Soportes: Anexo 1-Autodiagnostico MSPI Secretaria Distrital del Habitat.xlsx
Avance: 100% ya que con la evidencia suministrada se da por cumplida la acción requerida
</t>
    </r>
    <r>
      <rPr>
        <b/>
        <sz val="10"/>
        <rFont val="Times New Roman"/>
        <family val="1"/>
      </rPr>
      <t>Recomendaciones</t>
    </r>
    <r>
      <rPr>
        <sz val="10"/>
        <rFont val="Times New Roman"/>
        <family val="1"/>
      </rPr>
      <t>: Contar siempre con el Autodiagnóstico MSPI realizado, ya que en el mismo se reflejan los resultados de la realidad del Modelo de Seguridad y Privacidad de la Información de la entidad.</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</si>
  <si>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observó memorando con el cual se solicita la participación en el comité de desempeño para presentar los siguientes temas:
- Informe de gestión y resultados de las mediciones de eficacia de los servicios prestados a la entidad a través de la mesa de ayuda
- Procedimientos e iniciativas enmarcadas en el MSPI
- Casos de seguridad de la información que se han presentado en la entidad
- Estrategia y proyectos para la implementación del MSPI
Además, aporta la presentación Comité de Gestión TIC
Se generá avance del 50%, ya que no se aporta el actá del comité realizado en el cual se realizó la presentación de los temas expuestos en el memo aportado
Soportes:
Anexo 1-memo 3-2021-04426-Solicitud_comité_gestión_desempeño.PDF
Anexo 2-Rta radicado gestión y desempeño 3-2021-04699.PDF
Anexo 3-Presentacion Comite Gestion TIC.PPTX
</t>
    </r>
    <r>
      <rPr>
        <b/>
        <sz val="10"/>
        <rFont val="Times New Roman"/>
        <family val="1"/>
      </rPr>
      <t>Recomendaciones:</t>
    </r>
    <r>
      <rPr>
        <sz val="10"/>
        <rFont val="Times New Roman"/>
        <family val="1"/>
      </rPr>
      <t xml:space="preserve"> Para un próximo seguimiento se deben aportar las actas de los comités realizados en los cuales se incluyan temas del MSPI</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</si>
  <si>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Se observó la Matriz Plan de comunicaciones de TI en el cual se definen 8 actividades programadas y 1 actividad según demanda por parte del Líder dde Infraestructura Tecnológica.
Soportes: 
Anexo 1-Correo plan de comunicaciones 2021.pdf
Anexo 2-PG02-FO371 Matriz Plan de Comunicaciones TI.xlsx
Captura de Pantalla Socializacion Politicas.pdf
Captura de Pantalla Socializacion Tips .pdf
Correo 07-05-21 politicas seguridad de la info.pdf
Correo 18-06-21 tips seguridad info.pdf
Evidencia Pieza Tips de Seguridad 17-09-21.pdf
INDUCCIÓN GESTIÓN TECNOLOGICA 25-08-21.pdf
Jornada de Induccion 29-06-21 (1).pdf
Pieza de Comunicacion de la Información (1).pdf
Pieza de Comunicacion Induccion (1).pdf
Reunion 23 de Abril Induccion.pdf
Socializacion de Fraude y Pirateria  pieza 21-7-21.pdf
Socializacion de Fraude y Pirateria 21-7-21.pdf
Socializacion Seguridad de la Informacion 30-7-21.pdf
Socializacion Seguridad de la Informacion Pieza 30-7-21.pdf
Avance: 70%, ya que de acuerdo al plan presentado, se han realizado las actividades programadas, faltando aún por desarrollar las actividades por demanda que se presenten hasta 31 de diciembre
Recomendaciones: Se recomienda continiar con el desarrollo de actividades que acerquen a los funcionarios a los temas propios de TI</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</si>
  <si>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observaron actas de mesas de trabajo con el proceso de gestión documental para definir el plan de trabajo para la articulación de la Guia 6. Se define cronograma de actividades para su implementación.
</t>
    </r>
    <r>
      <rPr>
        <b/>
        <sz val="10"/>
        <rFont val="Times New Roman"/>
        <family val="1"/>
      </rPr>
      <t>Soportes</t>
    </r>
    <r>
      <rPr>
        <sz val="10"/>
        <rFont val="Times New Roman"/>
        <family val="1"/>
      </rPr>
      <t xml:space="preserve">:
Anexo 1-Acta 10-02-21.pdf
Anexo 2-Acta 21-05-21.pdf
Anexo 3-Cronograma de Control Guia N° 6 Mintic MSPI.xlsx
Avance: 30% ya que a la fecha del presente seguimiento, no se evidencia avance en el desarrollo de la Política especifica de articulación del MSPI con Gestion Documental, sin embargo y de acuerdo a lo soportado, el proceso de Gestión Documental no ha avanzado en el cronograma presentado.
</t>
    </r>
    <r>
      <rPr>
        <b/>
        <sz val="10"/>
        <rFont val="Times New Roman"/>
        <family val="1"/>
      </rPr>
      <t>Recomendaciones:</t>
    </r>
    <r>
      <rPr>
        <sz val="10"/>
        <rFont val="Times New Roman"/>
        <family val="1"/>
      </rPr>
      <t xml:space="preserve"> Realizar las actividades necesarias para construir conjuntamente con el proceso de Gestión Documental la Política de articulación de dicha área con MSPI</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</si>
  <si>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del envio de los memorandos pertinentes a las áreas que no han diligenciado la matriz de riesgos de seguridad digital, realizó la consolidación de los resultados y remitió a la Subdirección de Programas y Proyectos para publicación en mapa interactivo, sin embargo a la fecha no se encuentran publicados en el mapa interactivo.
Soportes: 
Anexo 1-3-2021-01575 identificación procesos faltantes.pdf
Anexo 2-3-2021-01577 Sub administrativa procesos faltantes.pdf
Anexo 3-PG03-FO401 Mapa de riesgos V6 2021.xlsx
Anexo 4-memorando 3-2021-02519 envio matriz.pdf
Recomendaciones: Realizar las actividades necesarias para dar seguimiento y actualizar de ser necesario la Matriz de Riesgos de TI </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</si>
  <si>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actualización  del Plan de tratamiento de riesgos de seguridad y privacidad de la Información y plan de seguridad y privacidad de la información se definen actividades y se publica en el plan de acción 2021. (Plan de acción 2021 numeral 6.3. Plan de Tratamiento de Riesgos de Seguridad y Privacidad de la Información)
Soportes: Anexo 1-Plan de acción 2021.pdf
Avance: 100%, ya que con las actividades desarrolladas se da por cumplida la acción definida
</t>
    </r>
    <r>
      <rPr>
        <b/>
        <sz val="10"/>
        <rFont val="Times New Roman"/>
        <family val="1"/>
      </rPr>
      <t>Recomendaciones</t>
    </r>
    <r>
      <rPr>
        <sz val="10"/>
        <rFont val="Times New Roman"/>
        <family val="1"/>
      </rPr>
      <t>: Monitorear y actualizar el Plan de Tratamiento de Riesfos de Seguridad y Privacidad de la Información de acuerdo a necesidad</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</si>
  <si>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la</t>
    </r>
    <r>
      <rPr>
        <b/>
        <sz val="10"/>
        <rFont val="Times New Roman"/>
        <family val="1"/>
      </rPr>
      <t xml:space="preserve"> </t>
    </r>
    <r>
      <rPr>
        <sz val="10"/>
        <rFont val="Times New Roman"/>
        <family val="1"/>
      </rPr>
      <t xml:space="preserve">v1 del plan operacional de la SDHT.
Soportes: Anexo 1-Plan Control Operacional SHDT.pdf
Avance:100%, ya que con las actividades desarrolladas se da por cumplida la acción definida
</t>
    </r>
    <r>
      <rPr>
        <b/>
        <sz val="10"/>
        <rFont val="Times New Roman"/>
        <family val="1"/>
      </rPr>
      <t>Recomendaciones:</t>
    </r>
    <r>
      <rPr>
        <sz val="10"/>
        <rFont val="Times New Roman"/>
        <family val="1"/>
      </rPr>
      <t xml:space="preserve"> Ejecutar acciones encaminadas a verificar el cumplimiento del plan elaborado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</si>
  <si>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
</t>
    </r>
    <r>
      <rPr>
        <b/>
        <sz val="10"/>
        <rFont val="Times New Roman"/>
        <family val="1"/>
      </rPr>
      <t>Octubre 2021</t>
    </r>
    <r>
      <rPr>
        <sz val="10"/>
        <rFont val="Times New Roman"/>
        <family val="1"/>
      </rPr>
      <t xml:space="preserve"> : Se observó para la accion:
-Correo emitido por la Oficina Asesora de comunicaciones por medio de masivosdht en el cual en su contenido se indica lo siguiente:
"Conoce la actualización del procedimiento de ejecución presupuestal de la SDHT PS04-PR02" 
Si bien es cierto dentro del cuerpo de la socialización (correo masivo) se hace referencia al Procedimiento "PS04-PR02" el cual corresponde a  la Ejecución Contable, en el mismo se indica que el procedimiento que se da aconocer a los funcionarios de la entidad es el  procedimiento de ejecución presupuestal lo cual genera que esta información no sea coherente.
</t>
    </r>
    <r>
      <rPr>
        <b/>
        <sz val="10"/>
        <rFont val="Times New Roman"/>
        <family val="1"/>
      </rPr>
      <t>Soporte</t>
    </r>
    <r>
      <rPr>
        <sz val="10"/>
        <rFont val="Times New Roman"/>
        <family val="1"/>
      </rPr>
      <t xml:space="preserve">: 
*Archivo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</si>
  <si>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31/05/202</t>
  </si>
  <si>
    <t xml:space="preserve">31/05/2021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</si>
  <si>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</si>
  <si>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r>
      <t xml:space="preserve">Octubre 2021: </t>
    </r>
    <r>
      <rPr>
        <sz val="10"/>
        <rFont val="Times New Roman"/>
        <family val="1"/>
      </rPr>
      <t xml:space="preserve">Se observó imagen donde se visualizan  los datos abiertos generados de manera automatica en la entidad
</t>
    </r>
    <r>
      <rPr>
        <b/>
        <sz val="10"/>
        <rFont val="Times New Roman"/>
        <family val="1"/>
      </rPr>
      <t xml:space="preserve">Soportes: 
</t>
    </r>
    <r>
      <rPr>
        <sz val="10"/>
        <rFont val="Times New Roman"/>
        <family val="1"/>
      </rPr>
      <t xml:space="preserve">9.1 Conjuntos datos abiertos con mecanismo autormatico actualizacioìn.pdf
9.2 Servicios IDECA cargue datos abiertos.xlsx
</t>
    </r>
    <r>
      <rPr>
        <b/>
        <sz val="10"/>
        <rFont val="Times New Roman"/>
        <family val="1"/>
      </rPr>
      <t xml:space="preserve">Recomendaciones: </t>
    </r>
    <r>
      <rPr>
        <sz val="10"/>
        <rFont val="Times New Roman"/>
        <family val="1"/>
      </rPr>
      <t>Realizar las acciones pertinentes para ampliar la cantidad de datos abiertos generados de manera automática</t>
    </r>
  </si>
  <si>
    <r>
      <t xml:space="preserve">Octubre 2021: </t>
    </r>
    <r>
      <rPr>
        <sz val="10"/>
        <rFont val="Times New Roman"/>
        <family val="1"/>
      </rPr>
      <t xml:space="preserve">Se observo el link del Observatorio de Hábitat del Distrito Capital URL donde se puede realizar consulta de boletines, metodologías, informes estadísticos y socialización de resultados, el cual se encuentra inclui en la caracterización PG04-CP01 v6
</t>
    </r>
    <r>
      <rPr>
        <b/>
        <sz val="10"/>
        <rFont val="Times New Roman"/>
        <family val="1"/>
      </rPr>
      <t xml:space="preserve">Soportes: 10. PG04-CP01 Caract Inf Sectorial V6.pdf
</t>
    </r>
  </si>
  <si>
    <r>
      <t xml:space="preserve">Octubre 2021: </t>
    </r>
    <r>
      <rPr>
        <sz val="10"/>
        <rFont val="Times New Roman"/>
        <family val="1"/>
      </rPr>
      <t xml:space="preserve">Se observó la  realización de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</si>
  <si>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r>
      <t>Octubre 2021:</t>
    </r>
    <r>
      <rPr>
        <sz val="10"/>
        <rFont val="Times New Roman"/>
        <family val="1"/>
      </rPr>
      <t xml:space="preserve">Se observó la  realización de  la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</si>
  <si>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r>
      <rPr>
        <b/>
        <sz val="10"/>
        <rFont val="Times New Roman"/>
        <family val="1"/>
      </rPr>
      <t xml:space="preserve">Octubre 2021: </t>
    </r>
    <r>
      <rPr>
        <sz val="10"/>
        <rFont val="Times New Roman"/>
        <family val="1"/>
      </rPr>
      <t xml:space="preserve">Se observó correo del 10 de septiembre de 2021 con asunto "Solicitud de instalación ahorradores y reparación de fuga" dentro del cual se observó la relación de las sedes de la Entidad y la cantidad de ahorradores que se requieren. Se genera un avance del 33% (1/3)
</t>
    </r>
    <r>
      <rPr>
        <b/>
        <sz val="10"/>
        <rFont val="Times New Roman"/>
        <family val="1"/>
      </rPr>
      <t xml:space="preserve">Soportes: </t>
    </r>
    <r>
      <rPr>
        <sz val="10"/>
        <rFont val="Times New Roman"/>
        <family val="1"/>
      </rPr>
      <t xml:space="preserve">Correo electrónico del 10 de septiembre de 2021
</t>
    </r>
    <r>
      <rPr>
        <b/>
        <sz val="10"/>
        <rFont val="Times New Roman"/>
        <family val="1"/>
      </rPr>
      <t xml:space="preserve">Recomendación: </t>
    </r>
    <r>
      <rPr>
        <sz val="10"/>
        <rFont val="Times New Roman"/>
        <family val="1"/>
      </rPr>
      <t>Si bien se realiza el reporte, se recomienda realizar seguimiento a dichas solciitudes a fin de generar el respectivo control del avance de la instalación de los ahorradores.</t>
    </r>
  </si>
  <si>
    <r>
      <t xml:space="preserve">Octubre 2021: </t>
    </r>
    <r>
      <rPr>
        <sz val="10"/>
        <rFont val="Times New Roman"/>
        <family val="1"/>
      </rPr>
      <t xml:space="preserve">Se observó correo electrónico del 16 de noviembre de 2021 remitido por la SDA respecto a la invitación a participar en "Socialización Informe Huella de Carbono" a realizarse el 18 de noviembre de 2021, para lo cual se observaron pantallazos de la reunión realizada, sin embargo, no se observó listado de asistencia a fin de validar la participación de los Gestores Ambientales de la Entidad - Equipo PIGA, de igual manera, no se tienen en cuenta lo soportes, dado que el seguimiento es con corte a 31102021.
</t>
    </r>
    <r>
      <rPr>
        <b/>
        <sz val="10"/>
        <rFont val="Times New Roman"/>
        <family val="1"/>
      </rPr>
      <t xml:space="preserve">Soportes: </t>
    </r>
    <r>
      <rPr>
        <sz val="10"/>
        <rFont val="Times New Roman"/>
        <family val="1"/>
      </rPr>
      <t xml:space="preserve">Correo electrónico del 16 de noviembre de 2021.
Pantallazos de reuniónd el 18m de noviembre de 2021
</t>
    </r>
    <r>
      <rPr>
        <b/>
        <sz val="10"/>
        <rFont val="Times New Roman"/>
        <family val="1"/>
      </rPr>
      <t xml:space="preserve">Recomendación: </t>
    </r>
    <r>
      <rPr>
        <sz val="10"/>
        <rFont val="Times New Roman"/>
        <family val="1"/>
      </rPr>
      <t>Remitir el listado de asistencia de la reunión, a fin de validar la asistencia del equipo PIGA de la SDHT.</t>
    </r>
  </si>
  <si>
    <r>
      <t xml:space="preserve">Octubre 2021: </t>
    </r>
    <r>
      <rPr>
        <sz val="10"/>
        <rFont val="Times New Roman"/>
        <family val="1"/>
      </rPr>
      <t xml:space="preserve">Se observó acta del 19 de julio de 2021,  02 de agosto de 2021, 16 de septiembre de 2021, 04 de octubre de 2021, en las cuales se observó seguimiento a la matriz de informes. No se tiene en cuenta el acta del 19 de octubre de 2021,dado que el seguimiento es mensual, de igual manera, no se tiene en cuenta el acta del 03 de noviembre, dado que el seguimiento es con corte a 31102021. Se genera avance del 57%
</t>
    </r>
    <r>
      <rPr>
        <b/>
        <sz val="10"/>
        <rFont val="Times New Roman"/>
        <family val="1"/>
      </rPr>
      <t xml:space="preserve">Soportes: </t>
    </r>
    <r>
      <rPr>
        <sz val="10"/>
        <rFont val="Times New Roman"/>
        <family val="1"/>
      </rPr>
      <t xml:space="preserve">Acta del 19 de julio de 2021,  02 de agosto de 2021, 16 de septiembre de 2021, 04 de octubre de 2021, 19 de octubre, 03 de noviembre
</t>
    </r>
    <r>
      <rPr>
        <b/>
        <sz val="10"/>
        <rFont val="Times New Roman"/>
        <family val="1"/>
      </rPr>
      <t xml:space="preserve">Recomendación: </t>
    </r>
    <r>
      <rPr>
        <sz val="10"/>
        <rFont val="Times New Roman"/>
        <family val="1"/>
      </rPr>
      <t>Detallar en las actas, el seguimiento realizado a los informes, ejemplo: Durante el periodo de seguimiento, no se deben reportar informes Y/o En el periodo de seguimiento, se deben reportar los informes XX antes de tal fecha, de tal manera que se identifique el seguimiento.</t>
    </r>
  </si>
  <si>
    <r>
      <rPr>
        <b/>
        <sz val="10"/>
        <rFont val="Times New Roman"/>
        <family val="1"/>
      </rPr>
      <t xml:space="preserve">Octubre 2021: </t>
    </r>
    <r>
      <rPr>
        <sz val="10"/>
        <rFont val="Times New Roman"/>
        <family val="1"/>
      </rPr>
      <t xml:space="preserve">No se remitieron soportes que permitieran validar el avance y/o cumplimiento de la acción.
</t>
    </r>
    <r>
      <rPr>
        <b/>
        <sz val="10"/>
        <rFont val="Times New Roman"/>
        <family val="1"/>
      </rPr>
      <t xml:space="preserve">Recomendación: </t>
    </r>
    <r>
      <rPr>
        <sz val="10"/>
        <rFont val="Times New Roman"/>
        <family val="1"/>
      </rPr>
      <t>Adelantar las acciones necesarias a fin de dar cumplimiento a la acción en los tiempos establecidos-</t>
    </r>
  </si>
  <si>
    <r>
      <rPr>
        <b/>
        <sz val="10"/>
        <rFont val="Times New Roman"/>
        <family val="1"/>
      </rPr>
      <t>Octubre 2021</t>
    </r>
    <r>
      <rPr>
        <sz val="10"/>
        <rFont val="Times New Roman"/>
        <family val="1"/>
      </rPr>
      <t xml:space="preserve">:Se observó para la accion:
-Acta de transferencia documental primaria de fecha 28 de octubre de 2021. en el asunto indica "Transferencia documental primaria 2021" 
-Formato unico de inventario documental dligenciado el mismo consta de fimas de los contratistas que entregan y reciben la documentación correspondiente. 
</t>
    </r>
    <r>
      <rPr>
        <b/>
        <sz val="10"/>
        <rFont val="Times New Roman"/>
        <family val="1"/>
      </rPr>
      <t xml:space="preserve">Soporte: </t>
    </r>
    <r>
      <rPr>
        <sz val="10"/>
        <rFont val="Times New Roman"/>
        <family val="1"/>
      </rPr>
      <t xml:space="preserve">
*Archivo PDF Acta de transferencia documental primaria
*Archivo PDF Formato unico de inventario documental dligenciado
</t>
    </r>
    <r>
      <rPr>
        <b/>
        <sz val="10"/>
        <rFont val="Times New Roman"/>
        <family val="1"/>
      </rPr>
      <t>Recomendacion:</t>
    </r>
    <r>
      <rPr>
        <sz val="10"/>
        <rFont val="Times New Roman"/>
        <family val="1"/>
      </rPr>
      <t xml:space="preserve"> Dar continuidad a la acción planteada y verificar periodicamente la efectividad de la acción establecida.</t>
    </r>
  </si>
  <si>
    <r>
      <rPr>
        <b/>
        <sz val="10"/>
        <rFont val="Times New Roman"/>
        <family val="1"/>
      </rPr>
      <t xml:space="preserve">Octubre 2021: </t>
    </r>
    <r>
      <rPr>
        <sz val="10"/>
        <rFont val="Times New Roman"/>
        <family val="1"/>
      </rPr>
      <t xml:space="preserve">Teniendo en cuenta descripción de la acción: “2. Definir herramientas para el seguimiento de los objetivos de calidad” el área informa que “ se encuentra en construcción las herramientas para el seguimiento de los indicadores de gestión de los proceso que incluye el de objetivos del sistema de gestión de la calidad, observándose pantallazos de reunión realizadas en el 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Propuesta  PG01-FO613 Formato formulación Indicador, Documento propuesta PG01-FO140 solicitud modificación del indicador, Pantallazos de reunión 8/11/2021 mesa metodología indicadores de gestión, Listado de asistencia 10112021 mesa metodología indicadores de gestión, correo revisión propuesta metodología indicadores.
</t>
    </r>
    <r>
      <rPr>
        <b/>
        <sz val="10"/>
        <rFont val="Times New Roman"/>
        <family val="1"/>
      </rPr>
      <t>Recomendación</t>
    </r>
    <r>
      <rPr>
        <sz val="10"/>
        <rFont val="Times New Roman"/>
        <family val="1"/>
      </rPr>
      <t>: Realizar las actuaciones en los tiempos a fin de evitar la materialización del riesgo de incumplimiento de la acción.</t>
    </r>
  </si>
  <si>
    <r>
      <rPr>
        <b/>
        <sz val="11"/>
        <rFont val="Times New Roman"/>
        <family val="1"/>
      </rPr>
      <t xml:space="preserve">Octubre 2021: </t>
    </r>
    <r>
      <rPr>
        <sz val="11"/>
        <rFont val="Times New Roman"/>
        <family val="1"/>
      </rPr>
      <t xml:space="preserve">El area informa que "Con el DASCD se esta trabajando en el plan piloto para establecer la herramienta de medición de la eficacia de las capacitaciones que se realizan en las entidades del distrito" no obstante no se aportan soportes de dicha precisiòn por lo que no se puede establecer avance.
</t>
    </r>
    <r>
      <rPr>
        <b/>
        <sz val="11"/>
        <rFont val="Times New Roman"/>
        <family val="1"/>
      </rPr>
      <t>Recomendaciòn</t>
    </r>
    <r>
      <rPr>
        <sz val="11"/>
        <rFont val="Times New Roman"/>
        <family val="1"/>
      </rPr>
      <t>: Contar  a la mayor brevedad posible con soportes que den cuenta del cumplimiento de la acción, teniendo en cuenta que se vence el 31 de diciembre de 2021.</t>
    </r>
  </si>
  <si>
    <r>
      <t xml:space="preserve">Octubre 2021: </t>
    </r>
    <r>
      <rPr>
        <sz val="10"/>
        <rFont val="Times New Roman"/>
        <family val="1"/>
      </rPr>
      <t xml:space="preserve">Una vez revisada la acción definida, no es clara lo que se requiere cumplir, esto teniendo en cuenta que la acción, indicador y meta no se encuentran relacionados. La acción se encuentra orientada a la caracterización, el nombre del indicador como "procedimiento actualizado" y la meta como"Minimizar el riesgo a traves de la transversalidad dentro de los procesos de la entidad", por lo cual no se relacionan y no se puede determinar su avance. Adicionalmente, no se remiten soportes.
</t>
    </r>
    <r>
      <rPr>
        <b/>
        <sz val="10"/>
        <rFont val="Times New Roman"/>
        <family val="1"/>
      </rPr>
      <t xml:space="preserve">Recomendación: </t>
    </r>
    <r>
      <rPr>
        <sz val="10"/>
        <rFont val="Times New Roman"/>
        <family val="1"/>
      </rPr>
      <t>Revisar la coherencia entre la acción, indicadot y meta, y ajustar de acuerdo con lo que el proceso requiere realizar.</t>
    </r>
  </si>
  <si>
    <r>
      <rPr>
        <b/>
        <sz val="10"/>
        <rFont val="Times New Roman"/>
        <family val="1"/>
      </rPr>
      <t xml:space="preserve">Octubre 2021: </t>
    </r>
    <r>
      <rPr>
        <sz val="10"/>
        <rFont val="Times New Roman"/>
        <family val="1"/>
      </rPr>
      <t xml:space="preserve">El responsable de la acción aporta certificado expedido el 23 de noviembre de 2021, suscrito por el Subsecretario de Coordianción Operativa, en el cual se indica: "Que la Subdirección de Operaciones no ha suscrito contratos de interventoría de obra en el periodo comprendido entre comprendido entre agosto de 2021 hasta la fecha", sin embargo, no se tiene en cuenta, dado que la certificación tiene fecha posterior a la fecha de corte del seguimiento (31102021). Se tendrá en cuenta en el próximo seguimiento             
</t>
    </r>
    <r>
      <rPr>
        <b/>
        <sz val="10"/>
        <rFont val="Times New Roman"/>
        <family val="1"/>
      </rPr>
      <t xml:space="preserve">Soportes: </t>
    </r>
    <r>
      <rPr>
        <sz val="10"/>
        <rFont val="Times New Roman"/>
        <family val="1"/>
      </rPr>
      <t xml:space="preserve">Certificado expedido por el Subsecretario de Coordinacion Operativa de fecha 23 de noviembre de 2021
</t>
    </r>
    <r>
      <rPr>
        <b/>
        <sz val="10"/>
        <rFont val="Times New Roman"/>
        <family val="1"/>
      </rPr>
      <t>Recomendación:</t>
    </r>
    <r>
      <rPr>
        <sz val="10"/>
        <rFont val="Times New Roman"/>
        <family val="1"/>
      </rPr>
      <t xml:space="preserve"> Implementar las acciones tendientes a evitar la ocurrencia del hecho objeto de la observacion nuevamente </t>
    </r>
  </si>
  <si>
    <r>
      <rPr>
        <b/>
        <sz val="10"/>
        <rFont val="Times New Roman"/>
        <family val="1"/>
      </rPr>
      <t xml:space="preserve">Octubre 2021: </t>
    </r>
    <r>
      <rPr>
        <sz val="10"/>
        <rFont val="Times New Roman"/>
        <family val="1"/>
      </rPr>
      <t xml:space="preserve">Se observó circular No. 16 de 2021 del 17 de noviembre de 2021 por asunto "Lineamientos para el cierre fiscal de la vigencia 2021" expedida por la Subsecretaría de Gestión Corporativa y CID y Subdirección Financiera, sin embargo, no se tiene en cuenta, dado que el corte del seguimiento es a 31 de octubre de 2021.
</t>
    </r>
    <r>
      <rPr>
        <b/>
        <sz val="10"/>
        <rFont val="Times New Roman"/>
        <family val="1"/>
      </rPr>
      <t xml:space="preserve">Soportes: </t>
    </r>
    <r>
      <rPr>
        <sz val="10"/>
        <rFont val="Times New Roman"/>
        <family val="1"/>
      </rPr>
      <t>Circular No. 16 del 2021 del 17 de noviembre de 2021 por asunto "Lineamientos para el cierre fiscal de la vigencia 2021"</t>
    </r>
  </si>
  <si>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50%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</si>
  <si>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t>PMI 508</t>
  </si>
  <si>
    <r>
      <rPr>
        <b/>
        <sz val="10"/>
        <rFont val="Times New Roman"/>
        <family val="1"/>
      </rPr>
      <t xml:space="preserve">Octubre 2021: </t>
    </r>
    <r>
      <rPr>
        <sz val="10"/>
        <rFont val="Times New Roman"/>
        <family val="1"/>
      </rPr>
      <t xml:space="preserve">De conformidad con el soporte adjunto se observó el memorando 3-2021-05421 del 30-09-2021 dirigido a la Subdirectora Administrativa. En consecuencia se evidencia el cumplimiento de la acción.                     
</t>
    </r>
    <r>
      <rPr>
        <b/>
        <sz val="10"/>
        <rFont val="Times New Roman"/>
        <family val="1"/>
      </rPr>
      <t xml:space="preserve">Soportes: </t>
    </r>
    <r>
      <rPr>
        <sz val="10"/>
        <rFont val="Times New Roman"/>
        <family val="1"/>
      </rPr>
      <t xml:space="preserve">Archivo PDF del memorando 3-2021-05421
</t>
    </r>
    <r>
      <rPr>
        <b/>
        <sz val="10"/>
        <rFont val="Times New Roman"/>
        <family val="1"/>
      </rPr>
      <t xml:space="preserve">Recomendación: </t>
    </r>
    <r>
      <rPr>
        <sz val="10"/>
        <rFont val="Times New Roman"/>
        <family val="1"/>
      </rPr>
      <t>Implementar las medidas pertinentes con el fin de evitar que el hecho objeto de la observación se presente</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</si>
  <si>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el</t>
    </r>
    <r>
      <rPr>
        <b/>
        <sz val="10"/>
        <rFont val="Times New Roman"/>
        <family val="1"/>
      </rPr>
      <t xml:space="preserve"> </t>
    </r>
    <r>
      <rPr>
        <sz val="10"/>
        <rFont val="Times New Roman"/>
        <family val="1"/>
      </rPr>
      <t xml:space="preserve">Plan de revisión y seguimiento a la implementación del MSPI
</t>
    </r>
    <r>
      <rPr>
        <b/>
        <sz val="10"/>
        <rFont val="Times New Roman"/>
        <family val="1"/>
      </rPr>
      <t>Soportes</t>
    </r>
    <r>
      <rPr>
        <sz val="10"/>
        <rFont val="Times New Roman"/>
        <family val="1"/>
      </rPr>
      <t xml:space="preserve">: Anexo 1-Plan Revision y Seguimiento MSPI.pdf 
Avance: 100%, ya que con las actividades desarrolladas se da por cumplida la acción definida
</t>
    </r>
    <r>
      <rPr>
        <b/>
        <sz val="10"/>
        <rFont val="Times New Roman"/>
        <family val="1"/>
      </rPr>
      <t>Recomendaciones</t>
    </r>
    <r>
      <rPr>
        <sz val="10"/>
        <rFont val="Times New Roman"/>
        <family val="1"/>
      </rPr>
      <t>: Ejecutar acciones encaminadas a verificar el cumplimiento del plan elaborado</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</si>
  <si>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 xml:space="preserve">Para el próximo seguimiento, se espera contar con soporte de actividades encaminadas al cumplimiento de la acción definida.
</t>
    </r>
    <r>
      <rPr>
        <b/>
        <sz val="10"/>
        <rFont val="Times New Roman"/>
        <family val="1"/>
      </rPr>
      <t xml:space="preserve">Octubre 2021: </t>
    </r>
    <r>
      <rPr>
        <sz val="10"/>
        <rFont val="Times New Roman"/>
        <family val="1"/>
      </rPr>
      <t xml:space="preserve">Según el listado maestro de documentos V4 se observó que el procedimiento PS05-PR16 Respaldo y restablecimiento de información (BACKUP) de aplicativos y/o infraestructura se encuentra en su versión 3, actualizada el 12 de noviembre de 2021, por lo cual se genera un avance  del 50%, dado que se observó que el correo del 02 de agosto de 2021 de remisión del procedimiento. El 50% restante se cumplirá el siguiente mes con la validación del procedimiento publicado.
</t>
    </r>
    <r>
      <rPr>
        <b/>
        <sz val="10"/>
        <rFont val="Times New Roman"/>
        <family val="1"/>
      </rPr>
      <t xml:space="preserve">Soportes: </t>
    </r>
    <r>
      <rPr>
        <sz val="10"/>
        <rFont val="Times New Roman"/>
        <family val="1"/>
      </rPr>
      <t xml:space="preserve">Correo del 08 de agosto de 2021, 
</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</si>
  <si>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</si>
  <si>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</si>
  <si>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Teniendo en cuenta los soportes apoprtados se evidencia que se realizó mesa de trabajo el 16 de septiembre de 2021, sin embargo y teniendo encuenta que la acción  indica "Realizar actualización  del Mapa de Riesgos Contractual V8" , no es posible establecer avance de la accion.   
</t>
    </r>
    <r>
      <rPr>
        <b/>
        <sz val="10"/>
        <rFont val="Times New Roman"/>
        <family val="1"/>
      </rPr>
      <t xml:space="preserve">Soportes: </t>
    </r>
    <r>
      <rPr>
        <sz val="10"/>
        <rFont val="Times New Roman"/>
        <family val="1"/>
      </rPr>
      <t xml:space="preserve">Archivo PDF de mesa de trabajo
</t>
    </r>
    <r>
      <rPr>
        <b/>
        <sz val="10"/>
        <rFont val="Times New Roman"/>
        <family val="1"/>
      </rPr>
      <t xml:space="preserve">Recomendación: </t>
    </r>
    <r>
      <rPr>
        <sz val="10"/>
        <rFont val="Times New Roman"/>
        <family val="1"/>
      </rPr>
      <t>Implementar de manera inmediata la acción con el fin de evitar el incumplimiento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</si>
  <si>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Se observaron soportes de reuniones realizadas a traves de Teams los dias 23, 24 de septiembre y 01 de octubre de 2021, en donde se trataron: Procedimientos, Formatos - procedimientos CPS, Reunión seguimiento procedimientos, sin embargo no se aportan soportes de realizacion de la reunion respecto de todos los temas de la acción, ni de la actualizacion, ni del acompañamiento de la Subdirección de Programas y Poryectos, en consecuenica no se establece avance de la acción.
</t>
    </r>
    <r>
      <rPr>
        <b/>
        <sz val="10"/>
        <rFont val="Times New Roman"/>
        <family val="1"/>
      </rPr>
      <t xml:space="preserve">Soportes: </t>
    </r>
    <r>
      <rPr>
        <sz val="10"/>
        <rFont val="Times New Roman"/>
        <family val="1"/>
      </rPr>
      <t xml:space="preserve">Archvio PDF "pmi 415-mesa de trabajo revisión documentos gestión contractual"
</t>
    </r>
    <r>
      <rPr>
        <b/>
        <sz val="10"/>
        <rFont val="Times New Roman"/>
        <family val="1"/>
      </rPr>
      <t>Recomendación: I</t>
    </r>
    <r>
      <rPr>
        <sz val="10"/>
        <rFont val="Times New Roman"/>
        <family val="1"/>
      </rPr>
      <t>mplementar de manera inmediata la acción con el fin de evitar el incumplimiento</t>
    </r>
  </si>
  <si>
    <r>
      <t xml:space="preserve">Octubre 2021: </t>
    </r>
    <r>
      <rPr>
        <sz val="10"/>
        <rFont val="Times New Roman"/>
        <family val="1"/>
      </rPr>
      <t>El proceso remite Con Memorando NR 3-2021-04431 y en cumplimiento al Plan de Mejoramiento suscrito con la Oficina Asesora de Control Interno en el proceso de auditoría inerna, el documento Guía para el uso y aprovechamiento de Datos Abiertos en Colombia, el Informe de seguimiento año 2020 y el Plan de apertura, mejora y uso de datos abiertos de la SDHTvigencia 2020. sin embargo, se genera avance del 40% ya que de acuerdo a la acción definida, se deben enviar el plan vigencia 2021 junto con los informes de seguimiento semestral; es decir, el indicador se calcula 2/5</t>
    </r>
    <r>
      <rPr>
        <b/>
        <sz val="10"/>
        <rFont val="Times New Roman"/>
        <family val="1"/>
      </rPr>
      <t xml:space="preserve">
Soportes:
</t>
    </r>
    <r>
      <rPr>
        <sz val="10"/>
        <rFont val="Times New Roman"/>
        <family val="1"/>
      </rPr>
      <t>Documento - Guía para el uso y aprovechamiento de Datos Abiertos en Colombia.
Documento - Informe de seguimiento año 2020.
Documento - Plan de apertura, mejora y uso de datos abiertos de la SDHT.</t>
    </r>
    <r>
      <rPr>
        <b/>
        <sz val="10"/>
        <rFont val="Times New Roman"/>
        <family val="1"/>
      </rPr>
      <t xml:space="preserve">
Recomendaciones: </t>
    </r>
    <r>
      <rPr>
        <sz val="10"/>
        <rFont val="Times New Roman"/>
        <family val="1"/>
      </rPr>
      <t>Elaborar un plan de apertura, mejora y uso de datos abiertos. Generación de informes periódicos de seguimiento que garantiza el mejoramiento de la calidad de los datos abiertos de la entidad.</t>
    </r>
  </si>
  <si>
    <t xml:space="preserve">Mesas de trabajo realizada </t>
  </si>
  <si>
    <r>
      <t xml:space="preserve">Octubre 2021: </t>
    </r>
    <r>
      <rPr>
        <sz val="10"/>
        <rFont val="Times New Roman"/>
        <family val="1"/>
      </rPr>
      <t xml:space="preserve">De conformidad con los soportes aportados se observó que se realizó la solicitud de modificación a traves de memorando 3-2021-05413 del 30-09-2021 y se aporta el procedimiento  PS06-PR05 V4 modificado. Con fundamento en lo anterior la acción se encuentra en 100%                                             
</t>
    </r>
    <r>
      <rPr>
        <b/>
        <sz val="10"/>
        <rFont val="Times New Roman"/>
        <family val="1"/>
      </rPr>
      <t xml:space="preserve">Soportes: </t>
    </r>
    <r>
      <rPr>
        <sz val="10"/>
        <rFont val="Times New Roman"/>
        <family val="1"/>
      </rPr>
      <t xml:space="preserve">Archivo PDF de memorando 3-2021-05413, procedimiento Acción de Tutela  PS06-PR05 V4, archiv Word de Imegenes de publicacion de los procedimientos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</si>
  <si>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t>INEFICAZ</t>
  </si>
  <si>
    <t xml:space="preserve">se generó nuevamente observación en el marco de la auditoría del proceso de comunicaciones públicas y estratégicas, por lo tanto se generará un nueva acción en respuesta a esta auditoria </t>
  </si>
  <si>
    <t>PMI 517</t>
  </si>
  <si>
    <t>PMI 518</t>
  </si>
  <si>
    <t>PMI 519</t>
  </si>
  <si>
    <t>PMI 520</t>
  </si>
  <si>
    <t>PMI 521</t>
  </si>
  <si>
    <t>PMI 522</t>
  </si>
  <si>
    <t>PMI 523</t>
  </si>
  <si>
    <t>PMI 524</t>
  </si>
  <si>
    <t>PMI 525</t>
  </si>
  <si>
    <t>PMI 526</t>
  </si>
  <si>
    <t>PMI 527</t>
  </si>
  <si>
    <t>PMI 528</t>
  </si>
  <si>
    <t>PMI 529</t>
  </si>
  <si>
    <t>PMI 530</t>
  </si>
  <si>
    <t>PMI 531</t>
  </si>
  <si>
    <t>PMI 532</t>
  </si>
  <si>
    <t>PMI 533</t>
  </si>
  <si>
    <r>
      <rPr>
        <b/>
        <sz val="12"/>
        <rFont val="Times New Roman"/>
        <family val="1"/>
      </rPr>
      <t xml:space="preserve">Observación 1: </t>
    </r>
    <r>
      <rPr>
        <sz val="12"/>
        <rFont val="Times New Roman"/>
        <family val="1"/>
      </rPr>
      <t>Incumplimiento de actividades del protocolo , herramientas y  parametros, del sistema de Evaluación de la Gestión para Empleos Provisionales, en periodos, plazos de diligenciamiento y plazos de calificación.</t>
    </r>
  </si>
  <si>
    <t>Subdirección Administrativa -</t>
  </si>
  <si>
    <r>
      <t xml:space="preserve"> Faltó de acompañamiento y/o directrices claras.  Aunque se  realizó la solicitud, no se realizo el acopio en medio fisico ni se enviaron las evaluaciones a las hojas de vida de los funcionarios, que fue de donde se saco la muestra para la auditoria.</t>
    </r>
    <r>
      <rPr>
        <sz val="8"/>
        <color rgb="FFFF0000"/>
        <rFont val="Times New Roman"/>
        <family val="1"/>
      </rPr>
      <t xml:space="preserve"> </t>
    </r>
  </si>
  <si>
    <t xml:space="preserve">Incumplimiento a la normatividad vigente.
Incumplimiento al protocolo establecido.
</t>
  </si>
  <si>
    <t>Verificar las evaluaciones de desempeño de provisionales acopiadas, revisadas y llevadas a las hojas de vida con el cumplimiento de parametros y dentro de los plazos establecidos.</t>
  </si>
  <si>
    <t xml:space="preserve">Profesional Especialziado </t>
  </si>
  <si>
    <t>Evaluaciones del desempeño laboral  concertadas y evaluadas</t>
  </si>
  <si>
    <t xml:space="preserve">No. de evaluaciones entregadas/número de evaluaciones acopiadas </t>
  </si>
  <si>
    <r>
      <rPr>
        <b/>
        <sz val="12"/>
        <rFont val="Times New Roman"/>
        <family val="1"/>
      </rPr>
      <t>Observación 2</t>
    </r>
    <r>
      <rPr>
        <sz val="12"/>
        <rFont val="Times New Roman"/>
        <family val="1"/>
      </rPr>
      <t>:Incumplimiento de lineamientos estabecidos  en el procedimiento PS01-PR19 "Procedimiento de diseño, ejuciòn y evaluaciòn  del Plan Institucional de Capacitaciòn versiòn 2" . Dentro del item 4.1 Diseño institucional  de capacitaciòn  del Procedimiento PS01-PR19V2 del 19 de febrero de 2021 "Procedimiento de diseño, ejuciòn y evaluaciòn  del Plan Institucional de Capacitaciòn se establece el siguiente lineamiento que: El proceso de gestiòn de talento humano  deberà dar cumplimiento al reporte del Plan Institucional de Capacitaciòn semestral del Departamento Administrativo del servcio civil  Distrital, en la plataforma que esta disponga.</t>
    </r>
  </si>
  <si>
    <t>Se dejo un lineamiento en el procedimiento que actualmente no esta vigente.</t>
  </si>
  <si>
    <t>Desactualización de los procesos y procedimientos.</t>
  </si>
  <si>
    <t>Actualizar el procedimiento PS01-PR19 en el punto 4.1. " Diseño del Plan Institucional de capacitación"</t>
  </si>
  <si>
    <t>Subdirecciòn Administrativa</t>
  </si>
  <si>
    <t>Subdirección Administrativa -Capacitaciòn</t>
  </si>
  <si>
    <t>Actualización de procedimiento PS1-PR19</t>
  </si>
  <si>
    <t>Un procedimiento Actualizado</t>
  </si>
  <si>
    <r>
      <rPr>
        <b/>
        <sz val="12"/>
        <rFont val="Times New Roman"/>
        <family val="1"/>
      </rPr>
      <t xml:space="preserve">Observación 3 </t>
    </r>
    <r>
      <rPr>
        <sz val="12"/>
        <rFont val="Times New Roman"/>
        <family val="1"/>
      </rPr>
      <t>Incumplimiento en la ejecución de los recursos adjudicados. La Secretaria Distrital del Hábitat en la vigencia 2020 asigno para la ejecución del Plan Institucional de Capacitación-PIC, $ 40.000.000 de los cuales se ejecutaron $ 16.000.000 a través del contrato 717 de 2020, cuyo objeto fue “ Contratar los servicios para realizar actividades de capacitación y formación de acuerdo con el plan institucional de capacitación PIC de 2020, con el fin de fortalecer los conocimientos, habilidades y competencias de los servidores públicos de la Secretaría Distrital del Hábitat” suscrito con la CORPORACIÓN JOHN F. KENNEDY.
Lo anterior denota la falta de una adecuada y correcta planeación para la formulación y ejecución oportuna de la totalidad de los recursos adjudicados que la entidad definió para el desarrollo del PIC en la vigencia 2020, lo que conlleva a que a que no existen controles para el cumplimiento de la ejecución de los recursos que fueron adjudicados, incumplimiento el principio de anualidad y de planeación; toda vez que se dejaron de ejecutar en la vigencia 2020 el 60% de los recursos equivalente a $ 24.000.000.</t>
    </r>
  </si>
  <si>
    <t>Demora en el proceso de contratación del Plan de capacitación debido a la alta rotación de personal</t>
  </si>
  <si>
    <t xml:space="preserve">No se cumple el plan de capacitación por falta de definir la modalidad de contratación 
</t>
  </si>
  <si>
    <t xml:space="preserve">Establecer la modalidad de contratación Directa para el PIC a fin de garantizar la ejecución del 100% de los recursos asignados
</t>
  </si>
  <si>
    <t>Ejecución de Recursos Plan de Capacitación de acuerdo a la modalidad establecida</t>
  </si>
  <si>
    <t>Recursos ejecutados según modalidad establecida/ Total recursos asignados</t>
  </si>
  <si>
    <r>
      <rPr>
        <b/>
        <sz val="12"/>
        <rFont val="Times New Roman"/>
        <family val="1"/>
      </rPr>
      <t xml:space="preserve">Observación 4: </t>
    </r>
    <r>
      <rPr>
        <sz val="12"/>
        <rFont val="Times New Roman"/>
        <family val="1"/>
      </rPr>
      <t>"Debilidad en los registros de la concertación de los Acuerdos de Gestión de Gerentes Públicos".</t>
    </r>
  </si>
  <si>
    <t>Los controles que se tiene establecidos no fueron eficaces para garantizar los registros de la concertación de los Acuerdos de Gestión.</t>
  </si>
  <si>
    <t xml:space="preserve">Incumplimiento a la normatividad vigente.
</t>
  </si>
  <si>
    <t>Diseñar una base de datos para el control d los Acuerdos de gestión y verificar  que esten bien diligenciados,acopiados, revisados y llevados a las hojas de vida con nombre y fima del funcionario.</t>
  </si>
  <si>
    <t xml:space="preserve">Acuerdos de Gesión </t>
  </si>
  <si>
    <t>No de evaluaciones entregadas/total de evaluaciones</t>
  </si>
  <si>
    <r>
      <rPr>
        <b/>
        <sz val="12"/>
        <rFont val="Times New Roman"/>
        <family val="1"/>
      </rPr>
      <t>Observación 5</t>
    </r>
    <r>
      <rPr>
        <sz val="12"/>
        <rFont val="Times New Roman"/>
        <family val="1"/>
      </rPr>
      <t>, Incumplimiento al artículo 8 del Decreto Distrital 189 de 2020, sobre publicación de actos adminsitrativos y encargos a personal de libre nombramiento y remoción</t>
    </r>
  </si>
  <si>
    <t>Subsecretarío de Gestión Corporativa y CID
O
Subdirección Administrativa</t>
  </si>
  <si>
    <t>Falta de organización el equipo para determinar responsabilidades. Algunas veces se realizó la publicación pero no se dejó evidencia de ello en los archivos.</t>
  </si>
  <si>
    <t xml:space="preserve">Sanción a la entidad 
</t>
  </si>
  <si>
    <t>Actaulizar del procedimiento PS1-PR08 con el fin de incluir el decreto 189 de 2020, modificado por le decreto 159 de 2021, así como el respectivo responsable de dicha actividad y su seguimiento mediante matriz.</t>
  </si>
  <si>
    <t>Correción</t>
  </si>
  <si>
    <t>Subsecretario de Gestión Corporativa y CID
O
Subdirección Administrativa</t>
  </si>
  <si>
    <t>Actualización de procedimiento PS1-PR08</t>
  </si>
  <si>
    <r>
      <rPr>
        <b/>
        <sz val="12"/>
        <rFont val="Times New Roman"/>
        <family val="1"/>
      </rPr>
      <t>Observación 6.</t>
    </r>
    <r>
      <rPr>
        <sz val="12"/>
        <rFont val="Times New Roman"/>
        <family val="1"/>
      </rPr>
      <t xml:space="preserve"> Incumplimiento en registro de Bienes y Rentas vigencia 2020</t>
    </r>
  </si>
  <si>
    <t>Falta de seguimiento al cumplimineto de la Ley 2013 de 2019.</t>
  </si>
  <si>
    <t>Sanciones para la entidad por falta de controles de seguimiento.</t>
  </si>
  <si>
    <t xml:space="preserve">1. Efectuar actualización del procedimiento PS1-PR08 con el fin de incluir la Ley 2013 de 2021, así como el respectivo responsable de dicha actividad y su seguimiento mediante matriz.
</t>
  </si>
  <si>
    <t>2. Enviar a los servidores tres (3) piezas comunicativas recordando la obligatoriedad en el registro de Bienes y Rentas.</t>
  </si>
  <si>
    <t>Oficina de Comunicaciones</t>
  </si>
  <si>
    <t xml:space="preserve">Piezas comunicativas 
</t>
  </si>
  <si>
    <t xml:space="preserve">Piezas comunicativas publicadas
</t>
  </si>
  <si>
    <r>
      <rPr>
        <b/>
        <sz val="12"/>
        <rFont val="Times New Roman"/>
        <family val="1"/>
      </rPr>
      <t>Observación 7: Debilidad en los controles del proceso de Vinculación de Personal.</t>
    </r>
    <r>
      <rPr>
        <sz val="12"/>
        <rFont val="Times New Roman"/>
        <family val="1"/>
      </rPr>
      <t xml:space="preserve">
1. Debilidad en los controles con base en lo encontrado en los documentos de Declaración de Bienes y Rentas y de Hoja de Vida (Requisito previo para la posesión); se encuentran sin firma, por lo que no se está validando que la información consignada es real, generando incertidumbre en cumplimiento del “Artículo 2.2.5.1.5 Procedimiento para la verificación del cumplimiento de los requisitos “establecido en el Decreto 1083 de 2015.
2. No aplicación de Control: “verificar que el candidato aporte la documentación solicitada” ( Actividad 17); toda vez que se observa que los formatos; PS01-FO365- Actualización de Datos y PS01-FO366- Solicitud de Prima Técnica no se encuentran y/o no se aplican.
3. No se observó registros documentales de las muestras de las historias laborales que validaran el cumplimiento: Comunicar acto administrativo correspondiente de nombramiento o de encargo;Informar al jefe inmediato la nueva vinculación y solicitar el entrenamiento del nuevo funcionario.</t>
    </r>
  </si>
  <si>
    <t>No se utilizaron los formatos establecidos en la entidad y  los controles no fueron efectivos en la revisión de los documentos en proceso previo a la posesión..</t>
  </si>
  <si>
    <t>Historias laborales incompletas, incumplimiento al procedimiento y al sistema de calidad de la SDHT.</t>
  </si>
  <si>
    <t xml:space="preserve">1-Adelantar una difusión al grupo de talento humano de los formatos aprobados de vinculación de personal. 
</t>
  </si>
  <si>
    <t>Difusión</t>
  </si>
  <si>
    <t>Difusion realizada</t>
  </si>
  <si>
    <t xml:space="preserve">
2- Verificar los formatos de vinculación de personal y eliminar aquellos que no se utilizan actualmente.
</t>
  </si>
  <si>
    <t>Formatos revisados</t>
  </si>
  <si>
    <t>Formatos revisados/ formatos de vinculación del proceso</t>
  </si>
  <si>
    <t xml:space="preserve">
3- Diligenciar el formato PS01-FO367 de "Tipo de Documentos" antes de la posesión del candidato en relación con los documentos soporte de la historia laboral.</t>
  </si>
  <si>
    <t xml:space="preserve">Formato diligenciado para vinculación de personal </t>
  </si>
  <si>
    <t xml:space="preserve"> Formato de vinculacion de personal diligenciado/ No. De personas vinculadas</t>
  </si>
  <si>
    <t xml:space="preserve">
100% </t>
  </si>
  <si>
    <r>
      <rPr>
        <b/>
        <sz val="12"/>
        <rFont val="Times New Roman"/>
        <family val="1"/>
      </rPr>
      <t xml:space="preserve">Observación 8: Incumplimiento en el control de registro del Proceso de Inducción: </t>
    </r>
    <r>
      <rPr>
        <sz val="12"/>
        <rFont val="Times New Roman"/>
        <family val="1"/>
      </rPr>
      <t xml:space="preserve">Revisados los soportes se observa en el siguiente pantallazo ( tomado de los soportes emitidos), que se realizó inducción a Marcelino Sosa Amaya, Sandra Liliana Vera Soto y Blanca Lucia Martinez Cruz de manera virtual, no obstante, al verificar la información en la base de datos suministrada por el Auditado en la etapa de solicitud de información, se observa que los nombres de capacitación (Reunión de Inducción, Jornada de indicción, Capacitación General Entidad) no es unificada, lo que no da claridad a quienes se dio inducción, </t>
    </r>
  </si>
  <si>
    <t xml:space="preserve">No se tiene unificado el nombre de la actividad de inducciòn por lo que no da claridad a quienes se dio inducción.
No se verifico la aistencia de las de los funcionarios que debian participar de la inducción.
</t>
  </si>
  <si>
    <t xml:space="preserve">Incumplimiento al procedimiento de vinculación
</t>
  </si>
  <si>
    <t>Realizar citaciones individuales a los nuevos funcionarios a fin de garantizar la participación a la jornadas de inducción.</t>
  </si>
  <si>
    <t>Subdirección Administrativa - Profesional Especializado de Talento Humano</t>
  </si>
  <si>
    <t>Inducciòn</t>
  </si>
  <si>
    <t>Jornadas de inducciòn realizadas/jornada de inducciòn programadas</t>
  </si>
  <si>
    <r>
      <rPr>
        <b/>
        <sz val="12"/>
        <rFont val="Times New Roman"/>
        <family val="1"/>
      </rPr>
      <t xml:space="preserve">Observación 9 : Normograma desactualizado: </t>
    </r>
    <r>
      <rPr>
        <sz val="12"/>
        <rFont val="Times New Roman"/>
        <family val="1"/>
      </rPr>
      <t>se observa que el procedimiento “ Evaluación de Desempeño Laboral”- Código PS01-PR 12 – Versión 1 se encuentra desactualizado, toda vez que el Acuerdo 565 del 25 de enero de 2016 “ Por el cual el Sistema Tipo de Evaluación del Desempeño Laboral de los Empleados Públicos de Carrera administrativa y en periodo de prueba” fue derogado mediante el artículo 23 del Acuerdo 6176 de 2018 de la Comisión Nacional del Servicio Civil “Por el cual se establece el Sistema Tipo de Evaluación del Desempeño Laboral de los Empleados Públicos de Carrera Administrativa y en Período de Prueba” .
Por otra parte, no se cuenta el Acuerdo 617 del 10 de octubre de 2018 “Por el cual se establece el Sistema Tipo de Evaluación del Desempeño Laboral de los Empleados Públicos de Carrera Administrativa y en Período de Prueba”.Se aplica un procedimiento desactualizado, lo que incurre en realizar actividades que no tiene soporte jurídico.</t>
    </r>
  </si>
  <si>
    <t xml:space="preserve">No se habia actualizado el procedimiento “ Evaluación de Desempeño Laboral”- Código PS01-PR 12 – Versión 1 con la normatividad vigente </t>
  </si>
  <si>
    <t>Aplicación de normas derogadas.</t>
  </si>
  <si>
    <t>Actualizar el procedimiento PS01-PR12 incluyendo la normatividad actual, la elaboración, seguimiento y evaluación de los Acuerdos de Gestión de los gerentes públicos y el  instrumento  de  evaluación del  desempeño  laboral para  los  empleados  de  carrera administrativa en periodo de prueba y libre nombramiento y remoción de la Secretaría Distrital del Hábitat</t>
  </si>
  <si>
    <t>Procedimiento PS01-PR12 actualizado</t>
  </si>
  <si>
    <t>Procedimiento actualizado.</t>
  </si>
  <si>
    <r>
      <rPr>
        <b/>
        <sz val="12"/>
        <rFont val="Times New Roman"/>
        <family val="1"/>
      </rPr>
      <t xml:space="preserve">Observación 10: </t>
    </r>
    <r>
      <rPr>
        <sz val="12"/>
        <rFont val="Times New Roman"/>
        <family val="1"/>
      </rPr>
      <t>Incumplimiento de Archivo documental de Historia Laboral.</t>
    </r>
  </si>
  <si>
    <t xml:space="preserve">
No hay responsables de planta definidos para esta labor.</t>
  </si>
  <si>
    <t>Sanciones para la entidad por falta de controles en la preservación de la historia laboral</t>
  </si>
  <si>
    <t>Implementar un cronograma de trabajo para actualizar las historias laborales.</t>
  </si>
  <si>
    <t xml:space="preserve">Subsecretarío de Gestión Corporativa y CID
</t>
  </si>
  <si>
    <t xml:space="preserve">cronograma de trabajo establecido </t>
  </si>
  <si>
    <t>cronograma de trabajo implementado</t>
  </si>
  <si>
    <t>otros seguimientos</t>
  </si>
  <si>
    <t>No se evidencia eficacia en la planificación y verificación completa a los criterios de auditoría aplicables para el SGC de la entidad acorde con plan de auditoría establecido e informe de auditoría efectuado, Lo cual incumple con la norma ISO 9001:2015, en su numeral 9.2 Auditoria Interna, donde la organización debe planificar, establecer, implementar y mantener uno o varios programas de auditoria que incluyan los requisitos de planificación y la elaboración de informes, lo cual se evidencia en el plan anual de auditorias vigencia 2021 v1, e informe de auditoria interna final de fecha 22 de julio del 2021 acorde con memorando 3-2021-3613; para el proceso de gestión de servicio al ciudadano, no se realizó la planificación ni verificación respectiva al requisito de satisfacción del cliente; lo cual incumple lo establecido en el procedimiento PGO3-PRO8, versión 3 Auditorías internas, en el paso 5 que establece verificar que los resultados de la auditoria relacionen el criterio de auditoria, tampoco se referencia en el informe de auditoria interna final de fecha 22 de julio del 2021, el ítem personal auditado, y se referencia equipo auditor (donde este no es parte de  lo definido en el procedimiento PGO3-PRO8, versión 3 Auditorías internas en numeral 4.3).</t>
  </si>
  <si>
    <t>ADMINISTRACIÓN DEL SISTEMA INTEGRADO DE GESTIÓN</t>
  </si>
  <si>
    <t>1. Comprensión inadecuada del procedimiento PG03-PR08 Auditorías Internas por parte del equipo auditor. 
2. Programación de la auditoría interna de calidad sin especificación detallada de los numerales a auditar. 
3. Deficiencia en la documentación de  los numerales asociados a la norma ISO 9001:2015 aplicables a los procesos internos de la entidad en el informe de auditoría interna.</t>
  </si>
  <si>
    <t xml:space="preserve">Inefiencia en la planificación y ejecución de las auditorías internas de calidad. 
</t>
  </si>
  <si>
    <t xml:space="preserve">Corrección: 
*Incluir el numeral 9.1.2 Satisfacción del cliente, dentro del proximo ciclo de Auditoría Interna
</t>
  </si>
  <si>
    <t>Correción:
*Inclusión del numeral 9.1.2 en plan de auditoria interna 2022</t>
  </si>
  <si>
    <t>Correción:
*Numeral identificado / Numeral incluido en el plan de auditoría</t>
  </si>
  <si>
    <t xml:space="preserve">Correción: 
1
</t>
  </si>
  <si>
    <t xml:space="preserve">01/01/2022
</t>
  </si>
  <si>
    <t xml:space="preserve">30/08/2022
</t>
  </si>
  <si>
    <t>Actualización del  procedimiento PG03-PR08 Auditorías Internas, donde se incluya un acapite indicando que el informe de auditoría contenga todos los numerales auditados.</t>
  </si>
  <si>
    <t>Actualización procedimiento</t>
  </si>
  <si>
    <t>Procedimiento actualizado / Procedimiento programado a actualizar</t>
  </si>
  <si>
    <t>Socialización del procedimiento PG03-PR08 Auditorías Internas al equipo auditor previo al próximo ciclo de Auditoría Interna.</t>
  </si>
  <si>
    <t>Socialización procedimiento</t>
  </si>
  <si>
    <t xml:space="preserve">
Socialización ejecutada / Socialización programada
</t>
  </si>
  <si>
    <t>*Incluir en el plan de auditoría los numerales específicos a auditar en cada uno de los procesos.</t>
  </si>
  <si>
    <t>Plan de Auditoría detallado</t>
  </si>
  <si>
    <t>Plan de auditoría con la inclusión de los numerales a auditar elaborado</t>
  </si>
  <si>
    <t>Programar y generar auditoría interna al proceso de gestión de servicio al ciudadano, con el objetivo de verificar la eficacia en el cumplimiento al requisito 9.1.2 de la norma ISO 9001:2015</t>
  </si>
  <si>
    <t>Plan de auditoria</t>
  </si>
  <si>
    <t>Plan de auditoria con la inclusion del proceso de servicio al ciudadano en el numeral 9.1.2 de la norma ISO9001:2015</t>
  </si>
  <si>
    <t xml:space="preserve">15/08/2022
</t>
  </si>
  <si>
    <t>* Generar informe de auditoría con los elementos definidos en el procedimiento PG03-PR08 Auditorías Internas</t>
  </si>
  <si>
    <t>Informe de auditoria</t>
  </si>
  <si>
    <t>Informe generado/auditoria realizada</t>
  </si>
  <si>
    <t>CERRADA</t>
  </si>
  <si>
    <t xml:space="preserve">Incluir en la caracterización del proceso de Gestión Tecnológica, documento PS05-CP01, dentro de las actividades de la fase del Planear, la referencia a la adopción de las Guías de MinTIC para la construcción del PETI. </t>
  </si>
  <si>
    <t>Caracterización del proceso de gestión tecnológica actualizada y publicada</t>
  </si>
  <si>
    <t>Caracterización del proceso de gestión tecnoloógica</t>
  </si>
  <si>
    <t>PMI 534</t>
  </si>
  <si>
    <r>
      <rPr>
        <b/>
        <sz val="10"/>
        <rFont val="Times New Roman"/>
        <family val="1"/>
      </rPr>
      <t xml:space="preserve">Diciembre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</si>
  <si>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"Establecer y actualizar periódicamente el Plan Estratégico de Tecnologías de la Información,con base en los lineamientos del Ministerio de Tecnologías de la Información y las Comunicaciones"</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</si>
  <si>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observo el PETI de la entidad, el Plan de Trabajo para la elaboración del PETI, la Caracterización del Proceso de Gestión Tecnológica y 10 actas de las mesas de trabajo realizadas con cada una de las dependencias de la entidad y está a la espera de la aprobación de la modificación de la acción solicitada a comité. 
Soportes:
Anexo 1-PETI 2021-2024 SDHT V1.pdf
Anexo 2-Plan de trabajo fase 2 y 3 PETI ver2.xlsx
Anexo 3-PS05-CP01 Caract Gest Tecnol V9 F.pdf
Acta mesa de trabajo 10_14-12-20_OAC Firmada GVM.pdf
Acta mesa de trabajo 1_10-12-20_info_sectorial.pdf
Acta mesa de trabajo 2-10-12-20 servicios_publicos.pdf
Acta mesa de trabajo 3_11-12-20.pdf
Acta mesa de trabajo 4_11-12-20_Sub.financiera.pdf
Acta mesa de trabajo 5_11-12-20_SERVICIO AL CIUDADANO.pdf
Acta mesa de trabajo 6_11-12-20_CONTRATACIÓN.pdf
Acta mesa de trabajo 7_11-12-20_SIVCV.pdf
Acta mesa de trabajo 8_14-12-20_Jurídica.pdf
Acta mesa de trabajo 9_14-12-20_Control_interno.pdf
SIn embargo, Control Interno no recibió solicitud de modificación de la acción, de igual manera debe tenerse en cuenta los lineamientos establecidos en el procedimiento PE01-PR08 Planes de mejoramiento respecto a los tiempos para modificar las acciones del PMI. 
Por lo cual, se genera el mismo avance del seguimiento anterior, dado que no se observó documento para la formulación del PETIC
</t>
    </r>
    <r>
      <rPr>
        <b/>
        <sz val="10"/>
        <rFont val="Times New Roman"/>
        <family val="1"/>
      </rPr>
      <t xml:space="preserve">Recomendación: </t>
    </r>
    <r>
      <rPr>
        <sz val="10"/>
        <rFont val="Times New Roman"/>
        <family val="1"/>
      </rPr>
      <t xml:space="preserve">Evidenciar en la ruta definida sosorte de la solicitud de la modificación de la acción y aprobación de la misma.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t>
    </r>
    <r>
      <rPr>
        <i/>
        <sz val="10"/>
        <rFont val="Times New Roman"/>
        <family val="1"/>
      </rPr>
      <t>alizar mesas de trabajo con control interno, a solicitud del responsable de las acciones, en aquellas acciones que ya se encuentren vencidas y en las cuales, la entidad haya desarrollado otro tipo de acciones que permitan subsanar la causa de la observación detectada</t>
    </r>
    <r>
      <rPr>
        <sz val="10"/>
        <rFont val="Times New Roman"/>
        <family val="1"/>
      </rPr>
      <t>. (…) , en ese orden el Subsecretario de Gestión Corporativa y CID realizó reunión el 30 de diciembre de 2021 que estableció que esta acción cambia a estado CERRADO y se incluirá la siguiente accion“(…)Incluir en la caracterización del proceso de Gestión Tecnológica, documento PS05-CP01, dentro de las actividades de la fase del Planear, la referencia a la adopción de las Guías de MinTic(…)” . Se formula el PMI 534</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</si>
  <si>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los documentos Anexo 1-PS05-CP01 Caract Gest Tecnol V9 F y Anexo 2-CATALOGO DE SERVICIOS TI SDHT_V0414, los cuales soportan la elaboración del Catálogo de Servicios de TI de la Entidad y está a la espera de la aprobación de la modificación de la acción solicitada a comité.
Soportes: 
Anexo 1-PS05-CP01 Caract Gest Tecnol V9 F.pdf
Anexo 2-CATALOGO DE SERVICIOS TI SDHT_V0414.pdf
</t>
    </r>
    <r>
      <rPr>
        <b/>
        <sz val="10"/>
        <rFont val="Times New Roman"/>
        <family val="1"/>
      </rPr>
      <t>Recomendación:</t>
    </r>
    <r>
      <rPr>
        <sz val="10"/>
        <rFont val="Times New Roman"/>
        <family val="1"/>
      </rPr>
      <t xml:space="preserve"> Evidenciar en la ruta definida sosporte de la solicitud de la modificación de la acción y aprobación de la misma en el momento que se haga efectiva.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realizar mesas de trabajo con control interno, a solicitud del responsable de las acciones, en aquellas acciones que ya se encuentren vencidas y en las cuales, la entidad haya desarrollado otro tipo de acciones que permitan subsanar la causa de la observación detectada. (…) , en ese orden el Subsecretario de Gestión Corporativa y CID realizó reunión el 30 de diciembre de 2021 que estableció que esta acción cambia a estado CERRADO y se incluirá la siguiente accion“(…)</t>
    </r>
    <r>
      <rPr>
        <i/>
        <sz val="10"/>
        <rFont val="Times New Roman"/>
        <family val="1"/>
      </rPr>
      <t>Incluir en la caracterización del proceso de Gestión Tecnológica, documento PS05-CP01, dentro de las actividades de la fase del Planear, la referencia a la adopción de los lineamientos de MinTIC para la definición y actualización del Catálogo de Servicios de TI (…</t>
    </r>
    <r>
      <rPr>
        <sz val="10"/>
        <rFont val="Times New Roman"/>
        <family val="1"/>
      </rPr>
      <t>)” . Se formula el PMI 535</t>
    </r>
  </si>
  <si>
    <t>PMI535</t>
  </si>
  <si>
    <t xml:space="preserve">Incluir en la caracterización del proceso de Gestión Tecnológica, documento PS05-CP01, dentro de las actividades de la fase del Planear, la referencia a la adopción de los lineamientos de MinTIC para la definición y actualización del Catálogo de Servicios de TI </t>
  </si>
  <si>
    <t>Anexo 1-PS05-CP01 Caract Gest Tecnol V9 F.pdf</t>
  </si>
  <si>
    <r>
      <t>Diciembre 2021: S</t>
    </r>
    <r>
      <rPr>
        <sz val="10"/>
        <rFont val="Times New Roman"/>
        <family val="1"/>
      </rPr>
      <t>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</si>
  <si>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"Definir y actualizar el Catálogo de Servicios de TIC,adoptando los lineamientos de MinTIC.</t>
    </r>
  </si>
  <si>
    <t>CORTE A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</si>
</sst>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38"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
      <b/>
      <sz val="11"/>
      <name val="Times New Roman"/>
      <family val="1"/>
    </font>
    <font>
      <i/>
      <u/>
      <sz val="10"/>
      <name val="Times New Roman"/>
      <family val="1"/>
    </font>
    <font>
      <b/>
      <i/>
      <u/>
      <sz val="10"/>
      <name val="Times New Roman"/>
      <family val="1"/>
    </font>
    <font>
      <sz val="12"/>
      <color rgb="FF000000"/>
      <name val="Times New Roman"/>
      <family val="1"/>
    </font>
    <font>
      <sz val="11"/>
      <color theme="1"/>
      <name val="Times New Roman"/>
      <family val="1"/>
    </font>
    <font>
      <sz val="11"/>
      <name val="Arial"/>
      <family val="2"/>
    </font>
    <font>
      <sz val="11"/>
      <color rgb="FF000000"/>
      <name val="Times New Roman"/>
      <family val="1"/>
    </font>
    <font>
      <sz val="8"/>
      <color rgb="FFFF0000"/>
      <name val="Times New Roman"/>
      <family val="1"/>
    </font>
    <font>
      <sz val="12"/>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000000"/>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s>
  <cellStyleXfs count="12">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63">
    <xf numFmtId="0" fontId="0" fillId="0" borderId="0" xfId="0"/>
    <xf numFmtId="0" fontId="2" fillId="4" borderId="0" xfId="0" applyFont="1" applyFill="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3"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justify" vertical="center"/>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9" fontId="2" fillId="2"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64" fontId="2" fillId="4"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 fontId="2" fillId="4" borderId="2" xfId="0" applyNumberFormat="1" applyFont="1" applyFill="1" applyBorder="1" applyAlignment="1" applyProtection="1">
      <alignment horizontal="center" vertical="center" wrapText="1"/>
      <protection hidden="1"/>
    </xf>
    <xf numFmtId="10" fontId="2" fillId="9" borderId="1"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vertical="center" wrapText="1"/>
      <protection hidden="1"/>
    </xf>
    <xf numFmtId="0" fontId="2" fillId="0" borderId="2" xfId="0" applyFont="1" applyFill="1" applyBorder="1" applyAlignment="1" applyProtection="1">
      <alignment vertical="center"/>
      <protection hidden="1"/>
    </xf>
    <xf numFmtId="14" fontId="2" fillId="9"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2" fillId="9" borderId="0" xfId="0" applyFont="1" applyFill="1" applyAlignment="1" applyProtection="1">
      <alignment vertical="center"/>
      <protection hidden="1"/>
    </xf>
    <xf numFmtId="1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14" fontId="2" fillId="9" borderId="1" xfId="0" applyNumberFormat="1" applyFont="1" applyFill="1" applyBorder="1" applyAlignment="1">
      <alignment horizontal="left" vertical="center" wrapText="1"/>
    </xf>
    <xf numFmtId="9"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justify" vertical="center"/>
      <protection hidden="1"/>
    </xf>
    <xf numFmtId="14" fontId="12" fillId="9" borderId="1" xfId="1"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vertical="top" wrapText="1"/>
      <protection hidden="1"/>
    </xf>
    <xf numFmtId="0" fontId="2" fillId="9" borderId="1" xfId="1" applyFont="1" applyFill="1" applyBorder="1" applyAlignment="1" applyProtection="1">
      <alignment vertical="center" wrapText="1"/>
      <protection hidden="1"/>
    </xf>
    <xf numFmtId="9" fontId="2" fillId="9" borderId="1" xfId="1" applyNumberFormat="1" applyFont="1" applyFill="1" applyBorder="1" applyAlignment="1" applyProtection="1">
      <alignment horizontal="center" vertical="center"/>
      <protection hidden="1"/>
    </xf>
    <xf numFmtId="0" fontId="2" fillId="9" borderId="1" xfId="1"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9" borderId="5" xfId="3" applyFont="1" applyFill="1" applyBorder="1" applyAlignment="1" applyProtection="1">
      <alignment horizontal="center" vertical="center"/>
      <protection hidden="1"/>
    </xf>
    <xf numFmtId="0" fontId="2" fillId="9" borderId="2"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wrapText="1"/>
      <protection hidden="1"/>
    </xf>
    <xf numFmtId="0" fontId="2" fillId="12"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vertical="center"/>
      <protection hidden="1"/>
    </xf>
    <xf numFmtId="0" fontId="2" fillId="12" borderId="1" xfId="0" applyFont="1" applyFill="1" applyBorder="1" applyAlignment="1" applyProtection="1">
      <alignment vertical="center" wrapText="1"/>
      <protection hidden="1"/>
    </xf>
    <xf numFmtId="164" fontId="2" fillId="12" borderId="1" xfId="0" applyNumberFormat="1"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protection hidden="1"/>
    </xf>
    <xf numFmtId="9" fontId="2" fillId="12" borderId="1" xfId="0" applyNumberFormat="1"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justify" vertical="center" wrapText="1"/>
      <protection hidden="1"/>
    </xf>
    <xf numFmtId="14" fontId="2" fillId="12" borderId="1" xfId="1"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0" fontId="12" fillId="12" borderId="1" xfId="7" applyFont="1" applyFill="1" applyBorder="1" applyAlignment="1" applyProtection="1">
      <alignment horizontal="center" vertical="center"/>
      <protection hidden="1"/>
    </xf>
    <xf numFmtId="0" fontId="5" fillId="4" borderId="1" xfId="0" applyFont="1" applyFill="1" applyBorder="1" applyAlignment="1" applyProtection="1">
      <alignment horizontal="justify" vertical="center" wrapText="1"/>
      <protection hidden="1"/>
    </xf>
    <xf numFmtId="0" fontId="12" fillId="0" borderId="1" xfId="7" applyFont="1" applyFill="1" applyBorder="1" applyAlignment="1" applyProtection="1">
      <alignment horizontal="center" vertical="center" wrapText="1"/>
      <protection hidden="1"/>
    </xf>
    <xf numFmtId="0" fontId="2" fillId="2" borderId="5" xfId="0" applyFont="1" applyFill="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Fill="1" applyAlignment="1">
      <alignment vertical="center"/>
    </xf>
    <xf numFmtId="0" fontId="2" fillId="0" borderId="0" xfId="0" applyFont="1" applyFill="1" applyBorder="1" applyAlignment="1">
      <alignment vertical="center"/>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14" fontId="2" fillId="9" borderId="1" xfId="1" applyNumberFormat="1" applyFont="1" applyFill="1" applyBorder="1" applyAlignment="1" applyProtection="1">
      <alignment horizontal="center" vertical="center" wrapText="1"/>
      <protection locked="0"/>
    </xf>
    <xf numFmtId="0" fontId="2" fillId="9"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9" fontId="2" fillId="0"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14" fontId="12" fillId="0" borderId="1" xfId="1"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2" fillId="0" borderId="2" xfId="0"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2" xfId="0" applyFont="1" applyFill="1" applyBorder="1" applyAlignment="1" applyProtection="1">
      <alignment vertical="center" wrapText="1"/>
      <protection hidden="1"/>
    </xf>
    <xf numFmtId="0" fontId="2" fillId="2" borderId="2" xfId="0" applyFont="1" applyFill="1" applyBorder="1" applyAlignment="1" applyProtection="1">
      <alignment horizontal="justify" vertical="center"/>
      <protection hidden="1"/>
    </xf>
    <xf numFmtId="0" fontId="2" fillId="2" borderId="2" xfId="0" applyFont="1" applyFill="1" applyBorder="1" applyAlignment="1" applyProtection="1">
      <alignment horizontal="center" vertical="top" wrapText="1"/>
      <protection hidden="1"/>
    </xf>
    <xf numFmtId="14" fontId="2" fillId="0" borderId="2" xfId="0" applyNumberFormat="1" applyFont="1" applyBorder="1" applyAlignment="1" applyProtection="1">
      <alignment horizontal="center" vertical="center" wrapText="1"/>
      <protection hidden="1"/>
    </xf>
    <xf numFmtId="9" fontId="2" fillId="2" borderId="1" xfId="0" applyNumberFormat="1"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justify" vertical="center" wrapText="1"/>
      <protection hidden="1"/>
    </xf>
    <xf numFmtId="0" fontId="2" fillId="13" borderId="2"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7" fillId="0" borderId="9"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6" borderId="1" xfId="3" applyFont="1" applyFill="1" applyBorder="1" applyAlignment="1" applyProtection="1">
      <alignment horizontal="center" vertical="center"/>
      <protection hidden="1"/>
    </xf>
    <xf numFmtId="0" fontId="27" fillId="4" borderId="1" xfId="0" applyFont="1" applyFill="1" applyBorder="1" applyAlignment="1" applyProtection="1">
      <alignment vertical="center" wrapText="1"/>
      <protection hidden="1"/>
    </xf>
    <xf numFmtId="0" fontId="27" fillId="4" borderId="1" xfId="7" applyFont="1" applyFill="1" applyBorder="1" applyAlignment="1" applyProtection="1">
      <alignment horizontal="justify" vertical="center" wrapText="1"/>
      <protection hidden="1"/>
    </xf>
    <xf numFmtId="0" fontId="27" fillId="4" borderId="1" xfId="7" applyFont="1" applyFill="1" applyBorder="1" applyAlignment="1" applyProtection="1">
      <alignment horizontal="center" vertical="center" wrapText="1"/>
      <protection hidden="1"/>
    </xf>
    <xf numFmtId="0" fontId="12" fillId="4" borderId="1" xfId="0" applyFont="1" applyFill="1" applyBorder="1" applyAlignment="1" applyProtection="1">
      <alignment horizontal="left" vertical="center" wrapText="1"/>
      <protection hidden="1"/>
    </xf>
    <xf numFmtId="0" fontId="5" fillId="4" borderId="1" xfId="0" applyFont="1" applyFill="1" applyBorder="1" applyAlignment="1" applyProtection="1">
      <alignment vertical="center" wrapText="1"/>
      <protection hidden="1"/>
    </xf>
    <xf numFmtId="14" fontId="2" fillId="4" borderId="1" xfId="0" applyNumberFormat="1" applyFont="1" applyFill="1" applyBorder="1" applyAlignment="1" applyProtection="1">
      <alignment horizontal="center" vertical="center"/>
      <protection hidden="1"/>
    </xf>
    <xf numFmtId="0" fontId="2" fillId="4" borderId="5" xfId="0" applyFont="1" applyFill="1" applyBorder="1" applyAlignment="1" applyProtection="1">
      <alignment horizontal="justify" vertical="center" wrapText="1"/>
      <protection hidden="1"/>
    </xf>
    <xf numFmtId="9" fontId="2" fillId="4" borderId="0" xfId="0" applyNumberFormat="1" applyFont="1" applyFill="1" applyAlignment="1" applyProtection="1">
      <alignment horizontal="center" vertical="center"/>
      <protection hidden="1"/>
    </xf>
    <xf numFmtId="14" fontId="2" fillId="4" borderId="5" xfId="0" applyNumberFormat="1"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0" fillId="14"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2" fillId="0" borderId="1" xfId="7" applyFont="1" applyBorder="1" applyAlignment="1" applyProtection="1">
      <alignment horizontal="left" vertical="center" wrapText="1"/>
      <protection hidden="1"/>
    </xf>
    <xf numFmtId="0" fontId="27" fillId="0" borderId="1" xfId="1" applyFont="1" applyFill="1" applyBorder="1" applyAlignment="1" applyProtection="1">
      <alignment horizontal="center" vertical="center" wrapText="1"/>
      <protection hidden="1"/>
    </xf>
    <xf numFmtId="0" fontId="27" fillId="0" borderId="1" xfId="1" applyFont="1" applyFill="1" applyBorder="1" applyAlignment="1" applyProtection="1">
      <alignment vertical="center"/>
      <protection hidden="1"/>
    </xf>
    <xf numFmtId="0" fontId="27" fillId="0" borderId="1" xfId="1" applyFont="1" applyFill="1" applyBorder="1" applyAlignment="1" applyProtection="1">
      <alignment horizontal="center" vertical="center"/>
      <protection hidden="1"/>
    </xf>
    <xf numFmtId="0" fontId="27" fillId="0" borderId="1" xfId="1" applyFont="1" applyFill="1" applyBorder="1" applyAlignment="1" applyProtection="1">
      <alignment vertical="center" wrapText="1"/>
      <protection hidden="1"/>
    </xf>
    <xf numFmtId="14" fontId="27" fillId="0" borderId="1" xfId="1" applyNumberFormat="1" applyFont="1" applyFill="1" applyBorder="1" applyAlignment="1" applyProtection="1">
      <alignment horizontal="center" vertical="center"/>
      <protection hidden="1"/>
    </xf>
    <xf numFmtId="0" fontId="27" fillId="0" borderId="1" xfId="0" applyFont="1" applyBorder="1" applyAlignment="1" applyProtection="1">
      <alignment horizontal="center" vertical="center" wrapText="1"/>
      <protection hidden="1"/>
    </xf>
    <xf numFmtId="0" fontId="27" fillId="0" borderId="1" xfId="0" applyFont="1" applyBorder="1" applyAlignment="1" applyProtection="1">
      <alignment vertical="center"/>
      <protection hidden="1"/>
    </xf>
    <xf numFmtId="0" fontId="27" fillId="0" borderId="1" xfId="0" applyFont="1" applyBorder="1" applyAlignment="1" applyProtection="1">
      <alignment horizontal="center" vertical="center"/>
      <protection hidden="1"/>
    </xf>
    <xf numFmtId="0" fontId="27" fillId="0" borderId="1" xfId="0" applyFont="1" applyBorder="1" applyAlignment="1" applyProtection="1">
      <alignment vertical="center" wrapText="1"/>
      <protection hidden="1"/>
    </xf>
    <xf numFmtId="14" fontId="27" fillId="0" borderId="1" xfId="0" applyNumberFormat="1" applyFont="1" applyBorder="1" applyAlignment="1" applyProtection="1">
      <alignment horizontal="center" vertical="center"/>
      <protection hidden="1"/>
    </xf>
    <xf numFmtId="0" fontId="27" fillId="0" borderId="3" xfId="0" applyFont="1" applyBorder="1" applyAlignment="1" applyProtection="1">
      <alignment vertical="center" wrapText="1"/>
      <protection hidden="1"/>
    </xf>
    <xf numFmtId="9" fontId="2" fillId="0" borderId="1" xfId="0" applyNumberFormat="1" applyFont="1" applyFill="1" applyBorder="1" applyAlignment="1" applyProtection="1">
      <alignment vertical="center"/>
      <protection hidden="1"/>
    </xf>
    <xf numFmtId="0" fontId="5" fillId="0" borderId="1" xfId="5" applyFont="1" applyFill="1" applyBorder="1" applyAlignment="1" applyProtection="1">
      <alignment vertical="center" wrapText="1"/>
      <protection hidden="1"/>
    </xf>
    <xf numFmtId="0" fontId="2" fillId="0" borderId="1" xfId="5" applyFont="1" applyFill="1" applyBorder="1" applyAlignment="1" applyProtection="1">
      <alignment vertical="center" wrapText="1"/>
      <protection hidden="1"/>
    </xf>
    <xf numFmtId="9" fontId="2" fillId="0" borderId="1" xfId="5" applyNumberFormat="1" applyFont="1" applyFill="1" applyBorder="1" applyAlignment="1" applyProtection="1">
      <alignment horizontal="center" vertical="center"/>
      <protection hidden="1"/>
    </xf>
    <xf numFmtId="0" fontId="2" fillId="0" borderId="1" xfId="5" applyFont="1" applyFill="1" applyBorder="1" applyAlignment="1" applyProtection="1">
      <alignment horizontal="center" vertical="center"/>
      <protection hidden="1"/>
    </xf>
    <xf numFmtId="0" fontId="12" fillId="0" borderId="1" xfId="7" applyFont="1" applyBorder="1" applyAlignment="1" applyProtection="1">
      <alignment horizontal="center" vertical="center" wrapText="1"/>
      <protection hidden="1"/>
    </xf>
    <xf numFmtId="0" fontId="2" fillId="0" borderId="13" xfId="0" applyFont="1" applyBorder="1" applyAlignment="1">
      <alignment vertical="center" wrapText="1"/>
    </xf>
    <xf numFmtId="0" fontId="5" fillId="0" borderId="1" xfId="0" applyFont="1" applyBorder="1" applyAlignment="1" applyProtection="1">
      <alignment vertical="center" wrapText="1"/>
      <protection hidden="1"/>
    </xf>
    <xf numFmtId="0" fontId="2" fillId="0" borderId="15" xfId="0" applyFont="1" applyBorder="1" applyAlignment="1">
      <alignment vertical="center" wrapText="1"/>
    </xf>
    <xf numFmtId="9" fontId="2" fillId="0" borderId="13" xfId="0" applyNumberFormat="1" applyFont="1" applyBorder="1" applyAlignment="1">
      <alignment horizontal="center" vertical="center"/>
    </xf>
    <xf numFmtId="0" fontId="2" fillId="6" borderId="1" xfId="0" applyFont="1" applyFill="1" applyBorder="1" applyAlignment="1" applyProtection="1">
      <alignment vertical="center" wrapText="1"/>
      <protection hidden="1"/>
    </xf>
    <xf numFmtId="0" fontId="2" fillId="13" borderId="4" xfId="0" applyFont="1" applyFill="1" applyBorder="1" applyAlignment="1">
      <alignment vertical="center" wrapText="1"/>
    </xf>
    <xf numFmtId="0" fontId="2" fillId="13" borderId="4" xfId="0" applyFont="1" applyFill="1" applyBorder="1" applyAlignment="1">
      <alignment wrapText="1"/>
    </xf>
    <xf numFmtId="0" fontId="2" fillId="13" borderId="2" xfId="0" applyFont="1" applyFill="1" applyBorder="1" applyAlignment="1">
      <alignment vertical="center" wrapText="1"/>
    </xf>
    <xf numFmtId="0" fontId="2" fillId="13" borderId="0" xfId="0" applyFont="1" applyFill="1" applyAlignment="1">
      <alignment vertical="center" wrapText="1"/>
    </xf>
    <xf numFmtId="0" fontId="2" fillId="13" borderId="1" xfId="0" applyFont="1" applyFill="1" applyBorder="1" applyAlignment="1">
      <alignment vertical="center" wrapText="1"/>
    </xf>
    <xf numFmtId="0" fontId="2" fillId="13" borderId="10" xfId="0" applyFont="1" applyFill="1" applyBorder="1" applyAlignment="1">
      <alignment vertical="center" wrapText="1"/>
    </xf>
    <xf numFmtId="0" fontId="2" fillId="13" borderId="10" xfId="0" applyFont="1" applyFill="1" applyBorder="1" applyAlignment="1">
      <alignment vertical="center"/>
    </xf>
    <xf numFmtId="0" fontId="2" fillId="13" borderId="10" xfId="0" applyFont="1" applyFill="1" applyBorder="1" applyAlignment="1">
      <alignment horizontal="center" vertical="center" wrapText="1"/>
    </xf>
    <xf numFmtId="9" fontId="2" fillId="13" borderId="10" xfId="0"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5" fillId="0" borderId="1" xfId="0" applyFont="1" applyBorder="1" applyAlignment="1" applyProtection="1">
      <alignment horizontal="left" vertical="center" wrapText="1"/>
      <protection hidden="1"/>
    </xf>
    <xf numFmtId="0" fontId="2" fillId="6" borderId="2" xfId="3" applyFont="1" applyFill="1" applyBorder="1" applyAlignment="1" applyProtection="1">
      <alignment horizontal="center" vertical="center"/>
      <protection hidden="1"/>
    </xf>
    <xf numFmtId="0" fontId="12" fillId="0" borderId="1" xfId="7" applyFont="1" applyBorder="1" applyAlignment="1" applyProtection="1">
      <alignment horizontal="center" vertical="center"/>
      <protection hidden="1"/>
    </xf>
    <xf numFmtId="0" fontId="12" fillId="0" borderId="2" xfId="0" applyFont="1" applyFill="1" applyBorder="1" applyAlignment="1" applyProtection="1">
      <alignment horizontal="justify" vertical="center" wrapText="1"/>
      <protection hidden="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15" borderId="1" xfId="3" applyFont="1" applyFill="1" applyBorder="1" applyAlignment="1" applyProtection="1">
      <alignment horizontal="center" vertical="center"/>
      <protection hidden="1"/>
    </xf>
    <xf numFmtId="0" fontId="2" fillId="15" borderId="1" xfId="3" applyFont="1" applyFill="1" applyBorder="1" applyAlignment="1" applyProtection="1">
      <alignment horizontal="center" vertical="center" wrapText="1"/>
      <protection hidden="1"/>
    </xf>
    <xf numFmtId="0" fontId="12" fillId="15" borderId="1" xfId="3" applyFont="1" applyFill="1" applyBorder="1" applyAlignment="1" applyProtection="1">
      <alignment horizontal="center" vertical="center" wrapText="1"/>
      <protection hidden="1"/>
    </xf>
    <xf numFmtId="0" fontId="2" fillId="15" borderId="1" xfId="0" applyFont="1" applyFill="1" applyBorder="1" applyAlignment="1" applyProtection="1">
      <alignment vertical="center"/>
      <protection hidden="1"/>
    </xf>
    <xf numFmtId="0" fontId="2" fillId="15" borderId="1" xfId="4" applyFont="1" applyFill="1" applyBorder="1" applyAlignment="1" applyProtection="1">
      <alignment horizontal="justify" vertical="center" wrapText="1"/>
      <protection hidden="1"/>
    </xf>
    <xf numFmtId="164" fontId="2" fillId="15" borderId="1" xfId="4" applyNumberFormat="1" applyFont="1" applyFill="1" applyBorder="1" applyAlignment="1" applyProtection="1">
      <alignment horizontal="center" vertical="center" wrapText="1"/>
      <protection hidden="1"/>
    </xf>
    <xf numFmtId="0" fontId="2" fillId="15" borderId="1" xfId="4" applyFont="1" applyFill="1" applyBorder="1" applyAlignment="1" applyProtection="1">
      <alignment horizontal="center" vertical="center" wrapText="1"/>
      <protection hidden="1"/>
    </xf>
    <xf numFmtId="0" fontId="2" fillId="15" borderId="1" xfId="0" applyFont="1" applyFill="1" applyBorder="1" applyAlignment="1" applyProtection="1">
      <alignment horizontal="center" vertical="center" wrapText="1"/>
      <protection hidden="1"/>
    </xf>
    <xf numFmtId="0" fontId="2" fillId="15" borderId="1" xfId="0" applyFont="1" applyFill="1" applyBorder="1" applyAlignment="1" applyProtection="1">
      <alignment horizontal="center" vertical="center"/>
      <protection hidden="1"/>
    </xf>
    <xf numFmtId="14" fontId="2" fillId="15" borderId="1" xfId="4" applyNumberFormat="1" applyFont="1" applyFill="1" applyBorder="1" applyAlignment="1" applyProtection="1">
      <alignment horizontal="center" vertical="center" wrapText="1"/>
      <protection hidden="1"/>
    </xf>
    <xf numFmtId="0" fontId="12" fillId="15" borderId="1" xfId="0" applyFont="1" applyFill="1" applyBorder="1" applyAlignment="1" applyProtection="1">
      <alignment vertical="center" wrapText="1"/>
      <protection hidden="1"/>
    </xf>
    <xf numFmtId="0" fontId="12" fillId="15" borderId="1" xfId="0" applyFont="1" applyFill="1" applyBorder="1" applyAlignment="1" applyProtection="1">
      <alignment horizontal="center" vertical="center" wrapText="1"/>
      <protection hidden="1"/>
    </xf>
    <xf numFmtId="9" fontId="12" fillId="15" borderId="1" xfId="0" applyNumberFormat="1" applyFont="1" applyFill="1" applyBorder="1" applyAlignment="1" applyProtection="1">
      <alignment horizontal="center" vertical="center"/>
      <protection hidden="1"/>
    </xf>
    <xf numFmtId="14" fontId="12" fillId="15" borderId="1" xfId="1" applyNumberFormat="1" applyFont="1" applyFill="1" applyBorder="1" applyAlignment="1" applyProtection="1">
      <alignment horizontal="center" vertical="center" wrapText="1"/>
      <protection locked="0"/>
    </xf>
    <xf numFmtId="0" fontId="2" fillId="15" borderId="1" xfId="0" applyFont="1" applyFill="1" applyBorder="1" applyAlignment="1" applyProtection="1">
      <alignment horizontal="justify" vertical="center" wrapText="1"/>
      <protection hidden="1"/>
    </xf>
    <xf numFmtId="9" fontId="2" fillId="15" borderId="1" xfId="3" applyNumberFormat="1" applyFont="1" applyFill="1" applyBorder="1" applyAlignment="1" applyProtection="1">
      <alignment horizontal="center" vertical="center"/>
      <protection hidden="1"/>
    </xf>
    <xf numFmtId="0" fontId="2" fillId="15" borderId="1" xfId="0" applyFont="1" applyFill="1" applyBorder="1" applyAlignment="1" applyProtection="1">
      <alignment vertical="center" wrapText="1"/>
      <protection hidden="1"/>
    </xf>
    <xf numFmtId="164" fontId="2" fillId="15" borderId="1" xfId="0" applyNumberFormat="1" applyFont="1" applyFill="1" applyBorder="1" applyAlignment="1" applyProtection="1">
      <alignment horizontal="center" vertical="center" wrapText="1"/>
      <protection hidden="1"/>
    </xf>
    <xf numFmtId="0" fontId="12" fillId="15" borderId="1" xfId="0" applyFont="1" applyFill="1" applyBorder="1" applyAlignment="1" applyProtection="1">
      <alignment horizontal="justify" vertical="center" wrapText="1"/>
      <protection hidden="1"/>
    </xf>
    <xf numFmtId="14" fontId="2" fillId="15" borderId="1" xfId="0" applyNumberFormat="1" applyFont="1" applyFill="1" applyBorder="1" applyAlignment="1" applyProtection="1">
      <alignment horizontal="center" vertical="center" wrapText="1"/>
      <protection hidden="1"/>
    </xf>
    <xf numFmtId="9" fontId="2" fillId="15" borderId="1" xfId="0" applyNumberFormat="1" applyFont="1" applyFill="1" applyBorder="1" applyAlignment="1" applyProtection="1">
      <alignment horizontal="center" vertical="center"/>
      <protection hidden="1"/>
    </xf>
    <xf numFmtId="14" fontId="2" fillId="15" borderId="1" xfId="1" applyNumberFormat="1" applyFont="1" applyFill="1" applyBorder="1" applyAlignment="1" applyProtection="1">
      <alignment horizontal="center" vertical="center" wrapText="1"/>
      <protection locked="0"/>
    </xf>
    <xf numFmtId="0" fontId="12" fillId="15" borderId="1" xfId="7" applyFont="1" applyFill="1" applyBorder="1" applyAlignment="1" applyProtection="1">
      <alignment horizontal="center" vertical="center"/>
      <protection hidden="1"/>
    </xf>
    <xf numFmtId="164" fontId="12" fillId="15" borderId="1" xfId="0" applyNumberFormat="1" applyFont="1" applyFill="1" applyBorder="1" applyAlignment="1" applyProtection="1">
      <alignment horizontal="center" vertical="center" wrapText="1"/>
      <protection hidden="1"/>
    </xf>
    <xf numFmtId="0" fontId="2" fillId="15" borderId="4" xfId="0" applyFont="1" applyFill="1" applyBorder="1" applyAlignment="1">
      <alignment horizontal="center" vertical="center" wrapText="1"/>
    </xf>
    <xf numFmtId="9" fontId="2" fillId="15" borderId="4" xfId="0" applyNumberFormat="1" applyFont="1" applyFill="1" applyBorder="1" applyAlignment="1">
      <alignment horizontal="center" vertical="center" wrapText="1"/>
    </xf>
    <xf numFmtId="14" fontId="2" fillId="15" borderId="1" xfId="0" applyNumberFormat="1" applyFont="1" applyFill="1" applyBorder="1" applyAlignment="1" applyProtection="1">
      <alignment horizontal="center" vertical="center"/>
      <protection hidden="1"/>
    </xf>
    <xf numFmtId="0" fontId="2" fillId="15" borderId="1" xfId="0" applyFont="1" applyFill="1" applyBorder="1" applyAlignment="1" applyProtection="1">
      <alignment horizontal="left" vertical="center" wrapText="1"/>
      <protection hidden="1"/>
    </xf>
    <xf numFmtId="9" fontId="2" fillId="15" borderId="1" xfId="0" applyNumberFormat="1" applyFont="1" applyFill="1" applyBorder="1" applyAlignment="1" applyProtection="1">
      <alignment horizontal="center" vertical="center" wrapText="1"/>
      <protection hidden="1"/>
    </xf>
    <xf numFmtId="0" fontId="2" fillId="15" borderId="1" xfId="0" applyFont="1" applyFill="1" applyBorder="1" applyAlignment="1" applyProtection="1">
      <alignment horizontal="justify" vertical="top" wrapText="1"/>
      <protection hidden="1"/>
    </xf>
    <xf numFmtId="0" fontId="5" fillId="15" borderId="1" xfId="0" applyFont="1" applyFill="1" applyBorder="1" applyAlignment="1" applyProtection="1">
      <alignment horizontal="left" vertical="center" wrapText="1"/>
      <protection hidden="1"/>
    </xf>
    <xf numFmtId="9" fontId="2" fillId="15" borderId="1" xfId="0" applyNumberFormat="1" applyFont="1" applyFill="1" applyBorder="1" applyAlignment="1" applyProtection="1">
      <alignment horizontal="justify" vertical="center"/>
      <protection hidden="1"/>
    </xf>
    <xf numFmtId="0" fontId="2" fillId="15" borderId="5" xfId="0" applyFont="1" applyFill="1" applyBorder="1" applyAlignment="1" applyProtection="1">
      <alignment horizontal="center" vertical="center" wrapText="1"/>
      <protection hidden="1"/>
    </xf>
    <xf numFmtId="0" fontId="2" fillId="15" borderId="1" xfId="0" applyFont="1" applyFill="1" applyBorder="1" applyAlignment="1" applyProtection="1">
      <alignment horizontal="justify" vertical="center"/>
      <protection hidden="1"/>
    </xf>
    <xf numFmtId="0" fontId="2" fillId="15" borderId="1" xfId="6" applyFont="1" applyFill="1" applyBorder="1" applyAlignment="1" applyProtection="1">
      <alignment vertical="center" wrapText="1"/>
      <protection hidden="1"/>
    </xf>
    <xf numFmtId="0" fontId="2" fillId="15" borderId="1" xfId="6" applyFont="1" applyFill="1" applyBorder="1" applyAlignment="1" applyProtection="1">
      <alignment horizontal="center" vertical="center" wrapText="1"/>
      <protection hidden="1"/>
    </xf>
    <xf numFmtId="0" fontId="2" fillId="15" borderId="1" xfId="6" applyFont="1" applyFill="1" applyBorder="1" applyAlignment="1" applyProtection="1">
      <alignment horizontal="left" vertical="center" wrapText="1"/>
      <protection hidden="1"/>
    </xf>
    <xf numFmtId="164" fontId="2" fillId="15" borderId="1" xfId="6" applyNumberFormat="1" applyFont="1" applyFill="1" applyBorder="1" applyAlignment="1" applyProtection="1">
      <alignment horizontal="center" vertical="center" wrapText="1"/>
      <protection hidden="1"/>
    </xf>
    <xf numFmtId="0" fontId="2" fillId="15" borderId="1" xfId="6" applyFont="1" applyFill="1" applyBorder="1" applyAlignment="1" applyProtection="1">
      <alignment horizontal="justify" vertical="center" wrapText="1"/>
      <protection hidden="1"/>
    </xf>
    <xf numFmtId="14" fontId="2" fillId="15" borderId="1" xfId="6" applyNumberFormat="1" applyFont="1" applyFill="1" applyBorder="1" applyAlignment="1" applyProtection="1">
      <alignment horizontal="center" vertical="center" wrapText="1"/>
      <protection hidden="1"/>
    </xf>
    <xf numFmtId="0" fontId="2" fillId="15" borderId="1" xfId="0" applyFont="1" applyFill="1" applyBorder="1" applyAlignment="1" applyProtection="1">
      <alignment vertical="top" wrapText="1"/>
      <protection hidden="1"/>
    </xf>
    <xf numFmtId="0" fontId="2" fillId="15" borderId="1" xfId="0" applyFont="1" applyFill="1" applyBorder="1" applyAlignment="1">
      <alignment horizontal="left" vertical="center" wrapText="1"/>
    </xf>
    <xf numFmtId="0" fontId="2" fillId="15" borderId="9" xfId="0" applyFont="1" applyFill="1" applyBorder="1" applyAlignment="1" applyProtection="1">
      <alignment horizontal="left" vertical="center" wrapText="1"/>
      <protection hidden="1"/>
    </xf>
    <xf numFmtId="164" fontId="2" fillId="15" borderId="2" xfId="0" applyNumberFormat="1" applyFont="1" applyFill="1" applyBorder="1" applyAlignment="1" applyProtection="1">
      <alignment horizontal="center" vertical="center" wrapText="1"/>
      <protection hidden="1"/>
    </xf>
    <xf numFmtId="0" fontId="2" fillId="15" borderId="2" xfId="0" applyFont="1" applyFill="1" applyBorder="1" applyAlignment="1" applyProtection="1">
      <alignment horizontal="center" vertical="center" wrapText="1"/>
      <protection hidden="1"/>
    </xf>
    <xf numFmtId="0" fontId="2" fillId="15" borderId="2" xfId="0" applyFont="1" applyFill="1" applyBorder="1" applyAlignment="1" applyProtection="1">
      <alignment horizontal="justify" vertical="center" wrapText="1"/>
      <protection hidden="1"/>
    </xf>
    <xf numFmtId="9" fontId="2" fillId="15" borderId="2" xfId="0" applyNumberFormat="1" applyFont="1" applyFill="1" applyBorder="1" applyAlignment="1" applyProtection="1">
      <alignment horizontal="center" vertical="center" wrapText="1"/>
      <protection hidden="1"/>
    </xf>
    <xf numFmtId="14" fontId="2" fillId="15" borderId="2" xfId="0" applyNumberFormat="1" applyFont="1" applyFill="1" applyBorder="1" applyAlignment="1" applyProtection="1">
      <alignment horizontal="center" vertical="center" wrapText="1"/>
      <protection hidden="1"/>
    </xf>
    <xf numFmtId="0" fontId="12" fillId="15" borderId="1" xfId="0" applyFont="1" applyFill="1" applyBorder="1" applyAlignment="1" applyProtection="1">
      <alignment horizontal="left" vertical="center" wrapText="1"/>
      <protection hidden="1"/>
    </xf>
    <xf numFmtId="9" fontId="12" fillId="15" borderId="1" xfId="0" applyNumberFormat="1" applyFont="1" applyFill="1" applyBorder="1" applyAlignment="1" applyProtection="1">
      <alignment horizontal="center" vertical="center" wrapText="1"/>
      <protection hidden="1"/>
    </xf>
    <xf numFmtId="14" fontId="12" fillId="15" borderId="1" xfId="0" applyNumberFormat="1" applyFont="1" applyFill="1" applyBorder="1" applyAlignment="1" applyProtection="1">
      <alignment horizontal="center" vertical="center" wrapText="1"/>
      <protection hidden="1"/>
    </xf>
    <xf numFmtId="0" fontId="2" fillId="15" borderId="5" xfId="0" applyFont="1" applyFill="1" applyBorder="1" applyAlignment="1" applyProtection="1">
      <alignment vertical="center" wrapText="1"/>
      <protection hidden="1"/>
    </xf>
    <xf numFmtId="9" fontId="2" fillId="15" borderId="1" xfId="2" applyFont="1" applyFill="1" applyBorder="1" applyAlignment="1" applyProtection="1">
      <alignment horizontal="center" vertical="center"/>
      <protection hidden="1"/>
    </xf>
    <xf numFmtId="164" fontId="2" fillId="15" borderId="5" xfId="0" applyNumberFormat="1" applyFont="1" applyFill="1" applyBorder="1" applyAlignment="1" applyProtection="1">
      <alignment horizontal="center" vertical="center" wrapText="1"/>
      <protection hidden="1"/>
    </xf>
    <xf numFmtId="0" fontId="5" fillId="15" borderId="1" xfId="0" applyFont="1" applyFill="1" applyBorder="1" applyAlignment="1" applyProtection="1">
      <alignment vertical="center" wrapText="1"/>
      <protection hidden="1"/>
    </xf>
    <xf numFmtId="0" fontId="32" fillId="0" borderId="10" xfId="0" applyFont="1" applyBorder="1" applyAlignment="1">
      <alignment horizontal="center" vertical="center" wrapText="1"/>
    </xf>
    <xf numFmtId="14" fontId="2" fillId="0" borderId="1" xfId="1"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hidden="1"/>
    </xf>
    <xf numFmtId="0" fontId="27" fillId="2" borderId="2" xfId="0" applyFont="1" applyFill="1" applyBorder="1" applyAlignment="1" applyProtection="1">
      <alignment horizontal="center" vertical="center" wrapText="1"/>
      <protection hidden="1"/>
    </xf>
    <xf numFmtId="14" fontId="27" fillId="2" borderId="2" xfId="0" applyNumberFormat="1" applyFont="1" applyFill="1" applyBorder="1" applyAlignment="1" applyProtection="1">
      <alignment horizontal="center" vertical="center" wrapText="1"/>
      <protection hidden="1"/>
    </xf>
    <xf numFmtId="0" fontId="27" fillId="0" borderId="2" xfId="0" applyFont="1" applyBorder="1" applyAlignment="1" applyProtection="1">
      <alignment horizontal="justify" vertical="center" wrapText="1"/>
      <protection hidden="1"/>
    </xf>
    <xf numFmtId="0" fontId="27" fillId="0" borderId="2" xfId="0" applyFont="1" applyBorder="1" applyAlignment="1" applyProtection="1">
      <alignment horizontal="center" vertical="center" wrapText="1"/>
      <protection hidden="1"/>
    </xf>
    <xf numFmtId="0" fontId="33" fillId="4" borderId="2" xfId="0" applyFont="1" applyFill="1" applyBorder="1" applyAlignment="1" applyProtection="1">
      <alignment horizontal="center" vertical="center" wrapText="1"/>
      <protection hidden="1"/>
    </xf>
    <xf numFmtId="14" fontId="33" fillId="4" borderId="2" xfId="0" applyNumberFormat="1" applyFont="1" applyFill="1" applyBorder="1" applyAlignment="1" applyProtection="1">
      <alignment horizontal="center" vertical="center" wrapText="1"/>
      <protection hidden="1"/>
    </xf>
    <xf numFmtId="164" fontId="27" fillId="0" borderId="1" xfId="0" applyNumberFormat="1" applyFont="1" applyBorder="1" applyAlignment="1" applyProtection="1">
      <alignment horizontal="center" vertical="center" wrapText="1"/>
      <protection hidden="1"/>
    </xf>
    <xf numFmtId="164" fontId="27" fillId="0" borderId="1" xfId="0" applyNumberFormat="1" applyFont="1" applyBorder="1" applyAlignment="1" applyProtection="1">
      <alignment vertical="center" wrapText="1"/>
      <protection hidden="1"/>
    </xf>
    <xf numFmtId="14" fontId="27" fillId="0" borderId="1" xfId="0" applyNumberFormat="1" applyFont="1" applyBorder="1" applyAlignment="1" applyProtection="1">
      <alignment horizontal="center" vertical="center" wrapText="1"/>
      <protection hidden="1"/>
    </xf>
    <xf numFmtId="14" fontId="27" fillId="0" borderId="2" xfId="0" applyNumberFormat="1" applyFont="1" applyBorder="1" applyAlignment="1" applyProtection="1">
      <alignment horizontal="center" vertical="center" wrapText="1"/>
      <protection hidden="1"/>
    </xf>
    <xf numFmtId="0" fontId="2" fillId="6"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0" fontId="27" fillId="4" borderId="1" xfId="0" applyFont="1" applyFill="1" applyBorder="1" applyAlignment="1" applyProtection="1">
      <alignment horizontal="justify" vertical="center" wrapText="1"/>
      <protection hidden="1"/>
    </xf>
    <xf numFmtId="164" fontId="27" fillId="4" borderId="2" xfId="0" applyNumberFormat="1"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justify" vertical="center" wrapText="1"/>
      <protection hidden="1"/>
    </xf>
    <xf numFmtId="9" fontId="27" fillId="4" borderId="2" xfId="0" applyNumberFormat="1" applyFont="1" applyFill="1" applyBorder="1" applyAlignment="1" applyProtection="1">
      <alignment horizontal="center" vertical="center" wrapText="1"/>
      <protection hidden="1"/>
    </xf>
    <xf numFmtId="14" fontId="27" fillId="4" borderId="2" xfId="0" applyNumberFormat="1" applyFont="1" applyFill="1" applyBorder="1" applyAlignment="1" applyProtection="1">
      <alignment horizontal="center" vertical="center" wrapText="1"/>
      <protection hidden="1"/>
    </xf>
    <xf numFmtId="164" fontId="27" fillId="4" borderId="1" xfId="0" applyNumberFormat="1" applyFont="1" applyFill="1" applyBorder="1" applyAlignment="1" applyProtection="1">
      <alignment horizontal="center" vertical="center" wrapText="1"/>
      <protection hidden="1"/>
    </xf>
    <xf numFmtId="9" fontId="27" fillId="4" borderId="1" xfId="0" applyNumberFormat="1" applyFont="1" applyFill="1" applyBorder="1" applyAlignment="1" applyProtection="1">
      <alignment horizontal="center" vertical="center" wrapText="1"/>
      <protection hidden="1"/>
    </xf>
    <xf numFmtId="14" fontId="27" fillId="4" borderId="1" xfId="0" applyNumberFormat="1" applyFont="1" applyFill="1" applyBorder="1" applyAlignment="1" applyProtection="1">
      <alignment horizontal="center" vertical="center" wrapText="1"/>
      <protection hidden="1"/>
    </xf>
    <xf numFmtId="0" fontId="35" fillId="4" borderId="1" xfId="0" applyFont="1" applyFill="1" applyBorder="1" applyAlignment="1" applyProtection="1">
      <alignment horizontal="justify" vertical="center" wrapText="1"/>
      <protection hidden="1"/>
    </xf>
    <xf numFmtId="1" fontId="27" fillId="4" borderId="1" xfId="0" applyNumberFormat="1" applyFont="1" applyFill="1" applyBorder="1" applyAlignment="1" applyProtection="1">
      <alignment horizontal="center" vertical="center" wrapText="1"/>
      <protection hidden="1"/>
    </xf>
    <xf numFmtId="164" fontId="27" fillId="4" borderId="9" xfId="0" applyNumberFormat="1" applyFont="1" applyFill="1" applyBorder="1" applyAlignment="1" applyProtection="1">
      <alignment horizontal="center" vertical="center" wrapText="1"/>
      <protection hidden="1"/>
    </xf>
    <xf numFmtId="0" fontId="27" fillId="4" borderId="9" xfId="0" applyFont="1" applyFill="1" applyBorder="1" applyAlignment="1" applyProtection="1">
      <alignment horizontal="center" vertical="center" wrapText="1"/>
      <protection hidden="1"/>
    </xf>
    <xf numFmtId="0" fontId="27" fillId="4" borderId="5" xfId="0" applyFont="1" applyFill="1" applyBorder="1" applyAlignment="1" applyProtection="1">
      <alignment horizontal="center" vertical="center" wrapText="1"/>
      <protection hidden="1"/>
    </xf>
    <xf numFmtId="0" fontId="35" fillId="4" borderId="1" xfId="0" applyFont="1" applyFill="1" applyBorder="1" applyAlignment="1" applyProtection="1">
      <alignment horizontal="center" vertical="center" wrapText="1"/>
      <protection hidden="1"/>
    </xf>
    <xf numFmtId="0" fontId="27" fillId="4" borderId="9" xfId="0" applyFont="1" applyFill="1" applyBorder="1" applyAlignment="1" applyProtection="1">
      <alignment horizontal="center" vertical="center"/>
      <protection hidden="1"/>
    </xf>
    <xf numFmtId="0" fontId="27" fillId="4" borderId="17" xfId="0" applyFont="1" applyFill="1" applyBorder="1" applyAlignment="1" applyProtection="1">
      <alignment horizontal="center" vertical="center"/>
      <protection hidden="1"/>
    </xf>
    <xf numFmtId="0" fontId="27" fillId="4" borderId="9" xfId="0" applyFont="1" applyFill="1" applyBorder="1" applyAlignment="1" applyProtection="1">
      <alignment vertical="center" wrapText="1"/>
      <protection hidden="1"/>
    </xf>
    <xf numFmtId="0" fontId="33" fillId="4" borderId="9" xfId="0" applyFont="1" applyFill="1" applyBorder="1" applyAlignment="1" applyProtection="1">
      <alignment vertical="center" wrapText="1"/>
      <protection hidden="1"/>
    </xf>
    <xf numFmtId="0" fontId="35" fillId="4" borderId="9" xfId="0" applyFont="1" applyFill="1" applyBorder="1" applyAlignment="1" applyProtection="1">
      <alignment horizontal="center" vertical="center"/>
      <protection hidden="1"/>
    </xf>
    <xf numFmtId="0" fontId="35" fillId="4" borderId="9" xfId="0" applyFont="1" applyFill="1" applyBorder="1" applyAlignment="1" applyProtection="1">
      <alignment horizontal="center" vertical="center" wrapText="1"/>
      <protection hidden="1"/>
    </xf>
    <xf numFmtId="9" fontId="27" fillId="4" borderId="9" xfId="0" applyNumberFormat="1" applyFont="1" applyFill="1" applyBorder="1" applyAlignment="1" applyProtection="1">
      <alignment horizontal="center" vertical="center"/>
      <protection hidden="1"/>
    </xf>
    <xf numFmtId="0" fontId="35" fillId="4" borderId="16"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justify" vertical="center" wrapText="1"/>
      <protection hidden="1"/>
    </xf>
    <xf numFmtId="0" fontId="27" fillId="4" borderId="17" xfId="0" applyFont="1" applyFill="1" applyBorder="1" applyAlignment="1" applyProtection="1">
      <alignment horizontal="center" vertical="center" wrapText="1"/>
      <protection hidden="1"/>
    </xf>
    <xf numFmtId="0" fontId="27" fillId="4" borderId="10"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protection hidden="1"/>
    </xf>
    <xf numFmtId="0" fontId="2" fillId="4" borderId="0" xfId="0" applyFont="1" applyFill="1" applyAlignment="1">
      <alignment horizontal="center" vertical="center"/>
    </xf>
    <xf numFmtId="0" fontId="2" fillId="0" borderId="1" xfId="0" applyFont="1" applyFill="1" applyBorder="1" applyAlignment="1" applyProtection="1">
      <alignment horizontal="center" vertical="center" wrapText="1"/>
      <protection hidden="1"/>
    </xf>
    <xf numFmtId="9" fontId="2" fillId="0" borderId="1" xfId="8" applyFont="1" applyFill="1" applyBorder="1" applyAlignment="1" applyProtection="1">
      <alignment horizontal="center" vertical="center" wrapText="1"/>
      <protection hidden="1"/>
    </xf>
    <xf numFmtId="0" fontId="2" fillId="0" borderId="1" xfId="7"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35" fillId="0" borderId="1" xfId="0" applyFont="1" applyFill="1" applyBorder="1" applyAlignment="1" applyProtection="1">
      <alignment horizontal="justify" vertical="center" wrapText="1"/>
      <protection hidden="1"/>
    </xf>
    <xf numFmtId="164" fontId="27" fillId="0" borderId="1" xfId="0" applyNumberFormat="1"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27" fillId="0" borderId="0" xfId="0" applyFont="1" applyFill="1" applyAlignment="1" applyProtection="1">
      <alignment vertical="center"/>
      <protection hidden="1"/>
    </xf>
    <xf numFmtId="0" fontId="27" fillId="0" borderId="1" xfId="0" applyFont="1" applyFill="1" applyBorder="1" applyAlignment="1" applyProtection="1">
      <alignment horizontal="justify" vertical="center" wrapText="1"/>
      <protection hidden="1"/>
    </xf>
    <xf numFmtId="0" fontId="27" fillId="0" borderId="2" xfId="0" applyFont="1" applyFill="1" applyBorder="1" applyAlignment="1" applyProtection="1">
      <alignment horizontal="center" vertical="center" wrapText="1"/>
      <protection hidden="1"/>
    </xf>
    <xf numFmtId="1" fontId="27" fillId="0" borderId="1" xfId="0" applyNumberFormat="1" applyFont="1" applyFill="1" applyBorder="1" applyAlignment="1" applyProtection="1">
      <alignment horizontal="center" vertical="center" wrapText="1"/>
      <protection hidden="1"/>
    </xf>
    <xf numFmtId="14" fontId="27" fillId="0" borderId="1" xfId="0" applyNumberFormat="1" applyFont="1" applyFill="1" applyBorder="1" applyAlignment="1" applyProtection="1">
      <alignment horizontal="center" vertical="center" wrapText="1"/>
      <protection hidden="1"/>
    </xf>
    <xf numFmtId="14" fontId="27" fillId="0" borderId="2" xfId="0" applyNumberFormat="1" applyFont="1" applyFill="1" applyBorder="1" applyAlignment="1" applyProtection="1">
      <alignment horizontal="center" vertical="center" wrapText="1"/>
      <protection hidden="1"/>
    </xf>
    <xf numFmtId="0" fontId="27" fillId="0" borderId="2" xfId="0" applyFont="1" applyFill="1" applyBorder="1" applyAlignment="1" applyProtection="1">
      <alignment horizontal="justify" vertical="center" wrapText="1"/>
      <protection hidden="1"/>
    </xf>
    <xf numFmtId="9" fontId="27" fillId="0" borderId="1" xfId="0" applyNumberFormat="1" applyFont="1" applyFill="1" applyBorder="1" applyAlignment="1" applyProtection="1">
      <alignment horizontal="center" vertical="center" wrapText="1"/>
      <protection hidden="1"/>
    </xf>
    <xf numFmtId="164" fontId="27" fillId="0" borderId="5" xfId="0" applyNumberFormat="1"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justify" vertical="center" wrapText="1"/>
      <protection hidden="1"/>
    </xf>
    <xf numFmtId="0" fontId="27" fillId="0" borderId="8"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vertical="center"/>
      <protection hidden="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7" fillId="0" borderId="5" xfId="0" applyFont="1" applyBorder="1" applyAlignment="1" applyProtection="1">
      <alignment horizontal="center" vertical="center" wrapText="1"/>
      <protection hidden="1"/>
    </xf>
    <xf numFmtId="0" fontId="34" fillId="0" borderId="8" xfId="0" applyFont="1" applyBorder="1" applyAlignment="1">
      <alignment horizontal="center" vertical="center" wrapText="1"/>
    </xf>
    <xf numFmtId="0" fontId="34" fillId="0" borderId="2" xfId="0" applyFont="1" applyBorder="1" applyAlignment="1">
      <alignment horizontal="center" vertical="center" wrapText="1"/>
    </xf>
    <xf numFmtId="0" fontId="27" fillId="0" borderId="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5" xfId="0" applyFont="1" applyBorder="1" applyAlignment="1">
      <alignment horizontal="justify" vertical="center" wrapText="1"/>
    </xf>
    <xf numFmtId="0" fontId="27" fillId="0" borderId="8" xfId="0" applyFont="1" applyBorder="1" applyAlignment="1">
      <alignment horizontal="justify" vertical="center" wrapText="1"/>
    </xf>
    <xf numFmtId="0" fontId="27" fillId="0" borderId="2" xfId="0" applyFont="1" applyBorder="1" applyAlignment="1">
      <alignment horizontal="justify" vertical="center" wrapText="1"/>
    </xf>
    <xf numFmtId="0" fontId="27" fillId="2" borderId="5" xfId="0" applyFont="1" applyFill="1" applyBorder="1" applyAlignment="1" applyProtection="1">
      <alignment horizontal="center" vertical="center" wrapText="1"/>
      <protection hidden="1"/>
    </xf>
    <xf numFmtId="0" fontId="27" fillId="2" borderId="2" xfId="0"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27" fillId="0" borderId="5" xfId="0" applyFont="1" applyBorder="1" applyAlignment="1" applyProtection="1">
      <alignment horizontal="justify" vertical="center" wrapText="1"/>
      <protection hidden="1"/>
    </xf>
    <xf numFmtId="0" fontId="34" fillId="0" borderId="8" xfId="0" applyFont="1" applyBorder="1" applyAlignment="1">
      <alignment horizontal="justify" vertical="center" wrapText="1"/>
    </xf>
    <xf numFmtId="0" fontId="34" fillId="0" borderId="2" xfId="0" applyFont="1" applyBorder="1" applyAlignment="1">
      <alignment horizontal="justify" vertical="center" wrapText="1"/>
    </xf>
    <xf numFmtId="0" fontId="2" fillId="6" borderId="1" xfId="0" applyFont="1" applyFill="1" applyBorder="1" applyAlignment="1" applyProtection="1">
      <alignment horizontal="center" vertical="center"/>
      <protection hidden="1"/>
    </xf>
    <xf numFmtId="0" fontId="2" fillId="0" borderId="5" xfId="3" applyFont="1" applyBorder="1" applyAlignment="1" applyProtection="1">
      <alignment horizontal="center" vertical="center" wrapText="1"/>
      <protection hidden="1"/>
    </xf>
    <xf numFmtId="0" fontId="2" fillId="0" borderId="8" xfId="3" applyFont="1" applyBorder="1" applyAlignment="1" applyProtection="1">
      <alignment horizontal="center" vertical="center" wrapText="1"/>
      <protection hidden="1"/>
    </xf>
    <xf numFmtId="0" fontId="2" fillId="0" borderId="2" xfId="3" applyFont="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164" fontId="12" fillId="0" borderId="5" xfId="0" applyNumberFormat="1" applyFont="1" applyBorder="1" applyAlignment="1" applyProtection="1">
      <alignment horizontal="center" vertical="center" wrapText="1"/>
      <protection hidden="1"/>
    </xf>
    <xf numFmtId="164" fontId="12" fillId="0" borderId="8" xfId="0" applyNumberFormat="1" applyFont="1" applyBorder="1" applyAlignment="1" applyProtection="1">
      <alignment horizontal="center" vertical="center" wrapText="1"/>
      <protection hidden="1"/>
    </xf>
    <xf numFmtId="164" fontId="12" fillId="0" borderId="2" xfId="0" applyNumberFormat="1"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3" fillId="8" borderId="11"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15" borderId="5" xfId="0" applyFont="1" applyFill="1" applyBorder="1" applyAlignment="1" applyProtection="1">
      <alignment horizontal="center" vertical="center" wrapText="1"/>
      <protection hidden="1"/>
    </xf>
    <xf numFmtId="0" fontId="2" fillId="15"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164" fontId="2" fillId="15" borderId="5" xfId="0" applyNumberFormat="1" applyFont="1" applyFill="1" applyBorder="1" applyAlignment="1" applyProtection="1">
      <alignment horizontal="center" vertical="center" wrapText="1"/>
      <protection hidden="1"/>
    </xf>
    <xf numFmtId="164" fontId="2" fillId="15" borderId="2"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0" applyFont="1" applyFill="1" applyBorder="1" applyAlignment="1" applyProtection="1">
      <alignment horizontal="left" vertical="center" wrapText="1"/>
      <protection hidden="1"/>
    </xf>
    <xf numFmtId="0" fontId="2" fillId="15" borderId="5" xfId="0" applyFont="1" applyFill="1" applyBorder="1" applyAlignment="1" applyProtection="1">
      <alignment horizontal="center" vertical="center"/>
      <protection hidden="1"/>
    </xf>
    <xf numFmtId="0" fontId="2" fillId="15" borderId="2"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3" fillId="9" borderId="5"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8" fillId="4" borderId="0" xfId="0" applyFont="1" applyFill="1" applyBorder="1" applyAlignment="1">
      <alignment horizontal="center" vertical="center" wrapText="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2" fillId="9" borderId="5"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15" borderId="5" xfId="0" applyFont="1" applyFill="1" applyBorder="1" applyAlignment="1" applyProtection="1">
      <alignment horizontal="left" vertical="center" wrapText="1"/>
      <protection hidden="1"/>
    </xf>
    <xf numFmtId="0" fontId="2" fillId="15"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0" fontId="2" fillId="9" borderId="2" xfId="0" applyFont="1" applyFill="1" applyBorder="1" applyAlignment="1" applyProtection="1">
      <alignment vertical="center" wrapText="1"/>
      <protection hidden="1"/>
    </xf>
    <xf numFmtId="164" fontId="2" fillId="9" borderId="5" xfId="0" applyNumberFormat="1"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0" fontId="2" fillId="9" borderId="8" xfId="0" applyFont="1" applyFill="1" applyBorder="1" applyAlignment="1" applyProtection="1">
      <alignment horizontal="left" vertical="center" wrapText="1"/>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64" fontId="2" fillId="0" borderId="8" xfId="0" applyNumberFormat="1" applyFont="1" applyBorder="1" applyAlignment="1" applyProtection="1">
      <alignment horizontal="center" vertical="center" wrapText="1"/>
      <protection hidden="1"/>
    </xf>
    <xf numFmtId="0" fontId="2" fillId="15" borderId="8" xfId="0" applyFont="1" applyFill="1" applyBorder="1" applyAlignment="1" applyProtection="1">
      <alignment horizontal="center" vertical="center"/>
      <protection hidden="1"/>
    </xf>
    <xf numFmtId="0" fontId="2" fillId="6" borderId="5" xfId="0" applyFont="1" applyFill="1" applyBorder="1" applyAlignment="1" applyProtection="1">
      <alignment horizontal="center" vertical="center"/>
      <protection hidden="1"/>
    </xf>
    <xf numFmtId="0" fontId="2" fillId="6" borderId="8"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2" fillId="15" borderId="8" xfId="0" applyFont="1" applyFill="1" applyBorder="1" applyAlignment="1" applyProtection="1">
      <alignment horizontal="left" vertical="center" wrapText="1"/>
      <protection hidden="1"/>
    </xf>
    <xf numFmtId="0" fontId="2" fillId="15" borderId="8" xfId="0" applyFont="1" applyFill="1" applyBorder="1" applyAlignment="1" applyProtection="1">
      <alignment horizontal="center" vertical="center" wrapText="1"/>
      <protection hidden="1"/>
    </xf>
    <xf numFmtId="0" fontId="2" fillId="15" borderId="1" xfId="0" applyFont="1" applyFill="1" applyBorder="1" applyAlignment="1" applyProtection="1">
      <alignment horizontal="left" vertical="center" wrapText="1"/>
      <protection hidden="1"/>
    </xf>
    <xf numFmtId="14" fontId="2" fillId="0" borderId="5" xfId="0" applyNumberFormat="1" applyFont="1" applyBorder="1" applyAlignment="1" applyProtection="1">
      <alignment horizontal="center" vertical="center" wrapText="1"/>
      <protection hidden="1"/>
    </xf>
    <xf numFmtId="9" fontId="2" fillId="0" borderId="5" xfId="2" applyFont="1" applyFill="1" applyBorder="1" applyAlignment="1" applyProtection="1">
      <alignment horizontal="center" vertical="center"/>
      <protection hidden="1"/>
    </xf>
    <xf numFmtId="9" fontId="2" fillId="0" borderId="2" xfId="2" applyFont="1" applyFill="1" applyBorder="1" applyAlignment="1" applyProtection="1">
      <alignment horizontal="center" vertical="center"/>
      <protection hidden="1"/>
    </xf>
    <xf numFmtId="0" fontId="12" fillId="0" borderId="5" xfId="7" applyFont="1" applyFill="1" applyBorder="1" applyAlignment="1" applyProtection="1">
      <alignment horizontal="center" vertical="center"/>
      <protection hidden="1"/>
    </xf>
    <xf numFmtId="0" fontId="12" fillId="0" borderId="2"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protection hidden="1"/>
    </xf>
    <xf numFmtId="9" fontId="2" fillId="0" borderId="8" xfId="0" applyNumberFormat="1" applyFont="1" applyFill="1" applyBorder="1" applyAlignment="1" applyProtection="1">
      <alignment horizontal="center" vertical="center"/>
      <protection hidden="1"/>
    </xf>
    <xf numFmtId="9" fontId="2" fillId="0" borderId="2" xfId="0" applyNumberFormat="1" applyFont="1" applyFill="1" applyBorder="1" applyAlignment="1" applyProtection="1">
      <alignment horizontal="center" vertical="center"/>
      <protection hidden="1"/>
    </xf>
    <xf numFmtId="0" fontId="12" fillId="0" borderId="8" xfId="7" applyFont="1" applyFill="1" applyBorder="1" applyAlignment="1" applyProtection="1">
      <alignment horizontal="center" vertical="center"/>
      <protection hidden="1"/>
    </xf>
    <xf numFmtId="9" fontId="2" fillId="15" borderId="5" xfId="0" applyNumberFormat="1" applyFont="1" applyFill="1" applyBorder="1" applyAlignment="1" applyProtection="1">
      <alignment horizontal="center" vertical="center" wrapText="1"/>
      <protection hidden="1"/>
    </xf>
    <xf numFmtId="9" fontId="2" fillId="15" borderId="2" xfId="0" applyNumberFormat="1" applyFont="1" applyFill="1" applyBorder="1" applyAlignment="1" applyProtection="1">
      <alignment horizontal="center" vertical="center" wrapText="1"/>
      <protection hidden="1"/>
    </xf>
    <xf numFmtId="0" fontId="12" fillId="15" borderId="5" xfId="7" applyFont="1" applyFill="1" applyBorder="1" applyAlignment="1" applyProtection="1">
      <alignment horizontal="center" vertical="center"/>
      <protection hidden="1"/>
    </xf>
    <xf numFmtId="0" fontId="12" fillId="15" borderId="2" xfId="7" applyFont="1" applyFill="1" applyBorder="1" applyAlignment="1" applyProtection="1">
      <alignment horizontal="center" vertical="center"/>
      <protection hidden="1"/>
    </xf>
    <xf numFmtId="9" fontId="2" fillId="15" borderId="5" xfId="0" applyNumberFormat="1" applyFont="1" applyFill="1" applyBorder="1" applyAlignment="1">
      <alignment horizontal="center" vertical="center" wrapText="1"/>
    </xf>
    <xf numFmtId="9" fontId="2" fillId="15" borderId="8" xfId="0" applyNumberFormat="1" applyFont="1" applyFill="1" applyBorder="1" applyAlignment="1">
      <alignment horizontal="center" vertical="center" wrapText="1"/>
    </xf>
    <xf numFmtId="9" fontId="2" fillId="15" borderId="2" xfId="0" applyNumberFormat="1" applyFont="1" applyFill="1" applyBorder="1" applyAlignment="1">
      <alignment horizontal="center" vertical="center" wrapText="1"/>
    </xf>
    <xf numFmtId="0" fontId="12" fillId="15" borderId="8" xfId="7" applyFont="1" applyFill="1" applyBorder="1" applyAlignment="1" applyProtection="1">
      <alignment horizontal="center" vertical="center"/>
      <protection hidden="1"/>
    </xf>
    <xf numFmtId="9" fontId="2" fillId="0" borderId="8" xfId="2" applyFont="1" applyFill="1" applyBorder="1" applyAlignment="1" applyProtection="1">
      <alignment horizontal="center" vertical="center"/>
      <protection hidden="1"/>
    </xf>
    <xf numFmtId="0" fontId="35" fillId="0" borderId="1"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protection hidden="1"/>
    </xf>
    <xf numFmtId="0" fontId="35" fillId="0" borderId="16" xfId="0" applyFont="1" applyFill="1" applyBorder="1" applyAlignment="1" applyProtection="1">
      <alignment vertical="center"/>
      <protection hidden="1"/>
    </xf>
    <xf numFmtId="0" fontId="27" fillId="0" borderId="3" xfId="0" applyFont="1" applyFill="1" applyBorder="1" applyAlignment="1" applyProtection="1">
      <alignment horizontal="justify" vertical="center" wrapText="1"/>
      <protection hidden="1"/>
    </xf>
    <xf numFmtId="0" fontId="27" fillId="0" borderId="9"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4" borderId="2" xfId="0" applyFont="1" applyFill="1" applyBorder="1" applyAlignment="1" applyProtection="1">
      <alignment horizontal="center" vertical="center" wrapText="1"/>
      <protection hidden="1"/>
    </xf>
    <xf numFmtId="0" fontId="6" fillId="4" borderId="1" xfId="0" applyFont="1" applyFill="1" applyBorder="1" applyAlignment="1">
      <alignment horizontal="center" vertical="center" wrapText="1"/>
    </xf>
    <xf numFmtId="164" fontId="6" fillId="4" borderId="2" xfId="0" applyNumberFormat="1"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6" xfId="0" applyFont="1" applyFill="1" applyBorder="1" applyAlignment="1">
      <alignment horizontal="center" vertical="center" wrapText="1"/>
    </xf>
    <xf numFmtId="0" fontId="6" fillId="4" borderId="10"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9" fontId="6" fillId="4" borderId="2" xfId="0" applyNumberFormat="1" applyFont="1" applyFill="1" applyBorder="1" applyAlignment="1" applyProtection="1">
      <alignment horizontal="center" vertical="center" wrapText="1"/>
      <protection hidden="1"/>
    </xf>
    <xf numFmtId="14" fontId="6" fillId="4" borderId="2" xfId="0" applyNumberFormat="1" applyFont="1" applyFill="1" applyBorder="1" applyAlignment="1" applyProtection="1">
      <alignment horizontal="center" vertical="center" wrapText="1"/>
      <protection hidden="1"/>
    </xf>
    <xf numFmtId="14" fontId="6" fillId="4" borderId="1" xfId="0" applyNumberFormat="1" applyFont="1" applyFill="1" applyBorder="1" applyAlignment="1" applyProtection="1">
      <alignment horizontal="center" vertical="center" wrapText="1"/>
      <protection hidden="1"/>
    </xf>
    <xf numFmtId="9" fontId="6" fillId="4" borderId="1" xfId="0" applyNumberFormat="1"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6" fillId="4" borderId="9"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2" xfId="0" applyNumberFormat="1" applyFont="1" applyFill="1" applyBorder="1" applyAlignment="1" applyProtection="1">
      <alignment horizontal="center" vertical="center" wrapText="1"/>
      <protection hidden="1"/>
    </xf>
    <xf numFmtId="0" fontId="6" fillId="4" borderId="1" xfId="0" applyFont="1" applyFill="1" applyBorder="1" applyAlignment="1" applyProtection="1">
      <alignment horizontal="justify" vertical="center" wrapText="1"/>
      <protection hidden="1"/>
    </xf>
    <xf numFmtId="164" fontId="6" fillId="4" borderId="1" xfId="0" applyNumberFormat="1" applyFont="1" applyFill="1" applyBorder="1" applyAlignment="1" applyProtection="1">
      <alignment horizontal="center" vertical="center" wrapText="1"/>
      <protection hidden="1"/>
    </xf>
    <xf numFmtId="0" fontId="6" fillId="4" borderId="0" xfId="0" applyFont="1" applyFill="1" applyAlignment="1">
      <alignment horizontal="center" vertical="center" wrapText="1"/>
    </xf>
    <xf numFmtId="0" fontId="6" fillId="2" borderId="1" xfId="0" applyFont="1" applyFill="1" applyBorder="1" applyAlignment="1" applyProtection="1">
      <alignment horizontal="center" vertical="center" wrapText="1"/>
      <protection hidden="1"/>
    </xf>
    <xf numFmtId="0" fontId="37" fillId="2" borderId="1" xfId="0" applyFont="1" applyFill="1" applyBorder="1" applyAlignment="1" applyProtection="1">
      <alignment horizontal="center" vertical="center" wrapText="1"/>
      <protection hidden="1"/>
    </xf>
    <xf numFmtId="164" fontId="6" fillId="2" borderId="5" xfId="0" applyNumberFormat="1" applyFont="1" applyFill="1" applyBorder="1" applyAlignment="1" applyProtection="1">
      <alignment horizontal="center" vertical="center" wrapText="1"/>
      <protection hidden="1"/>
    </xf>
    <xf numFmtId="0" fontId="6" fillId="2"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left" vertical="center" wrapText="1"/>
      <protection hidden="1"/>
    </xf>
    <xf numFmtId="14" fontId="6" fillId="2" borderId="1" xfId="0" applyNumberFormat="1" applyFont="1" applyFill="1" applyBorder="1" applyAlignment="1" applyProtection="1">
      <alignment horizontal="center" vertical="center" wrapText="1"/>
      <protection hidden="1"/>
    </xf>
    <xf numFmtId="164" fontId="6" fillId="2" borderId="8"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vertical="center" wrapText="1"/>
      <protection hidden="1"/>
    </xf>
    <xf numFmtId="0" fontId="6" fillId="0" borderId="1" xfId="0" applyFont="1" applyBorder="1" applyAlignment="1" applyProtection="1">
      <alignment vertical="center"/>
      <protection hidden="1"/>
    </xf>
    <xf numFmtId="0" fontId="6" fillId="0" borderId="1" xfId="0" applyFont="1" applyBorder="1" applyAlignment="1" applyProtection="1">
      <alignment horizontal="center" vertical="center" wrapText="1"/>
      <protection hidden="1"/>
    </xf>
    <xf numFmtId="14" fontId="6" fillId="0" borderId="1" xfId="0" applyNumberFormat="1" applyFont="1" applyBorder="1" applyAlignment="1" applyProtection="1">
      <alignment vertical="center"/>
      <protection hidden="1"/>
    </xf>
    <xf numFmtId="14" fontId="6" fillId="0" borderId="1" xfId="0" applyNumberFormat="1" applyFont="1" applyBorder="1" applyAlignment="1" applyProtection="1">
      <alignment horizontal="center" vertical="center" wrapText="1"/>
      <protection hidden="1"/>
    </xf>
    <xf numFmtId="164" fontId="6" fillId="2"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wrapText="1"/>
      <protection hidden="1"/>
    </xf>
    <xf numFmtId="0" fontId="12" fillId="0" borderId="1" xfId="1" applyFont="1" applyFill="1" applyBorder="1" applyAlignment="1" applyProtection="1">
      <alignment horizontal="center" vertical="center" wrapText="1"/>
      <protection hidden="1"/>
    </xf>
    <xf numFmtId="0" fontId="2" fillId="0" borderId="1" xfId="1" applyFont="1" applyFill="1" applyBorder="1" applyAlignment="1" applyProtection="1">
      <alignment vertical="center" wrapText="1"/>
      <protection hidden="1"/>
    </xf>
    <xf numFmtId="0" fontId="13" fillId="0" borderId="1" xfId="1" applyFont="1" applyFill="1" applyBorder="1" applyAlignment="1" applyProtection="1">
      <alignment horizontal="center" vertical="center" wrapText="1"/>
      <protection hidden="1"/>
    </xf>
    <xf numFmtId="0" fontId="2" fillId="0" borderId="1" xfId="1" applyFont="1" applyFill="1" applyBorder="1" applyAlignment="1" applyProtection="1">
      <alignment horizontal="justify" vertical="center" wrapText="1"/>
      <protection hidden="1"/>
    </xf>
    <xf numFmtId="164" fontId="2"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hidden="1"/>
    </xf>
    <xf numFmtId="9" fontId="2" fillId="0" borderId="1" xfId="1" applyNumberFormat="1" applyFont="1" applyFill="1" applyBorder="1" applyAlignment="1" applyProtection="1">
      <alignment horizontal="center" vertical="center"/>
      <protection hidden="1"/>
    </xf>
    <xf numFmtId="0" fontId="2" fillId="0" borderId="1" xfId="1" applyFont="1" applyFill="1" applyBorder="1" applyAlignment="1">
      <alignment horizontal="left" vertical="center" wrapText="1"/>
    </xf>
    <xf numFmtId="0" fontId="2" fillId="0" borderId="1" xfId="1" applyFont="1" applyFill="1" applyBorder="1" applyAlignment="1" applyProtection="1">
      <alignment vertical="center"/>
      <protection hidden="1"/>
    </xf>
    <xf numFmtId="0" fontId="2" fillId="0" borderId="1" xfId="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1" applyFont="1" applyBorder="1" applyAlignment="1" applyProtection="1">
      <alignment vertical="center" wrapText="1"/>
      <protection hidden="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9" fontId="2" fillId="0" borderId="1" xfId="0" applyNumberFormat="1" applyFont="1" applyBorder="1" applyAlignment="1">
      <alignment horizontal="center" vertical="center"/>
    </xf>
  </cellXfs>
  <cellStyles count="12">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 name="Porcentaje 3" xfId="11" xr:uid="{E6E7E704-A36E-49D6-AAF6-A5140DFF29AF}"/>
  </cellStyles>
  <dxfs count="2256">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colors>
    <mruColors>
      <color rgb="FF94D8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Karol Vanessa Marroquin Triana" id="{F971BC85-0097-49F7-AC9D-164B4C98F121}" userId="Karol Vanessa Marroquin Tria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142" dT="2021-11-30T22:31:05.92" personId="{F971BC85-0097-49F7-AC9D-164B4C98F121}" id="{A6691025-F8C7-4B25-8648-B5C0473EB7F8}">
    <text>Comentario igual que el anterior,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ColWidth="11.42578125" defaultRowHeight="12.75" x14ac:dyDescent="0.2"/>
  <cols>
    <col min="2" max="2" width="52" customWidth="1"/>
    <col min="3" max="3" width="57.28515625" customWidth="1"/>
    <col min="4" max="4" width="25.5703125" customWidth="1"/>
  </cols>
  <sheetData>
    <row r="3" spans="1:4" ht="31.5" customHeight="1" x14ac:dyDescent="0.2">
      <c r="A3" s="555" t="s">
        <v>0</v>
      </c>
      <c r="B3" s="555"/>
      <c r="C3" s="555"/>
      <c r="D3" s="555"/>
    </row>
    <row r="4" spans="1:4" ht="31.5" customHeight="1" x14ac:dyDescent="0.2">
      <c r="A4" s="554" t="s">
        <v>1</v>
      </c>
      <c r="B4" s="554"/>
      <c r="C4" s="554"/>
      <c r="D4" s="554"/>
    </row>
    <row r="5" spans="1:4" ht="47.25" x14ac:dyDescent="0.2">
      <c r="A5" s="313" t="s">
        <v>2</v>
      </c>
      <c r="B5" s="313" t="s">
        <v>3</v>
      </c>
      <c r="C5" s="313" t="s">
        <v>4</v>
      </c>
      <c r="D5" s="313" t="s">
        <v>5</v>
      </c>
    </row>
    <row r="6" spans="1:4" ht="45.75" customHeight="1" x14ac:dyDescent="0.2">
      <c r="A6" s="8">
        <v>1</v>
      </c>
      <c r="B6" s="6" t="s">
        <v>6</v>
      </c>
      <c r="C6" s="6" t="s">
        <v>7</v>
      </c>
      <c r="D6" s="6" t="s">
        <v>8</v>
      </c>
    </row>
    <row r="7" spans="1:4" ht="31.5" x14ac:dyDescent="0.2">
      <c r="A7" s="8">
        <f>+A6+1</f>
        <v>2</v>
      </c>
      <c r="B7" s="6" t="s">
        <v>9</v>
      </c>
      <c r="C7" s="6" t="s">
        <v>10</v>
      </c>
      <c r="D7" s="6" t="s">
        <v>8</v>
      </c>
    </row>
    <row r="8" spans="1:4" ht="54.75" customHeight="1" x14ac:dyDescent="0.2">
      <c r="A8" s="8">
        <f>+A7+1</f>
        <v>3</v>
      </c>
      <c r="B8" s="6" t="s">
        <v>11</v>
      </c>
      <c r="C8" s="6" t="s">
        <v>12</v>
      </c>
      <c r="D8" s="6" t="s">
        <v>8</v>
      </c>
    </row>
    <row r="9" spans="1:4" ht="31.5" x14ac:dyDescent="0.25">
      <c r="A9" s="8">
        <v>4</v>
      </c>
      <c r="B9" s="6" t="s">
        <v>13</v>
      </c>
      <c r="C9" s="7" t="s">
        <v>14</v>
      </c>
      <c r="D9" s="6" t="s">
        <v>8</v>
      </c>
    </row>
    <row r="10" spans="1:4" ht="31.5" x14ac:dyDescent="0.2">
      <c r="A10" s="8">
        <v>5</v>
      </c>
      <c r="B10" s="6" t="s">
        <v>15</v>
      </c>
      <c r="C10" s="6" t="s">
        <v>16</v>
      </c>
      <c r="D10" s="6" t="s">
        <v>8</v>
      </c>
    </row>
    <row r="11" spans="1:4" ht="31.5" x14ac:dyDescent="0.2">
      <c r="A11" s="8">
        <v>6</v>
      </c>
      <c r="B11" s="6" t="s">
        <v>17</v>
      </c>
      <c r="C11" s="6" t="s">
        <v>18</v>
      </c>
      <c r="D11" s="6" t="s">
        <v>8</v>
      </c>
    </row>
    <row r="12" spans="1:4" ht="78.75" x14ac:dyDescent="0.2">
      <c r="A12" s="8">
        <v>7</v>
      </c>
      <c r="B12" s="6" t="s">
        <v>19</v>
      </c>
      <c r="C12" s="6" t="s">
        <v>20</v>
      </c>
      <c r="D12" s="6" t="s">
        <v>8</v>
      </c>
    </row>
    <row r="13" spans="1:4" ht="78.75" x14ac:dyDescent="0.2">
      <c r="A13" s="8">
        <v>8</v>
      </c>
      <c r="B13" s="6" t="s">
        <v>21</v>
      </c>
      <c r="C13" s="6" t="s">
        <v>22</v>
      </c>
      <c r="D13" s="6" t="s">
        <v>8</v>
      </c>
    </row>
    <row r="14" spans="1:4" ht="31.5" x14ac:dyDescent="0.2">
      <c r="A14" s="8">
        <v>9</v>
      </c>
      <c r="B14" s="6" t="s">
        <v>23</v>
      </c>
      <c r="C14" s="6" t="s">
        <v>24</v>
      </c>
      <c r="D14" s="6" t="s">
        <v>8</v>
      </c>
    </row>
    <row r="15" spans="1:4" ht="157.5" x14ac:dyDescent="0.2">
      <c r="A15" s="8">
        <v>10</v>
      </c>
      <c r="B15" s="6" t="s">
        <v>25</v>
      </c>
      <c r="C15" s="6" t="s">
        <v>26</v>
      </c>
      <c r="D15" s="6" t="s">
        <v>8</v>
      </c>
    </row>
    <row r="16" spans="1:4" ht="63" x14ac:dyDescent="0.2">
      <c r="A16" s="8">
        <v>11</v>
      </c>
      <c r="B16" s="6" t="s">
        <v>27</v>
      </c>
      <c r="C16" s="6" t="s">
        <v>28</v>
      </c>
      <c r="D16" s="6" t="s">
        <v>8</v>
      </c>
    </row>
    <row r="17" spans="1:5" ht="47.25" x14ac:dyDescent="0.2">
      <c r="A17" s="8" t="s">
        <v>29</v>
      </c>
      <c r="B17" s="6" t="s">
        <v>30</v>
      </c>
      <c r="C17" s="6" t="s">
        <v>31</v>
      </c>
      <c r="D17" s="6" t="s">
        <v>8</v>
      </c>
    </row>
    <row r="18" spans="1:5" ht="63" x14ac:dyDescent="0.2">
      <c r="A18" s="8" t="s">
        <v>32</v>
      </c>
      <c r="B18" s="6" t="s">
        <v>33</v>
      </c>
      <c r="C18" s="6" t="s">
        <v>34</v>
      </c>
      <c r="D18" s="6" t="s">
        <v>8</v>
      </c>
    </row>
    <row r="19" spans="1:5" ht="47.25" x14ac:dyDescent="0.2">
      <c r="A19" s="8">
        <v>13</v>
      </c>
      <c r="B19" s="6" t="s">
        <v>35</v>
      </c>
      <c r="C19" s="6" t="s">
        <v>36</v>
      </c>
      <c r="D19" s="6" t="s">
        <v>8</v>
      </c>
    </row>
    <row r="20" spans="1:5" ht="31.5" x14ac:dyDescent="0.2">
      <c r="A20" s="10">
        <v>14</v>
      </c>
      <c r="B20" s="11" t="s">
        <v>37</v>
      </c>
      <c r="C20" s="11" t="s">
        <v>38</v>
      </c>
      <c r="D20" s="11" t="s">
        <v>8</v>
      </c>
    </row>
    <row r="21" spans="1:5" ht="47.25" x14ac:dyDescent="0.2">
      <c r="A21" s="8">
        <f>+A20+1</f>
        <v>15</v>
      </c>
      <c r="B21" s="6" t="s">
        <v>39</v>
      </c>
      <c r="C21" s="6" t="s">
        <v>40</v>
      </c>
      <c r="D21" s="6" t="s">
        <v>8</v>
      </c>
    </row>
    <row r="22" spans="1:5" ht="15.75" x14ac:dyDescent="0.2">
      <c r="A22" s="12"/>
      <c r="B22" s="13"/>
      <c r="C22" s="13"/>
      <c r="D22" s="13"/>
    </row>
    <row r="23" spans="1:5" ht="15.75" x14ac:dyDescent="0.2">
      <c r="A23" s="556" t="s">
        <v>41</v>
      </c>
      <c r="B23" s="557"/>
      <c r="C23" s="557"/>
      <c r="D23" s="557"/>
    </row>
    <row r="24" spans="1:5" ht="47.25" x14ac:dyDescent="0.2">
      <c r="A24" s="314" t="s">
        <v>2</v>
      </c>
      <c r="B24" s="314" t="s">
        <v>3</v>
      </c>
      <c r="C24" s="314" t="s">
        <v>4</v>
      </c>
      <c r="D24" s="314" t="s">
        <v>5</v>
      </c>
    </row>
    <row r="25" spans="1:5" ht="63" x14ac:dyDescent="0.2">
      <c r="A25" s="8">
        <v>16</v>
      </c>
      <c r="B25" s="6" t="s">
        <v>42</v>
      </c>
      <c r="C25" s="6" t="s">
        <v>43</v>
      </c>
      <c r="D25" s="6" t="s">
        <v>8</v>
      </c>
    </row>
    <row r="26" spans="1:5" ht="47.25" x14ac:dyDescent="0.2">
      <c r="A26" s="8">
        <v>17</v>
      </c>
      <c r="B26" s="6" t="s">
        <v>44</v>
      </c>
      <c r="C26" s="6" t="s">
        <v>45</v>
      </c>
      <c r="D26" s="6" t="s">
        <v>8</v>
      </c>
    </row>
    <row r="27" spans="1:5" ht="48" customHeight="1" x14ac:dyDescent="0.2">
      <c r="A27" s="8">
        <v>18</v>
      </c>
      <c r="B27" s="6" t="s">
        <v>46</v>
      </c>
      <c r="C27" s="6" t="s">
        <v>47</v>
      </c>
      <c r="D27" s="6" t="s">
        <v>8</v>
      </c>
    </row>
    <row r="28" spans="1:5" ht="48" customHeight="1" x14ac:dyDescent="0.2">
      <c r="A28" s="12"/>
      <c r="B28" s="13"/>
      <c r="C28" s="13"/>
      <c r="D28" s="13"/>
      <c r="E28" s="14"/>
    </row>
    <row r="29" spans="1:5" ht="48" customHeight="1" x14ac:dyDescent="0.2">
      <c r="A29" s="558" t="s">
        <v>48</v>
      </c>
      <c r="B29" s="558"/>
      <c r="C29" s="558"/>
      <c r="D29" s="558"/>
    </row>
    <row r="30" spans="1:5" ht="48" customHeight="1" x14ac:dyDescent="0.2">
      <c r="A30" s="315" t="s">
        <v>2</v>
      </c>
      <c r="B30" s="315" t="s">
        <v>3</v>
      </c>
      <c r="C30" s="315" t="s">
        <v>4</v>
      </c>
      <c r="D30" s="315" t="s">
        <v>5</v>
      </c>
    </row>
    <row r="31" spans="1:5" ht="31.5" x14ac:dyDescent="0.2">
      <c r="A31" s="8">
        <v>19</v>
      </c>
      <c r="B31" s="9" t="s">
        <v>49</v>
      </c>
      <c r="C31" s="6" t="s">
        <v>50</v>
      </c>
      <c r="D31" s="8" t="s">
        <v>51</v>
      </c>
    </row>
    <row r="32" spans="1:5" ht="15.75" x14ac:dyDescent="0.2">
      <c r="A32" s="8">
        <v>20</v>
      </c>
      <c r="B32" s="9" t="s">
        <v>52</v>
      </c>
      <c r="C32" s="6" t="s">
        <v>53</v>
      </c>
      <c r="D32" s="8" t="s">
        <v>51</v>
      </c>
    </row>
    <row r="33" spans="1:4" ht="31.5" x14ac:dyDescent="0.2">
      <c r="A33" s="8">
        <v>21</v>
      </c>
      <c r="B33" s="6" t="s">
        <v>42</v>
      </c>
      <c r="C33" s="6" t="s">
        <v>54</v>
      </c>
      <c r="D33" s="8" t="s">
        <v>51</v>
      </c>
    </row>
    <row r="34" spans="1:4" ht="47.25" x14ac:dyDescent="0.2">
      <c r="A34" s="8">
        <v>22</v>
      </c>
      <c r="B34" s="6" t="s">
        <v>46</v>
      </c>
      <c r="C34" s="6" t="s">
        <v>55</v>
      </c>
      <c r="D34" s="8" t="s">
        <v>51</v>
      </c>
    </row>
    <row r="35" spans="1:4" ht="47.25" x14ac:dyDescent="0.2">
      <c r="A35" s="8">
        <v>23</v>
      </c>
      <c r="B35" s="6" t="s">
        <v>56</v>
      </c>
      <c r="C35" s="6" t="s">
        <v>57</v>
      </c>
      <c r="D35" s="8" t="s">
        <v>51</v>
      </c>
    </row>
    <row r="36" spans="1:4" ht="15.75" x14ac:dyDescent="0.2">
      <c r="A36" s="12"/>
      <c r="B36" s="13"/>
      <c r="C36" s="13"/>
      <c r="D36" s="12"/>
    </row>
    <row r="37" spans="1:4" ht="15.75" x14ac:dyDescent="0.2">
      <c r="A37" s="553" t="s">
        <v>58</v>
      </c>
      <c r="B37" s="553"/>
      <c r="C37" s="553"/>
      <c r="D37" s="553"/>
    </row>
    <row r="38" spans="1:4" ht="47.25" x14ac:dyDescent="0.2">
      <c r="A38" s="312" t="s">
        <v>2</v>
      </c>
      <c r="B38" s="312" t="s">
        <v>3</v>
      </c>
      <c r="C38" s="312" t="s">
        <v>4</v>
      </c>
      <c r="D38" s="312" t="s">
        <v>5</v>
      </c>
    </row>
    <row r="39" spans="1:4" ht="15.75" x14ac:dyDescent="0.2">
      <c r="A39" s="8">
        <v>24</v>
      </c>
      <c r="B39" s="6" t="s">
        <v>13</v>
      </c>
      <c r="C39" s="6" t="s">
        <v>59</v>
      </c>
      <c r="D39" s="8" t="s">
        <v>51</v>
      </c>
    </row>
    <row r="40" spans="1:4" ht="63" x14ac:dyDescent="0.2">
      <c r="A40" s="8">
        <v>25</v>
      </c>
      <c r="B40" s="6" t="s">
        <v>60</v>
      </c>
      <c r="C40" s="6" t="s">
        <v>61</v>
      </c>
      <c r="D40" s="8" t="s">
        <v>51</v>
      </c>
    </row>
    <row r="41" spans="1:4" ht="41.25" customHeight="1" x14ac:dyDescent="0.2">
      <c r="A41" s="8">
        <v>26</v>
      </c>
      <c r="B41" s="6" t="s">
        <v>56</v>
      </c>
      <c r="C41" s="6" t="s">
        <v>62</v>
      </c>
      <c r="D41" s="8" t="s">
        <v>51</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K570"/>
  <sheetViews>
    <sheetView tabSelected="1" zoomScale="90" zoomScaleNormal="90" zoomScaleSheetLayoutView="40" workbookViewId="0">
      <pane xSplit="2" topLeftCell="C1" activePane="topRight" state="frozen"/>
      <selection activeCell="A294" sqref="A294"/>
      <selection pane="topRight" activeCell="F4" sqref="F4:F5"/>
    </sheetView>
  </sheetViews>
  <sheetFormatPr baseColWidth="10" defaultColWidth="11.42578125" defaultRowHeight="12.75" x14ac:dyDescent="0.2"/>
  <cols>
    <col min="1" max="1" width="15.140625" style="89" customWidth="1"/>
    <col min="2" max="2" width="15.140625" style="88" customWidth="1"/>
    <col min="3" max="3" width="24.28515625" style="235" customWidth="1"/>
    <col min="4" max="4" width="12.7109375" style="235" customWidth="1"/>
    <col min="5" max="5" width="21.7109375" style="235" customWidth="1"/>
    <col min="6" max="6" width="100.7109375" style="235" customWidth="1"/>
    <col min="7" max="7" width="12.7109375" style="236" customWidth="1"/>
    <col min="8" max="9" width="18.7109375" style="236" customWidth="1"/>
    <col min="10" max="10" width="60.7109375" style="235" customWidth="1"/>
    <col min="11" max="11" width="69.7109375" style="235" customWidth="1"/>
    <col min="12" max="12" width="77.7109375" style="235" customWidth="1"/>
    <col min="13" max="14" width="15.7109375" style="235" customWidth="1"/>
    <col min="15" max="15" width="28.42578125" style="235" customWidth="1"/>
    <col min="16" max="16" width="40.5703125" style="235" customWidth="1"/>
    <col min="17" max="17" width="22.7109375" style="235" customWidth="1"/>
    <col min="18" max="18" width="32.42578125" style="235" customWidth="1"/>
    <col min="19" max="20" width="12.7109375" style="235" customWidth="1"/>
    <col min="21" max="21" width="194.42578125" style="88" customWidth="1"/>
    <col min="22" max="22" width="57.42578125" style="88" customWidth="1"/>
    <col min="23" max="23" width="24" style="89" customWidth="1"/>
    <col min="24" max="24" width="12.7109375" style="89" customWidth="1"/>
    <col min="25" max="25" width="14.7109375" style="89" customWidth="1"/>
    <col min="26" max="26" width="223" style="88" customWidth="1"/>
    <col min="27" max="27" width="18.7109375" style="89" customWidth="1"/>
    <col min="28" max="28" width="31" style="89" customWidth="1"/>
    <col min="29" max="29" width="14" style="88" bestFit="1" customWidth="1"/>
    <col min="30" max="31" width="38.7109375" style="88" customWidth="1"/>
    <col min="32" max="16384" width="11.42578125" style="88"/>
  </cols>
  <sheetData>
    <row r="1" spans="1:31" s="310" customFormat="1" ht="48" customHeight="1" x14ac:dyDescent="0.2">
      <c r="A1" s="531"/>
      <c r="B1" s="1"/>
      <c r="C1" s="633"/>
      <c r="D1" s="633"/>
      <c r="E1" s="336"/>
      <c r="F1" s="643" t="s">
        <v>63</v>
      </c>
      <c r="G1" s="643"/>
      <c r="H1" s="643"/>
      <c r="I1" s="643"/>
      <c r="J1" s="643"/>
      <c r="K1" s="643"/>
      <c r="L1" s="643"/>
      <c r="M1" s="633"/>
      <c r="N1" s="643"/>
      <c r="O1" s="643"/>
      <c r="P1" s="643"/>
      <c r="Q1" s="643"/>
      <c r="R1" s="643"/>
      <c r="S1" s="643"/>
      <c r="T1" s="233"/>
      <c r="U1" s="233"/>
      <c r="V1" s="233"/>
      <c r="W1" s="338"/>
      <c r="X1" s="338"/>
      <c r="Y1" s="338"/>
      <c r="Z1" s="233"/>
      <c r="AA1" s="338"/>
      <c r="AB1" s="338"/>
      <c r="AC1" s="1"/>
      <c r="AD1" s="1"/>
      <c r="AE1" s="1"/>
    </row>
    <row r="2" spans="1:31" s="310" customFormat="1" ht="52.5" customHeight="1" x14ac:dyDescent="0.2">
      <c r="A2" s="634" t="s">
        <v>4831</v>
      </c>
      <c r="B2" s="288"/>
      <c r="C2" s="633"/>
      <c r="D2" s="633"/>
      <c r="E2" s="336"/>
      <c r="F2" s="643" t="s">
        <v>64</v>
      </c>
      <c r="G2" s="643"/>
      <c r="H2" s="643"/>
      <c r="I2" s="643"/>
      <c r="J2" s="643"/>
      <c r="K2" s="643"/>
      <c r="L2" s="643"/>
      <c r="M2" s="633"/>
      <c r="N2" s="643"/>
      <c r="O2" s="643"/>
      <c r="P2" s="643"/>
      <c r="Q2" s="643"/>
      <c r="R2" s="643"/>
      <c r="S2" s="643"/>
      <c r="T2" s="233"/>
      <c r="U2" s="233"/>
      <c r="V2" s="233"/>
      <c r="W2" s="338"/>
      <c r="X2" s="338"/>
      <c r="Y2" s="338"/>
      <c r="Z2" s="233"/>
      <c r="AA2" s="338"/>
      <c r="AB2" s="338"/>
      <c r="AC2" s="1"/>
      <c r="AD2" s="1"/>
      <c r="AE2" s="1"/>
    </row>
    <row r="3" spans="1:31" s="311" customFormat="1" ht="50.25" customHeight="1" x14ac:dyDescent="0.2">
      <c r="A3" s="635"/>
      <c r="B3" s="289"/>
      <c r="C3" s="641" t="s">
        <v>65</v>
      </c>
      <c r="D3" s="642"/>
      <c r="E3" s="642"/>
      <c r="F3" s="642"/>
      <c r="G3" s="642"/>
      <c r="H3" s="642"/>
      <c r="I3" s="642"/>
      <c r="J3" s="642"/>
      <c r="K3" s="642"/>
      <c r="L3" s="642"/>
      <c r="M3" s="642"/>
      <c r="N3" s="642"/>
      <c r="O3" s="642"/>
      <c r="P3" s="642"/>
      <c r="Q3" s="642"/>
      <c r="R3" s="642"/>
      <c r="S3" s="642"/>
      <c r="T3" s="642"/>
      <c r="U3" s="649" t="s">
        <v>66</v>
      </c>
      <c r="V3" s="649"/>
      <c r="W3" s="649"/>
      <c r="X3" s="644" t="s">
        <v>67</v>
      </c>
      <c r="Y3" s="645"/>
      <c r="Z3" s="645"/>
      <c r="AA3" s="645"/>
      <c r="AB3" s="646"/>
      <c r="AC3" s="588" t="s">
        <v>68</v>
      </c>
      <c r="AD3" s="589"/>
      <c r="AE3" s="590"/>
    </row>
    <row r="4" spans="1:31" ht="52.5" customHeight="1" x14ac:dyDescent="0.2">
      <c r="A4" s="500">
        <v>0</v>
      </c>
      <c r="B4" s="337" t="s">
        <v>69</v>
      </c>
      <c r="C4" s="636" t="s">
        <v>70</v>
      </c>
      <c r="D4" s="636"/>
      <c r="E4" s="639" t="s">
        <v>71</v>
      </c>
      <c r="F4" s="639" t="s">
        <v>72</v>
      </c>
      <c r="G4" s="639" t="s">
        <v>73</v>
      </c>
      <c r="H4" s="639" t="s">
        <v>74</v>
      </c>
      <c r="I4" s="639" t="s">
        <v>75</v>
      </c>
      <c r="J4" s="639" t="s">
        <v>76</v>
      </c>
      <c r="K4" s="639" t="s">
        <v>77</v>
      </c>
      <c r="L4" s="639" t="s">
        <v>78</v>
      </c>
      <c r="M4" s="639" t="s">
        <v>79</v>
      </c>
      <c r="N4" s="636" t="s">
        <v>80</v>
      </c>
      <c r="O4" s="636"/>
      <c r="P4" s="637" t="s">
        <v>81</v>
      </c>
      <c r="Q4" s="638"/>
      <c r="R4" s="639" t="s">
        <v>82</v>
      </c>
      <c r="S4" s="639" t="s">
        <v>83</v>
      </c>
      <c r="T4" s="639" t="s">
        <v>84</v>
      </c>
      <c r="U4" s="650" t="s">
        <v>85</v>
      </c>
      <c r="V4" s="650" t="s">
        <v>86</v>
      </c>
      <c r="W4" s="650" t="s">
        <v>87</v>
      </c>
      <c r="X4" s="647" t="s">
        <v>88</v>
      </c>
      <c r="Y4" s="647" t="s">
        <v>89</v>
      </c>
      <c r="Z4" s="647" t="s">
        <v>90</v>
      </c>
      <c r="AA4" s="647" t="s">
        <v>91</v>
      </c>
      <c r="AB4" s="647" t="s">
        <v>92</v>
      </c>
      <c r="AC4" s="591" t="s">
        <v>93</v>
      </c>
      <c r="AD4" s="591" t="s">
        <v>94</v>
      </c>
      <c r="AE4" s="591" t="s">
        <v>95</v>
      </c>
    </row>
    <row r="5" spans="1:31" ht="21" customHeight="1" x14ac:dyDescent="0.2">
      <c r="A5" s="500" t="s">
        <v>96</v>
      </c>
      <c r="B5" s="337" t="s">
        <v>69</v>
      </c>
      <c r="C5" s="337" t="s">
        <v>97</v>
      </c>
      <c r="D5" s="337" t="s">
        <v>98</v>
      </c>
      <c r="E5" s="640"/>
      <c r="F5" s="640"/>
      <c r="G5" s="640"/>
      <c r="H5" s="640"/>
      <c r="I5" s="640"/>
      <c r="J5" s="640"/>
      <c r="K5" s="640"/>
      <c r="L5" s="640"/>
      <c r="M5" s="640"/>
      <c r="N5" s="337" t="s">
        <v>99</v>
      </c>
      <c r="O5" s="337" t="s">
        <v>100</v>
      </c>
      <c r="P5" s="337" t="s">
        <v>101</v>
      </c>
      <c r="Q5" s="337" t="s">
        <v>102</v>
      </c>
      <c r="R5" s="640"/>
      <c r="S5" s="640"/>
      <c r="T5" s="640"/>
      <c r="U5" s="651"/>
      <c r="V5" s="651"/>
      <c r="W5" s="651"/>
      <c r="X5" s="648"/>
      <c r="Y5" s="648"/>
      <c r="Z5" s="648"/>
      <c r="AA5" s="648"/>
      <c r="AB5" s="648"/>
      <c r="AC5" s="591"/>
      <c r="AD5" s="591"/>
      <c r="AE5" s="591"/>
    </row>
    <row r="6" spans="1:31" s="4" customFormat="1" ht="267.75" hidden="1" customHeight="1" x14ac:dyDescent="0.2">
      <c r="A6" s="335" t="s">
        <v>103</v>
      </c>
      <c r="B6" s="335"/>
      <c r="C6" s="115" t="s">
        <v>104</v>
      </c>
      <c r="D6" s="115"/>
      <c r="E6" s="323"/>
      <c r="F6" s="330" t="s">
        <v>105</v>
      </c>
      <c r="G6" s="116">
        <v>42361</v>
      </c>
      <c r="H6" s="115" t="s">
        <v>106</v>
      </c>
      <c r="I6" s="115" t="s">
        <v>107</v>
      </c>
      <c r="J6" s="117"/>
      <c r="K6" s="117" t="s">
        <v>108</v>
      </c>
      <c r="L6" s="118" t="s">
        <v>109</v>
      </c>
      <c r="M6" s="115"/>
      <c r="N6" s="115" t="s">
        <v>110</v>
      </c>
      <c r="O6" s="115" t="s">
        <v>111</v>
      </c>
      <c r="P6" s="323"/>
      <c r="Q6" s="115" t="s">
        <v>112</v>
      </c>
      <c r="R6" s="115">
        <v>1</v>
      </c>
      <c r="S6" s="119">
        <v>43280</v>
      </c>
      <c r="T6" s="119">
        <v>43465</v>
      </c>
      <c r="U6" s="329" t="s">
        <v>113</v>
      </c>
      <c r="V6" s="120"/>
      <c r="W6" s="120"/>
      <c r="X6" s="339">
        <v>43524</v>
      </c>
      <c r="Y6" s="115" t="s">
        <v>114</v>
      </c>
      <c r="Z6" s="121" t="s">
        <v>115</v>
      </c>
      <c r="AA6" s="122">
        <v>1</v>
      </c>
      <c r="AB6" s="334" t="s">
        <v>116</v>
      </c>
    </row>
    <row r="7" spans="1:31" s="4" customFormat="1" ht="267.75" hidden="1" customHeight="1" x14ac:dyDescent="0.2">
      <c r="A7" s="335" t="s">
        <v>117</v>
      </c>
      <c r="B7" s="335"/>
      <c r="C7" s="123" t="s">
        <v>104</v>
      </c>
      <c r="D7" s="123"/>
      <c r="E7" s="323"/>
      <c r="F7" s="330" t="s">
        <v>118</v>
      </c>
      <c r="G7" s="124">
        <v>41724</v>
      </c>
      <c r="H7" s="123" t="s">
        <v>119</v>
      </c>
      <c r="I7" s="123" t="s">
        <v>120</v>
      </c>
      <c r="J7" s="121" t="s">
        <v>121</v>
      </c>
      <c r="K7" s="125" t="s">
        <v>122</v>
      </c>
      <c r="L7" s="121" t="s">
        <v>123</v>
      </c>
      <c r="M7" s="123" t="s">
        <v>124</v>
      </c>
      <c r="N7" s="123" t="s">
        <v>125</v>
      </c>
      <c r="O7" s="123" t="s">
        <v>126</v>
      </c>
      <c r="P7" s="323"/>
      <c r="Q7" s="123" t="s">
        <v>127</v>
      </c>
      <c r="R7" s="123" t="s">
        <v>128</v>
      </c>
      <c r="S7" s="126">
        <v>41852</v>
      </c>
      <c r="T7" s="126">
        <v>42004</v>
      </c>
      <c r="U7" s="127" t="s">
        <v>129</v>
      </c>
      <c r="V7" s="323"/>
      <c r="W7" s="323"/>
      <c r="X7" s="126">
        <v>42951</v>
      </c>
      <c r="Y7" s="123" t="s">
        <v>130</v>
      </c>
      <c r="Z7" s="127" t="s">
        <v>131</v>
      </c>
      <c r="AA7" s="122">
        <v>1</v>
      </c>
      <c r="AB7" s="123" t="s">
        <v>116</v>
      </c>
    </row>
    <row r="8" spans="1:31" s="4" customFormat="1" ht="409.5" hidden="1" customHeight="1" x14ac:dyDescent="0.2">
      <c r="A8" s="335" t="s">
        <v>132</v>
      </c>
      <c r="B8" s="335"/>
      <c r="C8" s="115" t="s">
        <v>133</v>
      </c>
      <c r="D8" s="115"/>
      <c r="E8" s="323"/>
      <c r="F8" s="330" t="s">
        <v>134</v>
      </c>
      <c r="G8" s="128">
        <v>42476</v>
      </c>
      <c r="H8" s="115" t="s">
        <v>135</v>
      </c>
      <c r="I8" s="129" t="s">
        <v>107</v>
      </c>
      <c r="J8" s="118" t="s">
        <v>136</v>
      </c>
      <c r="K8" s="130" t="s">
        <v>137</v>
      </c>
      <c r="L8" s="118"/>
      <c r="M8" s="115"/>
      <c r="N8" s="129"/>
      <c r="O8" s="115"/>
      <c r="P8" s="323"/>
      <c r="Q8" s="129"/>
      <c r="R8" s="129"/>
      <c r="S8" s="129"/>
      <c r="T8" s="129"/>
      <c r="U8" s="121" t="s">
        <v>138</v>
      </c>
      <c r="V8" s="323"/>
      <c r="W8" s="323"/>
      <c r="X8" s="339">
        <v>43799</v>
      </c>
      <c r="Y8" s="123" t="s">
        <v>114</v>
      </c>
      <c r="Z8" s="117" t="s">
        <v>139</v>
      </c>
      <c r="AA8" s="122">
        <v>1</v>
      </c>
      <c r="AB8" s="115" t="s">
        <v>116</v>
      </c>
    </row>
    <row r="9" spans="1:31" s="4" customFormat="1" ht="409.5" hidden="1" customHeight="1" x14ac:dyDescent="0.2">
      <c r="A9" s="335" t="s">
        <v>140</v>
      </c>
      <c r="B9" s="335"/>
      <c r="C9" s="123"/>
      <c r="D9" s="123" t="s">
        <v>141</v>
      </c>
      <c r="E9" s="323"/>
      <c r="F9" s="121" t="s">
        <v>142</v>
      </c>
      <c r="G9" s="124">
        <v>42521</v>
      </c>
      <c r="H9" s="123" t="s">
        <v>143</v>
      </c>
      <c r="I9" s="123" t="s">
        <v>144</v>
      </c>
      <c r="J9" s="121" t="s">
        <v>145</v>
      </c>
      <c r="K9" s="121" t="s">
        <v>146</v>
      </c>
      <c r="L9" s="121" t="s">
        <v>147</v>
      </c>
      <c r="M9" s="123" t="s">
        <v>148</v>
      </c>
      <c r="N9" s="123" t="s">
        <v>149</v>
      </c>
      <c r="O9" s="123" t="s">
        <v>107</v>
      </c>
      <c r="P9" s="323"/>
      <c r="Q9" s="123" t="s">
        <v>150</v>
      </c>
      <c r="R9" s="123" t="s">
        <v>151</v>
      </c>
      <c r="S9" s="131">
        <v>42523</v>
      </c>
      <c r="T9" s="131">
        <v>42887</v>
      </c>
      <c r="U9" s="121" t="s">
        <v>152</v>
      </c>
      <c r="V9" s="323"/>
      <c r="W9" s="323"/>
      <c r="X9" s="131">
        <v>43982</v>
      </c>
      <c r="Y9" s="123" t="s">
        <v>114</v>
      </c>
      <c r="Z9" s="121" t="s">
        <v>153</v>
      </c>
      <c r="AA9" s="122">
        <v>1</v>
      </c>
      <c r="AB9" s="123" t="s">
        <v>116</v>
      </c>
    </row>
    <row r="10" spans="1:31" s="4" customFormat="1" ht="76.5" hidden="1" customHeight="1" x14ac:dyDescent="0.2">
      <c r="A10" s="335" t="s">
        <v>154</v>
      </c>
      <c r="B10" s="335"/>
      <c r="C10" s="123"/>
      <c r="D10" s="123" t="s">
        <v>141</v>
      </c>
      <c r="E10" s="323"/>
      <c r="F10" s="121" t="s">
        <v>155</v>
      </c>
      <c r="G10" s="124">
        <v>42521</v>
      </c>
      <c r="H10" s="123" t="s">
        <v>143</v>
      </c>
      <c r="I10" s="123" t="s">
        <v>144</v>
      </c>
      <c r="J10" s="121" t="s">
        <v>156</v>
      </c>
      <c r="K10" s="121" t="s">
        <v>157</v>
      </c>
      <c r="L10" s="121" t="s">
        <v>158</v>
      </c>
      <c r="M10" s="123" t="s">
        <v>148</v>
      </c>
      <c r="N10" s="123" t="s">
        <v>149</v>
      </c>
      <c r="O10" s="123" t="s">
        <v>107</v>
      </c>
      <c r="P10" s="323"/>
      <c r="Q10" s="123" t="s">
        <v>159</v>
      </c>
      <c r="R10" s="123" t="s">
        <v>160</v>
      </c>
      <c r="S10" s="131">
        <v>42522</v>
      </c>
      <c r="T10" s="131">
        <v>42583</v>
      </c>
      <c r="U10" s="121" t="s">
        <v>161</v>
      </c>
      <c r="V10" s="323"/>
      <c r="W10" s="323"/>
      <c r="X10" s="131">
        <v>42949</v>
      </c>
      <c r="Y10" s="123" t="s">
        <v>130</v>
      </c>
      <c r="Z10" s="121" t="s">
        <v>162</v>
      </c>
      <c r="AA10" s="122">
        <v>1</v>
      </c>
      <c r="AB10" s="123" t="s">
        <v>116</v>
      </c>
    </row>
    <row r="11" spans="1:31" s="4" customFormat="1" ht="51" hidden="1" customHeight="1" x14ac:dyDescent="0.2">
      <c r="A11" s="335" t="s">
        <v>163</v>
      </c>
      <c r="B11" s="335"/>
      <c r="C11" s="123"/>
      <c r="D11" s="123" t="s">
        <v>141</v>
      </c>
      <c r="E11" s="323"/>
      <c r="F11" s="121" t="s">
        <v>164</v>
      </c>
      <c r="G11" s="124">
        <v>42521</v>
      </c>
      <c r="H11" s="123" t="s">
        <v>143</v>
      </c>
      <c r="I11" s="123" t="s">
        <v>144</v>
      </c>
      <c r="J11" s="121" t="s">
        <v>165</v>
      </c>
      <c r="K11" s="121" t="s">
        <v>166</v>
      </c>
      <c r="L11" s="121" t="s">
        <v>167</v>
      </c>
      <c r="M11" s="123" t="s">
        <v>124</v>
      </c>
      <c r="N11" s="123" t="s">
        <v>149</v>
      </c>
      <c r="O11" s="123" t="s">
        <v>107</v>
      </c>
      <c r="P11" s="323"/>
      <c r="Q11" s="123" t="s">
        <v>168</v>
      </c>
      <c r="R11" s="123" t="s">
        <v>169</v>
      </c>
      <c r="S11" s="131">
        <v>42736</v>
      </c>
      <c r="T11" s="131">
        <v>42826</v>
      </c>
      <c r="U11" s="121" t="s">
        <v>170</v>
      </c>
      <c r="V11" s="323"/>
      <c r="W11" s="323"/>
      <c r="X11" s="131">
        <v>42949</v>
      </c>
      <c r="Y11" s="123" t="s">
        <v>130</v>
      </c>
      <c r="Z11" s="121" t="s">
        <v>171</v>
      </c>
      <c r="AA11" s="122">
        <v>1</v>
      </c>
      <c r="AB11" s="123" t="s">
        <v>116</v>
      </c>
    </row>
    <row r="12" spans="1:31" s="4" customFormat="1" ht="51" hidden="1" customHeight="1" x14ac:dyDescent="0.2">
      <c r="A12" s="335" t="s">
        <v>172</v>
      </c>
      <c r="B12" s="335"/>
      <c r="C12" s="123"/>
      <c r="D12" s="123" t="s">
        <v>141</v>
      </c>
      <c r="E12" s="323"/>
      <c r="F12" s="121" t="s">
        <v>173</v>
      </c>
      <c r="G12" s="124">
        <v>42521</v>
      </c>
      <c r="H12" s="123" t="s">
        <v>143</v>
      </c>
      <c r="I12" s="123" t="s">
        <v>144</v>
      </c>
      <c r="J12" s="121" t="s">
        <v>174</v>
      </c>
      <c r="K12" s="121" t="s">
        <v>175</v>
      </c>
      <c r="L12" s="121" t="s">
        <v>176</v>
      </c>
      <c r="M12" s="123" t="s">
        <v>148</v>
      </c>
      <c r="N12" s="123" t="s">
        <v>149</v>
      </c>
      <c r="O12" s="123" t="s">
        <v>107</v>
      </c>
      <c r="P12" s="323"/>
      <c r="Q12" s="123" t="s">
        <v>177</v>
      </c>
      <c r="R12" s="123" t="s">
        <v>178</v>
      </c>
      <c r="S12" s="131">
        <v>42827</v>
      </c>
      <c r="T12" s="131">
        <v>42917</v>
      </c>
      <c r="U12" s="121" t="s">
        <v>179</v>
      </c>
      <c r="V12" s="323"/>
      <c r="W12" s="323"/>
      <c r="X12" s="131">
        <v>42949</v>
      </c>
      <c r="Y12" s="123" t="s">
        <v>130</v>
      </c>
      <c r="Z12" s="121" t="s">
        <v>180</v>
      </c>
      <c r="AA12" s="122">
        <v>1</v>
      </c>
      <c r="AB12" s="123" t="s">
        <v>116</v>
      </c>
    </row>
    <row r="13" spans="1:31" s="4" customFormat="1" ht="76.5" hidden="1" customHeight="1" x14ac:dyDescent="0.2">
      <c r="A13" s="335" t="s">
        <v>181</v>
      </c>
      <c r="B13" s="335"/>
      <c r="C13" s="123"/>
      <c r="D13" s="123" t="s">
        <v>141</v>
      </c>
      <c r="E13" s="323"/>
      <c r="F13" s="121" t="s">
        <v>182</v>
      </c>
      <c r="G13" s="124">
        <v>42521</v>
      </c>
      <c r="H13" s="123" t="s">
        <v>143</v>
      </c>
      <c r="I13" s="123" t="s">
        <v>144</v>
      </c>
      <c r="J13" s="121" t="s">
        <v>183</v>
      </c>
      <c r="K13" s="121" t="s">
        <v>184</v>
      </c>
      <c r="L13" s="121" t="s">
        <v>185</v>
      </c>
      <c r="M13" s="123" t="s">
        <v>148</v>
      </c>
      <c r="N13" s="123" t="s">
        <v>149</v>
      </c>
      <c r="O13" s="123" t="s">
        <v>107</v>
      </c>
      <c r="P13" s="323"/>
      <c r="Q13" s="123" t="s">
        <v>186</v>
      </c>
      <c r="R13" s="123" t="s">
        <v>187</v>
      </c>
      <c r="S13" s="131">
        <v>42736</v>
      </c>
      <c r="T13" s="131">
        <v>42826</v>
      </c>
      <c r="U13" s="121" t="s">
        <v>188</v>
      </c>
      <c r="V13" s="323"/>
      <c r="W13" s="323"/>
      <c r="X13" s="131">
        <v>42949</v>
      </c>
      <c r="Y13" s="123" t="s">
        <v>130</v>
      </c>
      <c r="Z13" s="121" t="s">
        <v>189</v>
      </c>
      <c r="AA13" s="122">
        <v>1</v>
      </c>
      <c r="AB13" s="123" t="s">
        <v>116</v>
      </c>
    </row>
    <row r="14" spans="1:31" s="4" customFormat="1" ht="357" hidden="1" customHeight="1" x14ac:dyDescent="0.2">
      <c r="A14" s="335" t="s">
        <v>190</v>
      </c>
      <c r="B14" s="335"/>
      <c r="C14" s="123"/>
      <c r="D14" s="123" t="s">
        <v>141</v>
      </c>
      <c r="E14" s="323"/>
      <c r="F14" s="121" t="s">
        <v>191</v>
      </c>
      <c r="G14" s="124">
        <v>42461</v>
      </c>
      <c r="H14" s="123" t="s">
        <v>143</v>
      </c>
      <c r="I14" s="123" t="s">
        <v>144</v>
      </c>
      <c r="J14" s="121" t="s">
        <v>192</v>
      </c>
      <c r="K14" s="121" t="s">
        <v>193</v>
      </c>
      <c r="L14" s="121" t="s">
        <v>194</v>
      </c>
      <c r="M14" s="123" t="s">
        <v>124</v>
      </c>
      <c r="N14" s="123" t="s">
        <v>149</v>
      </c>
      <c r="O14" s="123" t="s">
        <v>107</v>
      </c>
      <c r="P14" s="323"/>
      <c r="Q14" s="123" t="s">
        <v>195</v>
      </c>
      <c r="R14" s="123" t="s">
        <v>196</v>
      </c>
      <c r="S14" s="131">
        <v>42827</v>
      </c>
      <c r="T14" s="131">
        <v>42767</v>
      </c>
      <c r="U14" s="121" t="s">
        <v>197</v>
      </c>
      <c r="V14" s="323"/>
      <c r="W14" s="323"/>
      <c r="X14" s="339">
        <v>43769</v>
      </c>
      <c r="Y14" s="123" t="s">
        <v>114</v>
      </c>
      <c r="Z14" s="121" t="s">
        <v>198</v>
      </c>
      <c r="AA14" s="132">
        <v>1</v>
      </c>
      <c r="AB14" s="133" t="s">
        <v>116</v>
      </c>
    </row>
    <row r="15" spans="1:31" s="4" customFormat="1" ht="63.75" hidden="1" customHeight="1" x14ac:dyDescent="0.2">
      <c r="A15" s="335" t="s">
        <v>199</v>
      </c>
      <c r="B15" s="335"/>
      <c r="C15" s="123"/>
      <c r="D15" s="123" t="s">
        <v>141</v>
      </c>
      <c r="E15" s="134"/>
      <c r="F15" s="121" t="s">
        <v>200</v>
      </c>
      <c r="G15" s="124">
        <v>42521</v>
      </c>
      <c r="H15" s="123" t="s">
        <v>143</v>
      </c>
      <c r="I15" s="123" t="s">
        <v>144</v>
      </c>
      <c r="J15" s="121" t="s">
        <v>201</v>
      </c>
      <c r="K15" s="121" t="s">
        <v>202</v>
      </c>
      <c r="L15" s="121" t="s">
        <v>203</v>
      </c>
      <c r="M15" s="123" t="s">
        <v>148</v>
      </c>
      <c r="N15" s="123" t="s">
        <v>149</v>
      </c>
      <c r="O15" s="123" t="s">
        <v>107</v>
      </c>
      <c r="P15" s="134"/>
      <c r="Q15" s="123" t="s">
        <v>204</v>
      </c>
      <c r="R15" s="123" t="s">
        <v>205</v>
      </c>
      <c r="S15" s="131">
        <v>42827</v>
      </c>
      <c r="T15" s="131">
        <v>42917</v>
      </c>
      <c r="U15" s="121" t="s">
        <v>206</v>
      </c>
      <c r="V15" s="134"/>
      <c r="W15" s="134"/>
      <c r="X15" s="131">
        <v>43063</v>
      </c>
      <c r="Y15" s="123" t="s">
        <v>130</v>
      </c>
      <c r="Z15" s="121" t="s">
        <v>207</v>
      </c>
      <c r="AA15" s="122">
        <v>1</v>
      </c>
      <c r="AB15" s="123" t="s">
        <v>116</v>
      </c>
    </row>
    <row r="16" spans="1:31" s="4" customFormat="1" ht="76.5" hidden="1" customHeight="1" x14ac:dyDescent="0.2">
      <c r="A16" s="335" t="s">
        <v>208</v>
      </c>
      <c r="B16" s="335"/>
      <c r="C16" s="123"/>
      <c r="D16" s="123" t="s">
        <v>141</v>
      </c>
      <c r="E16" s="135"/>
      <c r="F16" s="121" t="s">
        <v>209</v>
      </c>
      <c r="G16" s="124">
        <v>42461</v>
      </c>
      <c r="H16" s="123" t="s">
        <v>143</v>
      </c>
      <c r="I16" s="123" t="s">
        <v>144</v>
      </c>
      <c r="J16" s="121" t="s">
        <v>210</v>
      </c>
      <c r="K16" s="121" t="s">
        <v>211</v>
      </c>
      <c r="L16" s="121" t="s">
        <v>212</v>
      </c>
      <c r="M16" s="123" t="s">
        <v>148</v>
      </c>
      <c r="N16" s="123" t="s">
        <v>149</v>
      </c>
      <c r="O16" s="123" t="s">
        <v>107</v>
      </c>
      <c r="P16" s="334"/>
      <c r="Q16" s="123" t="s">
        <v>213</v>
      </c>
      <c r="R16" s="123" t="s">
        <v>214</v>
      </c>
      <c r="S16" s="131">
        <v>42614</v>
      </c>
      <c r="T16" s="131">
        <v>42719</v>
      </c>
      <c r="U16" s="121" t="s">
        <v>215</v>
      </c>
      <c r="V16" s="135"/>
      <c r="W16" s="334"/>
      <c r="X16" s="131">
        <v>42949</v>
      </c>
      <c r="Y16" s="123" t="s">
        <v>130</v>
      </c>
      <c r="Z16" s="121" t="s">
        <v>216</v>
      </c>
      <c r="AA16" s="122">
        <v>1</v>
      </c>
      <c r="AB16" s="123" t="s">
        <v>116</v>
      </c>
    </row>
    <row r="17" spans="1:28" s="3" customFormat="1" ht="409.5" hidden="1" customHeight="1" x14ac:dyDescent="0.2">
      <c r="A17" s="335" t="s">
        <v>217</v>
      </c>
      <c r="B17" s="335"/>
      <c r="C17" s="123"/>
      <c r="D17" s="123" t="s">
        <v>141</v>
      </c>
      <c r="E17" s="135"/>
      <c r="F17" s="121" t="s">
        <v>218</v>
      </c>
      <c r="G17" s="124">
        <v>42521</v>
      </c>
      <c r="H17" s="123" t="s">
        <v>143</v>
      </c>
      <c r="I17" s="123" t="s">
        <v>144</v>
      </c>
      <c r="J17" s="121" t="s">
        <v>219</v>
      </c>
      <c r="K17" s="121" t="s">
        <v>220</v>
      </c>
      <c r="L17" s="121" t="s">
        <v>221</v>
      </c>
      <c r="M17" s="123" t="s">
        <v>148</v>
      </c>
      <c r="N17" s="123" t="s">
        <v>222</v>
      </c>
      <c r="O17" s="123" t="s">
        <v>107</v>
      </c>
      <c r="P17" s="334"/>
      <c r="Q17" s="123" t="s">
        <v>223</v>
      </c>
      <c r="R17" s="123" t="s">
        <v>224</v>
      </c>
      <c r="S17" s="131">
        <v>43101</v>
      </c>
      <c r="T17" s="131">
        <v>43252</v>
      </c>
      <c r="U17" s="121" t="s">
        <v>225</v>
      </c>
      <c r="V17" s="135"/>
      <c r="W17" s="334"/>
      <c r="X17" s="339">
        <v>44134</v>
      </c>
      <c r="Y17" s="123" t="s">
        <v>226</v>
      </c>
      <c r="Z17" s="121" t="s">
        <v>227</v>
      </c>
      <c r="AA17" s="132">
        <v>1</v>
      </c>
      <c r="AB17" s="123" t="s">
        <v>116</v>
      </c>
    </row>
    <row r="18" spans="1:28" s="5" customFormat="1" ht="51" hidden="1" customHeight="1" x14ac:dyDescent="0.2">
      <c r="A18" s="335" t="s">
        <v>228</v>
      </c>
      <c r="B18" s="335"/>
      <c r="C18" s="123"/>
      <c r="D18" s="123" t="s">
        <v>141</v>
      </c>
      <c r="E18" s="135"/>
      <c r="F18" s="121" t="s">
        <v>229</v>
      </c>
      <c r="G18" s="124">
        <v>42521</v>
      </c>
      <c r="H18" s="123" t="s">
        <v>143</v>
      </c>
      <c r="I18" s="123" t="s">
        <v>144</v>
      </c>
      <c r="J18" s="121" t="s">
        <v>230</v>
      </c>
      <c r="K18" s="121" t="s">
        <v>231</v>
      </c>
      <c r="L18" s="121" t="s">
        <v>232</v>
      </c>
      <c r="M18" s="123" t="s">
        <v>148</v>
      </c>
      <c r="N18" s="123" t="s">
        <v>149</v>
      </c>
      <c r="O18" s="123" t="s">
        <v>107</v>
      </c>
      <c r="P18" s="334"/>
      <c r="Q18" s="123" t="s">
        <v>233</v>
      </c>
      <c r="R18" s="123" t="s">
        <v>234</v>
      </c>
      <c r="S18" s="131">
        <v>42614</v>
      </c>
      <c r="T18" s="131">
        <v>42719</v>
      </c>
      <c r="U18" s="121" t="s">
        <v>235</v>
      </c>
      <c r="V18" s="135"/>
      <c r="W18" s="334"/>
      <c r="X18" s="131">
        <v>42949</v>
      </c>
      <c r="Y18" s="123" t="s">
        <v>130</v>
      </c>
      <c r="Z18" s="136" t="s">
        <v>236</v>
      </c>
      <c r="AA18" s="122">
        <v>1</v>
      </c>
      <c r="AB18" s="123" t="s">
        <v>116</v>
      </c>
    </row>
    <row r="19" spans="1:28" s="4" customFormat="1" ht="63.75" hidden="1" customHeight="1" x14ac:dyDescent="0.2">
      <c r="A19" s="335" t="s">
        <v>237</v>
      </c>
      <c r="B19" s="335"/>
      <c r="C19" s="123"/>
      <c r="D19" s="123" t="s">
        <v>141</v>
      </c>
      <c r="E19" s="135"/>
      <c r="F19" s="121" t="s">
        <v>238</v>
      </c>
      <c r="G19" s="124">
        <v>42521</v>
      </c>
      <c r="H19" s="123" t="s">
        <v>143</v>
      </c>
      <c r="I19" s="123" t="s">
        <v>144</v>
      </c>
      <c r="J19" s="121" t="s">
        <v>239</v>
      </c>
      <c r="K19" s="121" t="s">
        <v>240</v>
      </c>
      <c r="L19" s="121" t="s">
        <v>241</v>
      </c>
      <c r="M19" s="123" t="s">
        <v>148</v>
      </c>
      <c r="N19" s="123" t="s">
        <v>149</v>
      </c>
      <c r="O19" s="123" t="s">
        <v>107</v>
      </c>
      <c r="P19" s="334"/>
      <c r="Q19" s="123"/>
      <c r="R19" s="123" t="s">
        <v>242</v>
      </c>
      <c r="S19" s="131">
        <v>42614</v>
      </c>
      <c r="T19" s="131">
        <v>42719</v>
      </c>
      <c r="U19" s="121" t="s">
        <v>243</v>
      </c>
      <c r="V19" s="135"/>
      <c r="W19" s="334"/>
      <c r="X19" s="131">
        <v>42949</v>
      </c>
      <c r="Y19" s="123" t="s">
        <v>130</v>
      </c>
      <c r="Z19" s="121" t="s">
        <v>244</v>
      </c>
      <c r="AA19" s="122">
        <v>1</v>
      </c>
      <c r="AB19" s="123" t="s">
        <v>116</v>
      </c>
    </row>
    <row r="20" spans="1:28" s="4" customFormat="1" ht="76.5" hidden="1" customHeight="1" x14ac:dyDescent="0.2">
      <c r="A20" s="335" t="s">
        <v>245</v>
      </c>
      <c r="B20" s="335"/>
      <c r="C20" s="123"/>
      <c r="D20" s="123" t="s">
        <v>141</v>
      </c>
      <c r="E20" s="135"/>
      <c r="F20" s="121" t="s">
        <v>246</v>
      </c>
      <c r="G20" s="124">
        <v>42521</v>
      </c>
      <c r="H20" s="123" t="s">
        <v>143</v>
      </c>
      <c r="I20" s="123" t="s">
        <v>144</v>
      </c>
      <c r="J20" s="121" t="s">
        <v>247</v>
      </c>
      <c r="K20" s="121" t="s">
        <v>248</v>
      </c>
      <c r="L20" s="121" t="s">
        <v>249</v>
      </c>
      <c r="M20" s="123" t="s">
        <v>250</v>
      </c>
      <c r="N20" s="123" t="s">
        <v>149</v>
      </c>
      <c r="O20" s="123" t="s">
        <v>107</v>
      </c>
      <c r="P20" s="334"/>
      <c r="Q20" s="123" t="s">
        <v>251</v>
      </c>
      <c r="R20" s="123" t="s">
        <v>252</v>
      </c>
      <c r="S20" s="131">
        <v>42614</v>
      </c>
      <c r="T20" s="131">
        <v>42719</v>
      </c>
      <c r="U20" s="121" t="s">
        <v>253</v>
      </c>
      <c r="V20" s="135"/>
      <c r="W20" s="334"/>
      <c r="X20" s="131">
        <v>42949</v>
      </c>
      <c r="Y20" s="123" t="s">
        <v>130</v>
      </c>
      <c r="Z20" s="121" t="s">
        <v>254</v>
      </c>
      <c r="AA20" s="122">
        <v>1</v>
      </c>
      <c r="AB20" s="123" t="s">
        <v>116</v>
      </c>
    </row>
    <row r="21" spans="1:28" s="4" customFormat="1" ht="165.75" hidden="1" customHeight="1" x14ac:dyDescent="0.2">
      <c r="A21" s="335" t="s">
        <v>255</v>
      </c>
      <c r="B21" s="335"/>
      <c r="C21" s="115"/>
      <c r="D21" s="115" t="s">
        <v>141</v>
      </c>
      <c r="E21" s="135"/>
      <c r="F21" s="117" t="s">
        <v>256</v>
      </c>
      <c r="G21" s="116">
        <v>42521</v>
      </c>
      <c r="H21" s="115" t="s">
        <v>143</v>
      </c>
      <c r="I21" s="115" t="s">
        <v>144</v>
      </c>
      <c r="J21" s="117" t="s">
        <v>257</v>
      </c>
      <c r="K21" s="117" t="s">
        <v>258</v>
      </c>
      <c r="L21" s="117" t="s">
        <v>259</v>
      </c>
      <c r="M21" s="115" t="s">
        <v>148</v>
      </c>
      <c r="N21" s="115" t="s">
        <v>149</v>
      </c>
      <c r="O21" s="115" t="s">
        <v>107</v>
      </c>
      <c r="P21" s="334"/>
      <c r="Q21" s="115" t="s">
        <v>260</v>
      </c>
      <c r="R21" s="115" t="s">
        <v>261</v>
      </c>
      <c r="S21" s="119">
        <v>43101</v>
      </c>
      <c r="T21" s="119">
        <v>43160</v>
      </c>
      <c r="U21" s="121" t="s">
        <v>262</v>
      </c>
      <c r="V21" s="135"/>
      <c r="W21" s="334"/>
      <c r="X21" s="339">
        <v>43524</v>
      </c>
      <c r="Y21" s="115" t="s">
        <v>114</v>
      </c>
      <c r="Z21" s="117" t="s">
        <v>263</v>
      </c>
      <c r="AA21" s="132">
        <v>1</v>
      </c>
      <c r="AB21" s="133" t="s">
        <v>116</v>
      </c>
    </row>
    <row r="22" spans="1:28" s="4" customFormat="1" ht="229.5" hidden="1" customHeight="1" x14ac:dyDescent="0.2">
      <c r="A22" s="335" t="s">
        <v>264</v>
      </c>
      <c r="B22" s="335"/>
      <c r="C22" s="123"/>
      <c r="D22" s="123" t="s">
        <v>141</v>
      </c>
      <c r="E22" s="135"/>
      <c r="F22" s="121" t="s">
        <v>265</v>
      </c>
      <c r="G22" s="124">
        <v>42521</v>
      </c>
      <c r="H22" s="123" t="s">
        <v>143</v>
      </c>
      <c r="I22" s="123" t="s">
        <v>144</v>
      </c>
      <c r="J22" s="121" t="s">
        <v>266</v>
      </c>
      <c r="K22" s="121" t="s">
        <v>267</v>
      </c>
      <c r="L22" s="121" t="s">
        <v>268</v>
      </c>
      <c r="M22" s="123" t="s">
        <v>148</v>
      </c>
      <c r="N22" s="123" t="s">
        <v>149</v>
      </c>
      <c r="O22" s="123" t="s">
        <v>107</v>
      </c>
      <c r="P22" s="334"/>
      <c r="Q22" s="123" t="s">
        <v>269</v>
      </c>
      <c r="R22" s="123" t="s">
        <v>270</v>
      </c>
      <c r="S22" s="131">
        <v>42736</v>
      </c>
      <c r="T22" s="131">
        <v>43084</v>
      </c>
      <c r="U22" s="121" t="s">
        <v>271</v>
      </c>
      <c r="V22" s="135"/>
      <c r="W22" s="334"/>
      <c r="X22" s="339">
        <v>43524</v>
      </c>
      <c r="Y22" s="123" t="s">
        <v>114</v>
      </c>
      <c r="Z22" s="121" t="s">
        <v>272</v>
      </c>
      <c r="AA22" s="122">
        <v>1</v>
      </c>
      <c r="AB22" s="133" t="s">
        <v>116</v>
      </c>
    </row>
    <row r="23" spans="1:28" s="2" customFormat="1" ht="102" hidden="1" customHeight="1" x14ac:dyDescent="0.2">
      <c r="A23" s="335" t="s">
        <v>273</v>
      </c>
      <c r="B23" s="335"/>
      <c r="C23" s="123"/>
      <c r="D23" s="123" t="s">
        <v>141</v>
      </c>
      <c r="E23" s="135"/>
      <c r="F23" s="121" t="s">
        <v>274</v>
      </c>
      <c r="G23" s="124">
        <v>42521</v>
      </c>
      <c r="H23" s="123" t="s">
        <v>143</v>
      </c>
      <c r="I23" s="123" t="s">
        <v>144</v>
      </c>
      <c r="J23" s="121" t="s">
        <v>275</v>
      </c>
      <c r="K23" s="121" t="s">
        <v>276</v>
      </c>
      <c r="L23" s="121" t="s">
        <v>277</v>
      </c>
      <c r="M23" s="123" t="s">
        <v>148</v>
      </c>
      <c r="N23" s="123" t="s">
        <v>149</v>
      </c>
      <c r="O23" s="123" t="s">
        <v>107</v>
      </c>
      <c r="P23" s="334"/>
      <c r="Q23" s="123" t="s">
        <v>278</v>
      </c>
      <c r="R23" s="123" t="s">
        <v>279</v>
      </c>
      <c r="S23" s="131">
        <v>42887</v>
      </c>
      <c r="T23" s="131">
        <v>43084</v>
      </c>
      <c r="U23" s="121"/>
      <c r="V23" s="135"/>
      <c r="W23" s="334"/>
      <c r="X23" s="131">
        <v>43063</v>
      </c>
      <c r="Y23" s="123" t="s">
        <v>130</v>
      </c>
      <c r="Z23" s="121" t="s">
        <v>280</v>
      </c>
      <c r="AA23" s="122">
        <v>1</v>
      </c>
      <c r="AB23" s="123" t="s">
        <v>116</v>
      </c>
    </row>
    <row r="24" spans="1:28" s="2" customFormat="1" ht="51" hidden="1" customHeight="1" x14ac:dyDescent="0.2">
      <c r="A24" s="335" t="s">
        <v>281</v>
      </c>
      <c r="B24" s="335"/>
      <c r="C24" s="123"/>
      <c r="D24" s="123" t="s">
        <v>141</v>
      </c>
      <c r="E24" s="135"/>
      <c r="F24" s="121" t="s">
        <v>282</v>
      </c>
      <c r="G24" s="124">
        <v>42521</v>
      </c>
      <c r="H24" s="123" t="s">
        <v>143</v>
      </c>
      <c r="I24" s="123" t="s">
        <v>144</v>
      </c>
      <c r="J24" s="121" t="s">
        <v>283</v>
      </c>
      <c r="K24" s="121" t="s">
        <v>284</v>
      </c>
      <c r="L24" s="121" t="s">
        <v>285</v>
      </c>
      <c r="M24" s="123" t="s">
        <v>148</v>
      </c>
      <c r="N24" s="123" t="s">
        <v>149</v>
      </c>
      <c r="O24" s="123" t="s">
        <v>107</v>
      </c>
      <c r="P24" s="334"/>
      <c r="Q24" s="123" t="s">
        <v>286</v>
      </c>
      <c r="R24" s="123" t="s">
        <v>287</v>
      </c>
      <c r="S24" s="131">
        <v>42887</v>
      </c>
      <c r="T24" s="131">
        <v>43084</v>
      </c>
      <c r="U24" s="121" t="s">
        <v>288</v>
      </c>
      <c r="V24" s="135"/>
      <c r="W24" s="334"/>
      <c r="X24" s="131">
        <v>42949</v>
      </c>
      <c r="Y24" s="123" t="s">
        <v>130</v>
      </c>
      <c r="Z24" s="121" t="s">
        <v>289</v>
      </c>
      <c r="AA24" s="122">
        <v>1</v>
      </c>
      <c r="AB24" s="123" t="s">
        <v>116</v>
      </c>
    </row>
    <row r="25" spans="1:28" s="3" customFormat="1" ht="409.5" hidden="1" customHeight="1" x14ac:dyDescent="0.2">
      <c r="A25" s="335" t="s">
        <v>290</v>
      </c>
      <c r="B25" s="335"/>
      <c r="C25" s="123" t="s">
        <v>104</v>
      </c>
      <c r="D25" s="123"/>
      <c r="E25" s="135"/>
      <c r="F25" s="121" t="s">
        <v>291</v>
      </c>
      <c r="G25" s="124">
        <v>42139</v>
      </c>
      <c r="H25" s="123" t="s">
        <v>292</v>
      </c>
      <c r="I25" s="137" t="s">
        <v>293</v>
      </c>
      <c r="J25" s="121" t="s">
        <v>294</v>
      </c>
      <c r="K25" s="121" t="s">
        <v>295</v>
      </c>
      <c r="L25" s="121" t="s">
        <v>296</v>
      </c>
      <c r="M25" s="123" t="s">
        <v>148</v>
      </c>
      <c r="N25" s="123" t="s">
        <v>297</v>
      </c>
      <c r="O25" s="123" t="s">
        <v>298</v>
      </c>
      <c r="P25" s="334"/>
      <c r="Q25" s="123" t="s">
        <v>299</v>
      </c>
      <c r="R25" s="123" t="s">
        <v>300</v>
      </c>
      <c r="S25" s="131">
        <v>42268</v>
      </c>
      <c r="T25" s="131">
        <v>5</v>
      </c>
      <c r="U25" s="121" t="s">
        <v>301</v>
      </c>
      <c r="V25" s="138" t="s">
        <v>302</v>
      </c>
      <c r="W25" s="332">
        <v>1</v>
      </c>
      <c r="X25" s="339">
        <v>44135</v>
      </c>
      <c r="Y25" s="123" t="s">
        <v>303</v>
      </c>
      <c r="Z25" s="121" t="s">
        <v>304</v>
      </c>
      <c r="AA25" s="132">
        <v>1</v>
      </c>
      <c r="AB25" s="133" t="s">
        <v>116</v>
      </c>
    </row>
    <row r="26" spans="1:28" s="2" customFormat="1" ht="191.25" hidden="1" customHeight="1" x14ac:dyDescent="0.2">
      <c r="A26" s="335" t="s">
        <v>305</v>
      </c>
      <c r="B26" s="335"/>
      <c r="C26" s="123" t="s">
        <v>104</v>
      </c>
      <c r="D26" s="123"/>
      <c r="E26" s="135"/>
      <c r="F26" s="121" t="s">
        <v>306</v>
      </c>
      <c r="G26" s="124">
        <v>42139</v>
      </c>
      <c r="H26" s="123" t="s">
        <v>292</v>
      </c>
      <c r="I26" s="123" t="s">
        <v>120</v>
      </c>
      <c r="J26" s="121" t="s">
        <v>307</v>
      </c>
      <c r="K26" s="121" t="s">
        <v>308</v>
      </c>
      <c r="L26" s="121" t="s">
        <v>309</v>
      </c>
      <c r="M26" s="123" t="s">
        <v>148</v>
      </c>
      <c r="N26" s="123" t="s">
        <v>310</v>
      </c>
      <c r="O26" s="123" t="s">
        <v>311</v>
      </c>
      <c r="P26" s="334"/>
      <c r="Q26" s="123" t="s">
        <v>312</v>
      </c>
      <c r="R26" s="123" t="s">
        <v>313</v>
      </c>
      <c r="S26" s="131">
        <v>42278</v>
      </c>
      <c r="T26" s="131">
        <v>42369</v>
      </c>
      <c r="U26" s="121" t="s">
        <v>314</v>
      </c>
      <c r="V26" s="135"/>
      <c r="W26" s="334"/>
      <c r="X26" s="131">
        <v>43343</v>
      </c>
      <c r="Y26" s="123" t="s">
        <v>315</v>
      </c>
      <c r="Z26" s="121" t="s">
        <v>316</v>
      </c>
      <c r="AA26" s="132">
        <v>1</v>
      </c>
      <c r="AB26" s="133" t="s">
        <v>116</v>
      </c>
    </row>
    <row r="27" spans="1:28" s="2" customFormat="1" ht="409.5" hidden="1" customHeight="1" x14ac:dyDescent="0.2">
      <c r="A27" s="335" t="s">
        <v>317</v>
      </c>
      <c r="B27" s="335"/>
      <c r="C27" s="115" t="s">
        <v>104</v>
      </c>
      <c r="D27" s="115"/>
      <c r="E27" s="135"/>
      <c r="F27" s="117" t="s">
        <v>318</v>
      </c>
      <c r="G27" s="116">
        <v>42139</v>
      </c>
      <c r="H27" s="115" t="s">
        <v>292</v>
      </c>
      <c r="I27" s="137" t="s">
        <v>293</v>
      </c>
      <c r="J27" s="117" t="s">
        <v>319</v>
      </c>
      <c r="K27" s="117" t="s">
        <v>320</v>
      </c>
      <c r="L27" s="117" t="s">
        <v>321</v>
      </c>
      <c r="M27" s="115" t="s">
        <v>148</v>
      </c>
      <c r="N27" s="115" t="s">
        <v>310</v>
      </c>
      <c r="O27" s="115" t="s">
        <v>311</v>
      </c>
      <c r="P27" s="334"/>
      <c r="Q27" s="115" t="s">
        <v>312</v>
      </c>
      <c r="R27" s="115" t="s">
        <v>313</v>
      </c>
      <c r="S27" s="119">
        <v>42278</v>
      </c>
      <c r="T27" s="119">
        <v>42369</v>
      </c>
      <c r="U27" s="117" t="s">
        <v>322</v>
      </c>
      <c r="V27" s="135"/>
      <c r="W27" s="334"/>
      <c r="X27" s="339">
        <v>43769</v>
      </c>
      <c r="Y27" s="123" t="s">
        <v>303</v>
      </c>
      <c r="Z27" s="117" t="s">
        <v>323</v>
      </c>
      <c r="AA27" s="132">
        <v>1</v>
      </c>
      <c r="AB27" s="133" t="s">
        <v>116</v>
      </c>
    </row>
    <row r="28" spans="1:28" s="2" customFormat="1" ht="409.5" hidden="1" customHeight="1" x14ac:dyDescent="0.2">
      <c r="A28" s="335" t="s">
        <v>324</v>
      </c>
      <c r="B28" s="335"/>
      <c r="C28" s="115" t="s">
        <v>104</v>
      </c>
      <c r="D28" s="115"/>
      <c r="E28" s="135"/>
      <c r="F28" s="117" t="s">
        <v>325</v>
      </c>
      <c r="G28" s="116">
        <v>42141</v>
      </c>
      <c r="H28" s="115" t="s">
        <v>292</v>
      </c>
      <c r="I28" s="137" t="s">
        <v>293</v>
      </c>
      <c r="J28" s="117" t="s">
        <v>326</v>
      </c>
      <c r="K28" s="139" t="s">
        <v>327</v>
      </c>
      <c r="L28" s="117" t="s">
        <v>328</v>
      </c>
      <c r="M28" s="115" t="s">
        <v>148</v>
      </c>
      <c r="N28" s="115" t="s">
        <v>310</v>
      </c>
      <c r="O28" s="115" t="s">
        <v>311</v>
      </c>
      <c r="P28" s="334"/>
      <c r="Q28" s="115" t="s">
        <v>312</v>
      </c>
      <c r="R28" s="115" t="s">
        <v>329</v>
      </c>
      <c r="S28" s="119">
        <v>42275</v>
      </c>
      <c r="T28" s="119">
        <v>42307</v>
      </c>
      <c r="U28" s="117" t="s">
        <v>330</v>
      </c>
      <c r="V28" s="135"/>
      <c r="W28" s="334"/>
      <c r="X28" s="339">
        <v>43769</v>
      </c>
      <c r="Y28" s="123" t="s">
        <v>303</v>
      </c>
      <c r="Z28" s="117" t="s">
        <v>331</v>
      </c>
      <c r="AA28" s="140">
        <v>1</v>
      </c>
      <c r="AB28" s="133" t="s">
        <v>116</v>
      </c>
    </row>
    <row r="29" spans="1:28" s="2" customFormat="1" ht="51" hidden="1" customHeight="1" x14ac:dyDescent="0.2">
      <c r="A29" s="335" t="s">
        <v>332</v>
      </c>
      <c r="B29" s="335"/>
      <c r="C29" s="123"/>
      <c r="D29" s="123" t="s">
        <v>333</v>
      </c>
      <c r="E29" s="135"/>
      <c r="F29" s="121" t="s">
        <v>334</v>
      </c>
      <c r="G29" s="124">
        <v>42284</v>
      </c>
      <c r="H29" s="123" t="s">
        <v>335</v>
      </c>
      <c r="I29" s="123" t="s">
        <v>222</v>
      </c>
      <c r="J29" s="121" t="s">
        <v>336</v>
      </c>
      <c r="K29" s="125" t="s">
        <v>337</v>
      </c>
      <c r="L29" s="121" t="s">
        <v>338</v>
      </c>
      <c r="M29" s="123" t="s">
        <v>124</v>
      </c>
      <c r="N29" s="123" t="s">
        <v>222</v>
      </c>
      <c r="O29" s="123"/>
      <c r="P29" s="334"/>
      <c r="Q29" s="123" t="s">
        <v>339</v>
      </c>
      <c r="R29" s="123" t="s">
        <v>340</v>
      </c>
      <c r="S29" s="131">
        <v>42325</v>
      </c>
      <c r="T29" s="131">
        <v>42369</v>
      </c>
      <c r="U29" s="121" t="s">
        <v>341</v>
      </c>
      <c r="V29" s="135"/>
      <c r="W29" s="334"/>
      <c r="X29" s="131">
        <v>42948</v>
      </c>
      <c r="Y29" s="123" t="s">
        <v>130</v>
      </c>
      <c r="Z29" s="121" t="s">
        <v>342</v>
      </c>
      <c r="AA29" s="122">
        <v>1</v>
      </c>
      <c r="AB29" s="123" t="s">
        <v>116</v>
      </c>
    </row>
    <row r="30" spans="1:28" s="2" customFormat="1" ht="293.25" hidden="1" customHeight="1" x14ac:dyDescent="0.2">
      <c r="A30" s="335" t="s">
        <v>343</v>
      </c>
      <c r="B30" s="335"/>
      <c r="C30" s="123"/>
      <c r="D30" s="123" t="s">
        <v>333</v>
      </c>
      <c r="E30" s="135"/>
      <c r="F30" s="121" t="s">
        <v>344</v>
      </c>
      <c r="G30" s="124">
        <v>42284</v>
      </c>
      <c r="H30" s="123" t="s">
        <v>335</v>
      </c>
      <c r="I30" s="123" t="s">
        <v>222</v>
      </c>
      <c r="J30" s="121" t="s">
        <v>345</v>
      </c>
      <c r="K30" s="125" t="s">
        <v>346</v>
      </c>
      <c r="L30" s="121" t="s">
        <v>347</v>
      </c>
      <c r="M30" s="123" t="s">
        <v>124</v>
      </c>
      <c r="N30" s="123" t="s">
        <v>222</v>
      </c>
      <c r="O30" s="123"/>
      <c r="P30" s="334"/>
      <c r="Q30" s="123" t="s">
        <v>348</v>
      </c>
      <c r="R30" s="123" t="s">
        <v>349</v>
      </c>
      <c r="S30" s="131">
        <v>42325</v>
      </c>
      <c r="T30" s="131">
        <v>42369</v>
      </c>
      <c r="U30" s="121" t="s">
        <v>350</v>
      </c>
      <c r="V30" s="135"/>
      <c r="W30" s="334"/>
      <c r="X30" s="339">
        <v>43524</v>
      </c>
      <c r="Y30" s="123" t="s">
        <v>351</v>
      </c>
      <c r="Z30" s="121" t="s">
        <v>352</v>
      </c>
      <c r="AA30" s="122">
        <v>1</v>
      </c>
      <c r="AB30" s="133" t="s">
        <v>116</v>
      </c>
    </row>
    <row r="31" spans="1:28" s="2" customFormat="1" ht="114.75" hidden="1" customHeight="1" x14ac:dyDescent="0.2">
      <c r="A31" s="335" t="s">
        <v>353</v>
      </c>
      <c r="B31" s="335"/>
      <c r="C31" s="123"/>
      <c r="D31" s="123" t="s">
        <v>333</v>
      </c>
      <c r="E31" s="135"/>
      <c r="F31" s="121" t="s">
        <v>354</v>
      </c>
      <c r="G31" s="124">
        <v>42284</v>
      </c>
      <c r="H31" s="123" t="s">
        <v>335</v>
      </c>
      <c r="I31" s="123" t="s">
        <v>222</v>
      </c>
      <c r="J31" s="121" t="s">
        <v>355</v>
      </c>
      <c r="K31" s="125" t="s">
        <v>356</v>
      </c>
      <c r="L31" s="121" t="s">
        <v>357</v>
      </c>
      <c r="M31" s="123" t="s">
        <v>250</v>
      </c>
      <c r="N31" s="123" t="s">
        <v>222</v>
      </c>
      <c r="O31" s="123"/>
      <c r="P31" s="334"/>
      <c r="Q31" s="123" t="s">
        <v>339</v>
      </c>
      <c r="R31" s="123" t="s">
        <v>358</v>
      </c>
      <c r="S31" s="131">
        <v>42325</v>
      </c>
      <c r="T31" s="131">
        <v>42369</v>
      </c>
      <c r="U31" s="121" t="s">
        <v>359</v>
      </c>
      <c r="V31" s="135"/>
      <c r="W31" s="334"/>
      <c r="X31" s="131">
        <v>42948</v>
      </c>
      <c r="Y31" s="123" t="s">
        <v>130</v>
      </c>
      <c r="Z31" s="121" t="s">
        <v>360</v>
      </c>
      <c r="AA31" s="122">
        <v>1</v>
      </c>
      <c r="AB31" s="123" t="s">
        <v>116</v>
      </c>
    </row>
    <row r="32" spans="1:28" s="2" customFormat="1" ht="102" hidden="1" customHeight="1" x14ac:dyDescent="0.2">
      <c r="A32" s="335" t="s">
        <v>361</v>
      </c>
      <c r="B32" s="335"/>
      <c r="C32" s="123"/>
      <c r="D32" s="123" t="s">
        <v>333</v>
      </c>
      <c r="E32" s="135"/>
      <c r="F32" s="121" t="s">
        <v>362</v>
      </c>
      <c r="G32" s="124">
        <v>42284</v>
      </c>
      <c r="H32" s="123" t="s">
        <v>335</v>
      </c>
      <c r="I32" s="123" t="s">
        <v>222</v>
      </c>
      <c r="J32" s="121" t="s">
        <v>363</v>
      </c>
      <c r="K32" s="125" t="s">
        <v>364</v>
      </c>
      <c r="L32" s="121" t="s">
        <v>365</v>
      </c>
      <c r="M32" s="123" t="s">
        <v>148</v>
      </c>
      <c r="N32" s="123" t="s">
        <v>222</v>
      </c>
      <c r="O32" s="123"/>
      <c r="P32" s="334"/>
      <c r="Q32" s="123" t="s">
        <v>366</v>
      </c>
      <c r="R32" s="123" t="s">
        <v>367</v>
      </c>
      <c r="S32" s="131">
        <v>42325</v>
      </c>
      <c r="T32" s="131">
        <v>42369</v>
      </c>
      <c r="U32" s="121" t="s">
        <v>368</v>
      </c>
      <c r="V32" s="135"/>
      <c r="W32" s="334"/>
      <c r="X32" s="131">
        <v>42948</v>
      </c>
      <c r="Y32" s="123" t="s">
        <v>130</v>
      </c>
      <c r="Z32" s="121" t="s">
        <v>369</v>
      </c>
      <c r="AA32" s="122">
        <v>1</v>
      </c>
      <c r="AB32" s="123" t="s">
        <v>116</v>
      </c>
    </row>
    <row r="33" spans="1:28" s="2" customFormat="1" ht="76.5" hidden="1" customHeight="1" x14ac:dyDescent="0.2">
      <c r="A33" s="335" t="s">
        <v>370</v>
      </c>
      <c r="B33" s="335"/>
      <c r="C33" s="123"/>
      <c r="D33" s="123" t="s">
        <v>333</v>
      </c>
      <c r="E33" s="135"/>
      <c r="F33" s="121" t="s">
        <v>371</v>
      </c>
      <c r="G33" s="124">
        <v>42284</v>
      </c>
      <c r="H33" s="123" t="s">
        <v>335</v>
      </c>
      <c r="I33" s="123" t="s">
        <v>107</v>
      </c>
      <c r="J33" s="121" t="s">
        <v>372</v>
      </c>
      <c r="K33" s="125" t="s">
        <v>373</v>
      </c>
      <c r="L33" s="121" t="s">
        <v>374</v>
      </c>
      <c r="M33" s="123" t="s">
        <v>148</v>
      </c>
      <c r="N33" s="123" t="s">
        <v>222</v>
      </c>
      <c r="O33" s="123"/>
      <c r="P33" s="334"/>
      <c r="Q33" s="123" t="s">
        <v>375</v>
      </c>
      <c r="R33" s="123" t="s">
        <v>376</v>
      </c>
      <c r="S33" s="131">
        <v>42370</v>
      </c>
      <c r="T33" s="131">
        <v>42735</v>
      </c>
      <c r="U33" s="121" t="s">
        <v>377</v>
      </c>
      <c r="V33" s="135"/>
      <c r="W33" s="334"/>
      <c r="X33" s="131">
        <v>42948</v>
      </c>
      <c r="Y33" s="123" t="s">
        <v>130</v>
      </c>
      <c r="Z33" s="121" t="s">
        <v>378</v>
      </c>
      <c r="AA33" s="122">
        <v>1</v>
      </c>
      <c r="AB33" s="123" t="s">
        <v>116</v>
      </c>
    </row>
    <row r="34" spans="1:28" s="2" customFormat="1" ht="242.25" hidden="1" customHeight="1" x14ac:dyDescent="0.2">
      <c r="A34" s="335" t="s">
        <v>379</v>
      </c>
      <c r="B34" s="335"/>
      <c r="C34" s="123"/>
      <c r="D34" s="123" t="s">
        <v>333</v>
      </c>
      <c r="E34" s="135"/>
      <c r="F34" s="121" t="s">
        <v>380</v>
      </c>
      <c r="G34" s="124">
        <v>42284</v>
      </c>
      <c r="H34" s="123" t="s">
        <v>335</v>
      </c>
      <c r="I34" s="123" t="s">
        <v>381</v>
      </c>
      <c r="J34" s="121" t="s">
        <v>382</v>
      </c>
      <c r="K34" s="125" t="s">
        <v>383</v>
      </c>
      <c r="L34" s="121" t="s">
        <v>384</v>
      </c>
      <c r="M34" s="123" t="s">
        <v>148</v>
      </c>
      <c r="N34" s="123" t="s">
        <v>222</v>
      </c>
      <c r="O34" s="123"/>
      <c r="P34" s="334"/>
      <c r="Q34" s="123" t="s">
        <v>385</v>
      </c>
      <c r="R34" s="123" t="s">
        <v>386</v>
      </c>
      <c r="S34" s="131">
        <v>42325</v>
      </c>
      <c r="T34" s="131">
        <v>42735</v>
      </c>
      <c r="U34" s="121" t="s">
        <v>387</v>
      </c>
      <c r="V34" s="135"/>
      <c r="W34" s="334"/>
      <c r="X34" s="131">
        <v>42948</v>
      </c>
      <c r="Y34" s="123" t="s">
        <v>130</v>
      </c>
      <c r="Z34" s="121" t="s">
        <v>388</v>
      </c>
      <c r="AA34" s="122">
        <v>1</v>
      </c>
      <c r="AB34" s="123" t="s">
        <v>116</v>
      </c>
    </row>
    <row r="35" spans="1:28" s="2" customFormat="1" ht="89.25" hidden="1" customHeight="1" x14ac:dyDescent="0.2">
      <c r="A35" s="335" t="s">
        <v>389</v>
      </c>
      <c r="B35" s="335"/>
      <c r="C35" s="123"/>
      <c r="D35" s="123" t="s">
        <v>333</v>
      </c>
      <c r="E35" s="135"/>
      <c r="F35" s="121" t="s">
        <v>390</v>
      </c>
      <c r="G35" s="124">
        <v>42284</v>
      </c>
      <c r="H35" s="123" t="s">
        <v>335</v>
      </c>
      <c r="I35" s="123" t="s">
        <v>381</v>
      </c>
      <c r="J35" s="121" t="s">
        <v>391</v>
      </c>
      <c r="K35" s="125" t="s">
        <v>392</v>
      </c>
      <c r="L35" s="121" t="s">
        <v>393</v>
      </c>
      <c r="M35" s="123" t="s">
        <v>148</v>
      </c>
      <c r="N35" s="123" t="s">
        <v>222</v>
      </c>
      <c r="O35" s="123"/>
      <c r="P35" s="334"/>
      <c r="Q35" s="123" t="s">
        <v>394</v>
      </c>
      <c r="R35" s="123" t="s">
        <v>395</v>
      </c>
      <c r="S35" s="131">
        <v>42325</v>
      </c>
      <c r="T35" s="131">
        <v>42551</v>
      </c>
      <c r="U35" s="121" t="s">
        <v>396</v>
      </c>
      <c r="V35" s="135"/>
      <c r="W35" s="334"/>
      <c r="X35" s="131">
        <v>42950</v>
      </c>
      <c r="Y35" s="123" t="s">
        <v>130</v>
      </c>
      <c r="Z35" s="121" t="s">
        <v>397</v>
      </c>
      <c r="AA35" s="122">
        <v>1</v>
      </c>
      <c r="AB35" s="123" t="s">
        <v>116</v>
      </c>
    </row>
    <row r="36" spans="1:28" s="2" customFormat="1" ht="114.75" hidden="1" customHeight="1" x14ac:dyDescent="0.2">
      <c r="A36" s="335" t="s">
        <v>398</v>
      </c>
      <c r="B36" s="335"/>
      <c r="C36" s="123"/>
      <c r="D36" s="123" t="s">
        <v>333</v>
      </c>
      <c r="E36" s="135"/>
      <c r="F36" s="121" t="s">
        <v>399</v>
      </c>
      <c r="G36" s="124">
        <v>42284</v>
      </c>
      <c r="H36" s="123" t="s">
        <v>335</v>
      </c>
      <c r="I36" s="123" t="s">
        <v>381</v>
      </c>
      <c r="J36" s="121" t="s">
        <v>400</v>
      </c>
      <c r="K36" s="125" t="s">
        <v>392</v>
      </c>
      <c r="L36" s="121" t="s">
        <v>401</v>
      </c>
      <c r="M36" s="123" t="s">
        <v>148</v>
      </c>
      <c r="N36" s="123" t="s">
        <v>222</v>
      </c>
      <c r="O36" s="123"/>
      <c r="P36" s="334"/>
      <c r="Q36" s="123" t="s">
        <v>385</v>
      </c>
      <c r="R36" s="123" t="s">
        <v>402</v>
      </c>
      <c r="S36" s="131">
        <v>42325</v>
      </c>
      <c r="T36" s="131">
        <v>42735</v>
      </c>
      <c r="U36" s="121" t="s">
        <v>403</v>
      </c>
      <c r="V36" s="135"/>
      <c r="W36" s="334"/>
      <c r="X36" s="131">
        <v>42950</v>
      </c>
      <c r="Y36" s="123" t="s">
        <v>130</v>
      </c>
      <c r="Z36" s="121" t="s">
        <v>404</v>
      </c>
      <c r="AA36" s="122">
        <v>1</v>
      </c>
      <c r="AB36" s="123" t="s">
        <v>116</v>
      </c>
    </row>
    <row r="37" spans="1:28" s="2" customFormat="1" ht="165.75" hidden="1" customHeight="1" x14ac:dyDescent="0.2">
      <c r="A37" s="335" t="s">
        <v>405</v>
      </c>
      <c r="B37" s="335"/>
      <c r="C37" s="123"/>
      <c r="D37" s="123" t="s">
        <v>406</v>
      </c>
      <c r="E37" s="135"/>
      <c r="F37" s="121" t="s">
        <v>407</v>
      </c>
      <c r="G37" s="124">
        <v>42786</v>
      </c>
      <c r="H37" s="123" t="s">
        <v>408</v>
      </c>
      <c r="I37" s="123" t="s">
        <v>409</v>
      </c>
      <c r="J37" s="125" t="s">
        <v>410</v>
      </c>
      <c r="K37" s="125" t="s">
        <v>411</v>
      </c>
      <c r="L37" s="121" t="s">
        <v>412</v>
      </c>
      <c r="M37" s="123" t="s">
        <v>148</v>
      </c>
      <c r="N37" s="123" t="s">
        <v>413</v>
      </c>
      <c r="O37" s="123" t="s">
        <v>222</v>
      </c>
      <c r="P37" s="334"/>
      <c r="Q37" s="123" t="s">
        <v>414</v>
      </c>
      <c r="R37" s="123" t="s">
        <v>414</v>
      </c>
      <c r="S37" s="131" t="s">
        <v>415</v>
      </c>
      <c r="T37" s="131" t="s">
        <v>416</v>
      </c>
      <c r="U37" s="141" t="s">
        <v>417</v>
      </c>
      <c r="V37" s="135"/>
      <c r="W37" s="334"/>
      <c r="X37" s="142">
        <v>42983</v>
      </c>
      <c r="Y37" s="123" t="s">
        <v>418</v>
      </c>
      <c r="Z37" s="141" t="s">
        <v>419</v>
      </c>
      <c r="AA37" s="143">
        <v>1</v>
      </c>
      <c r="AB37" s="133" t="s">
        <v>116</v>
      </c>
    </row>
    <row r="38" spans="1:28" s="2" customFormat="1" ht="153" hidden="1" customHeight="1" x14ac:dyDescent="0.2">
      <c r="A38" s="335" t="s">
        <v>420</v>
      </c>
      <c r="B38" s="335"/>
      <c r="C38" s="123"/>
      <c r="D38" s="123" t="s">
        <v>406</v>
      </c>
      <c r="E38" s="135"/>
      <c r="F38" s="121" t="s">
        <v>421</v>
      </c>
      <c r="G38" s="124">
        <v>42786</v>
      </c>
      <c r="H38" s="123" t="s">
        <v>422</v>
      </c>
      <c r="I38" s="123" t="s">
        <v>423</v>
      </c>
      <c r="J38" s="125" t="s">
        <v>424</v>
      </c>
      <c r="K38" s="144" t="s">
        <v>425</v>
      </c>
      <c r="L38" s="121" t="s">
        <v>426</v>
      </c>
      <c r="M38" s="123" t="s">
        <v>148</v>
      </c>
      <c r="N38" s="123" t="s">
        <v>423</v>
      </c>
      <c r="O38" s="123" t="s">
        <v>427</v>
      </c>
      <c r="P38" s="334"/>
      <c r="Q38" s="123" t="s">
        <v>414</v>
      </c>
      <c r="R38" s="123" t="s">
        <v>414</v>
      </c>
      <c r="S38" s="131" t="s">
        <v>428</v>
      </c>
      <c r="T38" s="131" t="s">
        <v>429</v>
      </c>
      <c r="U38" s="121" t="s">
        <v>430</v>
      </c>
      <c r="V38" s="135"/>
      <c r="W38" s="334"/>
      <c r="X38" s="142">
        <v>42979</v>
      </c>
      <c r="Y38" s="123" t="s">
        <v>130</v>
      </c>
      <c r="Z38" s="121" t="s">
        <v>431</v>
      </c>
      <c r="AA38" s="122">
        <v>1</v>
      </c>
      <c r="AB38" s="133" t="s">
        <v>116</v>
      </c>
    </row>
    <row r="39" spans="1:28" s="2" customFormat="1" ht="229.5" hidden="1" customHeight="1" x14ac:dyDescent="0.2">
      <c r="A39" s="335" t="s">
        <v>432</v>
      </c>
      <c r="B39" s="335"/>
      <c r="C39" s="123"/>
      <c r="D39" s="123" t="s">
        <v>406</v>
      </c>
      <c r="E39" s="135"/>
      <c r="F39" s="121" t="s">
        <v>433</v>
      </c>
      <c r="G39" s="124">
        <v>42787</v>
      </c>
      <c r="H39" s="123" t="s">
        <v>434</v>
      </c>
      <c r="I39" s="123" t="s">
        <v>435</v>
      </c>
      <c r="J39" s="125" t="s">
        <v>436</v>
      </c>
      <c r="K39" s="144" t="s">
        <v>437</v>
      </c>
      <c r="L39" s="121" t="s">
        <v>438</v>
      </c>
      <c r="M39" s="123" t="s">
        <v>148</v>
      </c>
      <c r="N39" s="123" t="s">
        <v>439</v>
      </c>
      <c r="O39" s="123" t="s">
        <v>222</v>
      </c>
      <c r="P39" s="334"/>
      <c r="Q39" s="123" t="s">
        <v>414</v>
      </c>
      <c r="R39" s="123" t="s">
        <v>414</v>
      </c>
      <c r="S39" s="131" t="s">
        <v>440</v>
      </c>
      <c r="T39" s="131" t="s">
        <v>441</v>
      </c>
      <c r="U39" s="121" t="s">
        <v>442</v>
      </c>
      <c r="V39" s="135"/>
      <c r="W39" s="334"/>
      <c r="X39" s="142">
        <v>42979</v>
      </c>
      <c r="Y39" s="123" t="s">
        <v>130</v>
      </c>
      <c r="Z39" s="121" t="s">
        <v>443</v>
      </c>
      <c r="AA39" s="122">
        <v>1</v>
      </c>
      <c r="AB39" s="133" t="s">
        <v>116</v>
      </c>
    </row>
    <row r="40" spans="1:28" s="2" customFormat="1" ht="114.75" hidden="1" customHeight="1" x14ac:dyDescent="0.2">
      <c r="A40" s="335" t="s">
        <v>444</v>
      </c>
      <c r="B40" s="335"/>
      <c r="C40" s="115"/>
      <c r="D40" s="115" t="s">
        <v>406</v>
      </c>
      <c r="E40" s="135"/>
      <c r="F40" s="117" t="s">
        <v>445</v>
      </c>
      <c r="G40" s="116">
        <v>42787</v>
      </c>
      <c r="H40" s="115" t="s">
        <v>446</v>
      </c>
      <c r="I40" s="116" t="s">
        <v>447</v>
      </c>
      <c r="J40" s="139" t="s">
        <v>448</v>
      </c>
      <c r="K40" s="139" t="s">
        <v>449</v>
      </c>
      <c r="L40" s="117" t="s">
        <v>450</v>
      </c>
      <c r="M40" s="115" t="s">
        <v>148</v>
      </c>
      <c r="N40" s="115" t="s">
        <v>447</v>
      </c>
      <c r="O40" s="115" t="s">
        <v>222</v>
      </c>
      <c r="P40" s="334"/>
      <c r="Q40" s="115" t="s">
        <v>414</v>
      </c>
      <c r="R40" s="115" t="s">
        <v>414</v>
      </c>
      <c r="S40" s="119" t="s">
        <v>451</v>
      </c>
      <c r="T40" s="119" t="s">
        <v>452</v>
      </c>
      <c r="U40" s="117" t="s">
        <v>453</v>
      </c>
      <c r="V40" s="135"/>
      <c r="W40" s="334"/>
      <c r="X40" s="145">
        <v>42979</v>
      </c>
      <c r="Y40" s="115" t="s">
        <v>454</v>
      </c>
      <c r="Z40" s="117" t="s">
        <v>455</v>
      </c>
      <c r="AA40" s="146">
        <v>1</v>
      </c>
      <c r="AB40" s="147" t="s">
        <v>116</v>
      </c>
    </row>
    <row r="41" spans="1:28" s="2" customFormat="1" ht="127.5" hidden="1" customHeight="1" x14ac:dyDescent="0.2">
      <c r="A41" s="335" t="s">
        <v>456</v>
      </c>
      <c r="B41" s="335"/>
      <c r="C41" s="123"/>
      <c r="D41" s="123" t="s">
        <v>406</v>
      </c>
      <c r="E41" s="135"/>
      <c r="F41" s="121" t="s">
        <v>457</v>
      </c>
      <c r="G41" s="124">
        <v>42788</v>
      </c>
      <c r="H41" s="123" t="s">
        <v>458</v>
      </c>
      <c r="I41" s="123" t="s">
        <v>107</v>
      </c>
      <c r="J41" s="125" t="s">
        <v>459</v>
      </c>
      <c r="K41" s="125" t="s">
        <v>460</v>
      </c>
      <c r="L41" s="121" t="s">
        <v>461</v>
      </c>
      <c r="M41" s="123" t="s">
        <v>148</v>
      </c>
      <c r="N41" s="123" t="s">
        <v>107</v>
      </c>
      <c r="O41" s="123" t="s">
        <v>222</v>
      </c>
      <c r="P41" s="334"/>
      <c r="Q41" s="123" t="s">
        <v>414</v>
      </c>
      <c r="R41" s="123" t="s">
        <v>414</v>
      </c>
      <c r="S41" s="131" t="s">
        <v>462</v>
      </c>
      <c r="T41" s="131" t="s">
        <v>463</v>
      </c>
      <c r="U41" s="121" t="s">
        <v>464</v>
      </c>
      <c r="V41" s="135"/>
      <c r="W41" s="334"/>
      <c r="X41" s="142">
        <v>42979</v>
      </c>
      <c r="Y41" s="123" t="s">
        <v>465</v>
      </c>
      <c r="Z41" s="121" t="s">
        <v>466</v>
      </c>
      <c r="AA41" s="122">
        <v>1</v>
      </c>
      <c r="AB41" s="133" t="s">
        <v>116</v>
      </c>
    </row>
    <row r="42" spans="1:28" s="2" customFormat="1" ht="165.75" hidden="1" customHeight="1" x14ac:dyDescent="0.2">
      <c r="A42" s="335" t="s">
        <v>467</v>
      </c>
      <c r="B42" s="335"/>
      <c r="C42" s="123" t="s">
        <v>104</v>
      </c>
      <c r="D42" s="123"/>
      <c r="E42" s="135"/>
      <c r="F42" s="148" t="s">
        <v>468</v>
      </c>
      <c r="G42" s="149">
        <v>42829</v>
      </c>
      <c r="H42" s="137" t="s">
        <v>335</v>
      </c>
      <c r="I42" s="137" t="s">
        <v>423</v>
      </c>
      <c r="J42" s="148" t="s">
        <v>469</v>
      </c>
      <c r="K42" s="148" t="s">
        <v>470</v>
      </c>
      <c r="L42" s="148" t="s">
        <v>471</v>
      </c>
      <c r="M42" s="137" t="s">
        <v>148</v>
      </c>
      <c r="N42" s="137" t="s">
        <v>423</v>
      </c>
      <c r="O42" s="137" t="s">
        <v>222</v>
      </c>
      <c r="P42" s="334"/>
      <c r="Q42" s="137" t="s">
        <v>472</v>
      </c>
      <c r="R42" s="137" t="s">
        <v>473</v>
      </c>
      <c r="S42" s="150">
        <v>42961</v>
      </c>
      <c r="T42" s="150">
        <v>42979</v>
      </c>
      <c r="U42" s="136" t="s">
        <v>474</v>
      </c>
      <c r="V42" s="135"/>
      <c r="W42" s="334"/>
      <c r="X42" s="131" t="s">
        <v>475</v>
      </c>
      <c r="Y42" s="123" t="s">
        <v>465</v>
      </c>
      <c r="Z42" s="136" t="s">
        <v>476</v>
      </c>
      <c r="AA42" s="151">
        <v>1</v>
      </c>
      <c r="AB42" s="133" t="s">
        <v>116</v>
      </c>
    </row>
    <row r="43" spans="1:28" s="2" customFormat="1" ht="165.75" hidden="1" customHeight="1" x14ac:dyDescent="0.2">
      <c r="A43" s="335" t="s">
        <v>477</v>
      </c>
      <c r="B43" s="335"/>
      <c r="C43" s="123" t="s">
        <v>104</v>
      </c>
      <c r="D43" s="123"/>
      <c r="E43" s="135"/>
      <c r="F43" s="148" t="s">
        <v>478</v>
      </c>
      <c r="G43" s="149">
        <v>42828</v>
      </c>
      <c r="H43" s="137" t="s">
        <v>335</v>
      </c>
      <c r="I43" s="137" t="s">
        <v>423</v>
      </c>
      <c r="J43" s="148" t="s">
        <v>479</v>
      </c>
      <c r="K43" s="148" t="s">
        <v>480</v>
      </c>
      <c r="L43" s="148" t="s">
        <v>481</v>
      </c>
      <c r="M43" s="137" t="s">
        <v>148</v>
      </c>
      <c r="N43" s="137" t="s">
        <v>423</v>
      </c>
      <c r="O43" s="137" t="s">
        <v>222</v>
      </c>
      <c r="P43" s="334"/>
      <c r="Q43" s="137" t="s">
        <v>482</v>
      </c>
      <c r="R43" s="137" t="s">
        <v>483</v>
      </c>
      <c r="S43" s="150">
        <v>42961</v>
      </c>
      <c r="T43" s="150">
        <v>43099</v>
      </c>
      <c r="U43" s="148" t="s">
        <v>484</v>
      </c>
      <c r="V43" s="135"/>
      <c r="W43" s="334"/>
      <c r="X43" s="131">
        <v>43172</v>
      </c>
      <c r="Y43" s="123" t="s">
        <v>114</v>
      </c>
      <c r="Z43" s="148" t="s">
        <v>485</v>
      </c>
      <c r="AA43" s="151">
        <v>1</v>
      </c>
      <c r="AB43" s="133" t="s">
        <v>116</v>
      </c>
    </row>
    <row r="44" spans="1:28" s="2" customFormat="1" ht="242.25" hidden="1" customHeight="1" x14ac:dyDescent="0.2">
      <c r="A44" s="335" t="s">
        <v>486</v>
      </c>
      <c r="B44" s="335"/>
      <c r="C44" s="123" t="s">
        <v>104</v>
      </c>
      <c r="D44" s="123"/>
      <c r="E44" s="135"/>
      <c r="F44" s="148" t="s">
        <v>487</v>
      </c>
      <c r="G44" s="149">
        <v>42828</v>
      </c>
      <c r="H44" s="115" t="s">
        <v>488</v>
      </c>
      <c r="I44" s="137" t="s">
        <v>107</v>
      </c>
      <c r="J44" s="137" t="s">
        <v>489</v>
      </c>
      <c r="K44" s="148" t="s">
        <v>490</v>
      </c>
      <c r="L44" s="148" t="s">
        <v>491</v>
      </c>
      <c r="M44" s="137" t="s">
        <v>148</v>
      </c>
      <c r="N44" s="137" t="s">
        <v>293</v>
      </c>
      <c r="O44" s="123" t="s">
        <v>107</v>
      </c>
      <c r="P44" s="334"/>
      <c r="Q44" s="137" t="s">
        <v>492</v>
      </c>
      <c r="R44" s="137" t="s">
        <v>492</v>
      </c>
      <c r="S44" s="150">
        <v>42961</v>
      </c>
      <c r="T44" s="150">
        <v>43099</v>
      </c>
      <c r="U44" s="144" t="s">
        <v>493</v>
      </c>
      <c r="V44" s="135"/>
      <c r="W44" s="334"/>
      <c r="X44" s="339">
        <v>43524</v>
      </c>
      <c r="Y44" s="123" t="s">
        <v>114</v>
      </c>
      <c r="Z44" s="152" t="s">
        <v>494</v>
      </c>
      <c r="AA44" s="151">
        <v>1</v>
      </c>
      <c r="AB44" s="334" t="s">
        <v>116</v>
      </c>
    </row>
    <row r="45" spans="1:28" s="2" customFormat="1" ht="191.25" hidden="1" customHeight="1" x14ac:dyDescent="0.2">
      <c r="A45" s="335" t="s">
        <v>495</v>
      </c>
      <c r="B45" s="335"/>
      <c r="C45" s="115" t="s">
        <v>104</v>
      </c>
      <c r="D45" s="115"/>
      <c r="E45" s="135"/>
      <c r="F45" s="330" t="s">
        <v>496</v>
      </c>
      <c r="G45" s="327">
        <v>42829</v>
      </c>
      <c r="H45" s="323" t="s">
        <v>497</v>
      </c>
      <c r="I45" s="323" t="s">
        <v>498</v>
      </c>
      <c r="J45" s="330" t="s">
        <v>499</v>
      </c>
      <c r="K45" s="330" t="s">
        <v>500</v>
      </c>
      <c r="L45" s="330" t="s">
        <v>501</v>
      </c>
      <c r="M45" s="323" t="s">
        <v>148</v>
      </c>
      <c r="N45" s="323" t="s">
        <v>498</v>
      </c>
      <c r="O45" s="323" t="s">
        <v>414</v>
      </c>
      <c r="P45" s="334"/>
      <c r="Q45" s="323" t="s">
        <v>502</v>
      </c>
      <c r="R45" s="323" t="s">
        <v>502</v>
      </c>
      <c r="S45" s="319">
        <v>42961</v>
      </c>
      <c r="T45" s="319">
        <v>43099</v>
      </c>
      <c r="U45" s="138" t="s">
        <v>503</v>
      </c>
      <c r="V45" s="135"/>
      <c r="W45" s="334"/>
      <c r="X45" s="153">
        <v>43171</v>
      </c>
      <c r="Y45" s="323" t="s">
        <v>504</v>
      </c>
      <c r="Z45" s="138" t="s">
        <v>505</v>
      </c>
      <c r="AA45" s="151">
        <v>1</v>
      </c>
      <c r="AB45" s="323" t="s">
        <v>116</v>
      </c>
    </row>
    <row r="46" spans="1:28" s="2" customFormat="1" ht="267.75" hidden="1" customHeight="1" x14ac:dyDescent="0.2">
      <c r="A46" s="335" t="s">
        <v>506</v>
      </c>
      <c r="B46" s="335"/>
      <c r="C46" s="115" t="s">
        <v>104</v>
      </c>
      <c r="D46" s="115"/>
      <c r="E46" s="135"/>
      <c r="F46" s="330" t="s">
        <v>507</v>
      </c>
      <c r="G46" s="327">
        <v>42829</v>
      </c>
      <c r="H46" s="323" t="s">
        <v>508</v>
      </c>
      <c r="I46" s="323" t="s">
        <v>509</v>
      </c>
      <c r="J46" s="330" t="s">
        <v>510</v>
      </c>
      <c r="K46" s="330" t="s">
        <v>511</v>
      </c>
      <c r="L46" s="330" t="s">
        <v>512</v>
      </c>
      <c r="M46" s="323" t="s">
        <v>148</v>
      </c>
      <c r="N46" s="323" t="s">
        <v>509</v>
      </c>
      <c r="O46" s="323" t="s">
        <v>414</v>
      </c>
      <c r="P46" s="334"/>
      <c r="Q46" s="323" t="s">
        <v>513</v>
      </c>
      <c r="R46" s="323" t="s">
        <v>513</v>
      </c>
      <c r="S46" s="319">
        <v>42961</v>
      </c>
      <c r="T46" s="319">
        <v>43099</v>
      </c>
      <c r="U46" s="330" t="s">
        <v>514</v>
      </c>
      <c r="V46" s="135"/>
      <c r="W46" s="334"/>
      <c r="X46" s="153" t="s">
        <v>515</v>
      </c>
      <c r="Y46" s="323" t="s">
        <v>504</v>
      </c>
      <c r="Z46" s="330" t="s">
        <v>516</v>
      </c>
      <c r="AA46" s="154">
        <v>1</v>
      </c>
      <c r="AB46" s="115" t="s">
        <v>116</v>
      </c>
    </row>
    <row r="47" spans="1:28" s="2" customFormat="1" ht="178.5" hidden="1" customHeight="1" x14ac:dyDescent="0.2">
      <c r="A47" s="335" t="s">
        <v>517</v>
      </c>
      <c r="B47" s="335"/>
      <c r="C47" s="115" t="s">
        <v>104</v>
      </c>
      <c r="D47" s="115"/>
      <c r="E47" s="135"/>
      <c r="F47" s="330" t="s">
        <v>518</v>
      </c>
      <c r="G47" s="327">
        <v>42828</v>
      </c>
      <c r="H47" s="323" t="s">
        <v>335</v>
      </c>
      <c r="I47" s="323" t="s">
        <v>423</v>
      </c>
      <c r="J47" s="330" t="s">
        <v>519</v>
      </c>
      <c r="K47" s="330" t="s">
        <v>520</v>
      </c>
      <c r="L47" s="330" t="s">
        <v>521</v>
      </c>
      <c r="M47" s="323" t="s">
        <v>148</v>
      </c>
      <c r="N47" s="323" t="s">
        <v>423</v>
      </c>
      <c r="O47" s="323" t="s">
        <v>222</v>
      </c>
      <c r="P47" s="334"/>
      <c r="Q47" s="323" t="s">
        <v>522</v>
      </c>
      <c r="R47" s="323" t="s">
        <v>523</v>
      </c>
      <c r="S47" s="319">
        <v>42961</v>
      </c>
      <c r="T47" s="319">
        <v>43099</v>
      </c>
      <c r="U47" s="330" t="s">
        <v>524</v>
      </c>
      <c r="V47" s="135"/>
      <c r="W47" s="334"/>
      <c r="X47" s="119">
        <v>43171</v>
      </c>
      <c r="Y47" s="115" t="s">
        <v>114</v>
      </c>
      <c r="Z47" s="330" t="s">
        <v>525</v>
      </c>
      <c r="AA47" s="151">
        <v>1</v>
      </c>
      <c r="AB47" s="133" t="s">
        <v>116</v>
      </c>
    </row>
    <row r="48" spans="1:28" s="2" customFormat="1" ht="165.75" hidden="1" customHeight="1" x14ac:dyDescent="0.2">
      <c r="A48" s="335" t="s">
        <v>526</v>
      </c>
      <c r="B48" s="335"/>
      <c r="C48" s="123" t="s">
        <v>104</v>
      </c>
      <c r="D48" s="123"/>
      <c r="E48" s="135"/>
      <c r="F48" s="148" t="s">
        <v>527</v>
      </c>
      <c r="G48" s="149">
        <v>42828</v>
      </c>
      <c r="H48" s="137" t="s">
        <v>335</v>
      </c>
      <c r="I48" s="137" t="s">
        <v>423</v>
      </c>
      <c r="J48" s="148" t="s">
        <v>528</v>
      </c>
      <c r="K48" s="148" t="s">
        <v>520</v>
      </c>
      <c r="L48" s="148" t="s">
        <v>529</v>
      </c>
      <c r="M48" s="137" t="s">
        <v>148</v>
      </c>
      <c r="N48" s="137" t="s">
        <v>423</v>
      </c>
      <c r="O48" s="137" t="s">
        <v>222</v>
      </c>
      <c r="P48" s="334"/>
      <c r="Q48" s="137" t="s">
        <v>530</v>
      </c>
      <c r="R48" s="137" t="s">
        <v>531</v>
      </c>
      <c r="S48" s="150">
        <v>42961</v>
      </c>
      <c r="T48" s="150">
        <v>43099</v>
      </c>
      <c r="U48" s="148" t="s">
        <v>532</v>
      </c>
      <c r="V48" s="135"/>
      <c r="W48" s="334"/>
      <c r="X48" s="131">
        <v>43171</v>
      </c>
      <c r="Y48" s="123" t="s">
        <v>114</v>
      </c>
      <c r="Z48" s="148" t="s">
        <v>533</v>
      </c>
      <c r="AA48" s="151">
        <v>1</v>
      </c>
      <c r="AB48" s="133" t="s">
        <v>116</v>
      </c>
    </row>
    <row r="49" spans="1:28" s="2" customFormat="1" ht="409.5" hidden="1" customHeight="1" x14ac:dyDescent="0.2">
      <c r="A49" s="335" t="s">
        <v>534</v>
      </c>
      <c r="B49" s="335"/>
      <c r="C49" s="123" t="s">
        <v>104</v>
      </c>
      <c r="D49" s="123"/>
      <c r="E49" s="135"/>
      <c r="F49" s="148" t="s">
        <v>535</v>
      </c>
      <c r="G49" s="149">
        <v>42824</v>
      </c>
      <c r="H49" s="137" t="s">
        <v>119</v>
      </c>
      <c r="I49" s="137" t="s">
        <v>293</v>
      </c>
      <c r="J49" s="148" t="s">
        <v>536</v>
      </c>
      <c r="K49" s="148" t="s">
        <v>537</v>
      </c>
      <c r="L49" s="148" t="s">
        <v>538</v>
      </c>
      <c r="M49" s="137" t="s">
        <v>148</v>
      </c>
      <c r="N49" s="137" t="s">
        <v>107</v>
      </c>
      <c r="O49" s="137" t="s">
        <v>414</v>
      </c>
      <c r="P49" s="334"/>
      <c r="Q49" s="137" t="s">
        <v>539</v>
      </c>
      <c r="R49" s="137" t="s">
        <v>539</v>
      </c>
      <c r="S49" s="150">
        <v>42961</v>
      </c>
      <c r="T49" s="150">
        <v>43099</v>
      </c>
      <c r="U49" s="155" t="s">
        <v>540</v>
      </c>
      <c r="V49" s="135"/>
      <c r="W49" s="334"/>
      <c r="X49" s="339">
        <v>43799</v>
      </c>
      <c r="Y49" s="123" t="s">
        <v>541</v>
      </c>
      <c r="Z49" s="155" t="s">
        <v>542</v>
      </c>
      <c r="AA49" s="151">
        <v>1</v>
      </c>
      <c r="AB49" s="133" t="s">
        <v>116</v>
      </c>
    </row>
    <row r="50" spans="1:28" s="2" customFormat="1" ht="409.5" hidden="1" customHeight="1" x14ac:dyDescent="0.2">
      <c r="A50" s="335" t="s">
        <v>543</v>
      </c>
      <c r="B50" s="335"/>
      <c r="C50" s="123" t="s">
        <v>104</v>
      </c>
      <c r="D50" s="123"/>
      <c r="E50" s="135"/>
      <c r="F50" s="148" t="s">
        <v>544</v>
      </c>
      <c r="G50" s="149">
        <v>42828</v>
      </c>
      <c r="H50" s="115" t="s">
        <v>488</v>
      </c>
      <c r="I50" s="137" t="s">
        <v>107</v>
      </c>
      <c r="J50" s="148" t="s">
        <v>545</v>
      </c>
      <c r="K50" s="148" t="s">
        <v>546</v>
      </c>
      <c r="L50" s="148" t="s">
        <v>547</v>
      </c>
      <c r="M50" s="137" t="s">
        <v>148</v>
      </c>
      <c r="N50" s="137" t="s">
        <v>107</v>
      </c>
      <c r="O50" s="137" t="s">
        <v>414</v>
      </c>
      <c r="P50" s="334"/>
      <c r="Q50" s="137" t="s">
        <v>548</v>
      </c>
      <c r="R50" s="137" t="s">
        <v>548</v>
      </c>
      <c r="S50" s="150">
        <v>42961</v>
      </c>
      <c r="T50" s="150">
        <v>43189</v>
      </c>
      <c r="U50" s="155" t="s">
        <v>549</v>
      </c>
      <c r="V50" s="135"/>
      <c r="W50" s="334"/>
      <c r="X50" s="339" t="s">
        <v>550</v>
      </c>
      <c r="Y50" s="123" t="s">
        <v>551</v>
      </c>
      <c r="Z50" s="155" t="s">
        <v>552</v>
      </c>
      <c r="AA50" s="151">
        <v>1</v>
      </c>
      <c r="AB50" s="133" t="s">
        <v>116</v>
      </c>
    </row>
    <row r="51" spans="1:28" s="2" customFormat="1" ht="280.5" hidden="1" customHeight="1" x14ac:dyDescent="0.2">
      <c r="A51" s="335" t="s">
        <v>553</v>
      </c>
      <c r="B51" s="335"/>
      <c r="C51" s="115" t="s">
        <v>104</v>
      </c>
      <c r="D51" s="115"/>
      <c r="E51" s="135"/>
      <c r="F51" s="330" t="s">
        <v>554</v>
      </c>
      <c r="G51" s="327">
        <v>42825</v>
      </c>
      <c r="H51" s="323" t="s">
        <v>555</v>
      </c>
      <c r="I51" s="323" t="s">
        <v>556</v>
      </c>
      <c r="J51" s="330" t="s">
        <v>557</v>
      </c>
      <c r="K51" s="330" t="s">
        <v>558</v>
      </c>
      <c r="L51" s="330" t="s">
        <v>559</v>
      </c>
      <c r="M51" s="323" t="s">
        <v>148</v>
      </c>
      <c r="N51" s="323" t="s">
        <v>556</v>
      </c>
      <c r="O51" s="323" t="s">
        <v>414</v>
      </c>
      <c r="P51" s="334"/>
      <c r="Q51" s="323" t="s">
        <v>560</v>
      </c>
      <c r="R51" s="323" t="s">
        <v>560</v>
      </c>
      <c r="S51" s="319">
        <v>42961</v>
      </c>
      <c r="T51" s="319">
        <v>43189</v>
      </c>
      <c r="U51" s="155" t="s">
        <v>561</v>
      </c>
      <c r="V51" s="135"/>
      <c r="W51" s="334"/>
      <c r="X51" s="339">
        <v>43616</v>
      </c>
      <c r="Y51" s="115" t="s">
        <v>562</v>
      </c>
      <c r="Z51" s="117" t="s">
        <v>563</v>
      </c>
      <c r="AA51" s="154">
        <v>1</v>
      </c>
      <c r="AB51" s="147" t="s">
        <v>116</v>
      </c>
    </row>
    <row r="52" spans="1:28" s="2" customFormat="1" ht="76.5" hidden="1" customHeight="1" x14ac:dyDescent="0.2">
      <c r="A52" s="335" t="s">
        <v>564</v>
      </c>
      <c r="B52" s="335"/>
      <c r="C52" s="115" t="s">
        <v>104</v>
      </c>
      <c r="D52" s="115"/>
      <c r="E52" s="135"/>
      <c r="F52" s="330" t="s">
        <v>565</v>
      </c>
      <c r="G52" s="327">
        <v>42830</v>
      </c>
      <c r="H52" s="156" t="s">
        <v>566</v>
      </c>
      <c r="I52" s="323" t="s">
        <v>107</v>
      </c>
      <c r="J52" s="330" t="s">
        <v>567</v>
      </c>
      <c r="K52" s="330" t="s">
        <v>568</v>
      </c>
      <c r="L52" s="330" t="s">
        <v>569</v>
      </c>
      <c r="M52" s="323" t="s">
        <v>148</v>
      </c>
      <c r="N52" s="323" t="s">
        <v>107</v>
      </c>
      <c r="O52" s="323" t="s">
        <v>556</v>
      </c>
      <c r="P52" s="334"/>
      <c r="Q52" s="323" t="s">
        <v>570</v>
      </c>
      <c r="R52" s="323" t="s">
        <v>570</v>
      </c>
      <c r="S52" s="319">
        <v>42961</v>
      </c>
      <c r="T52" s="319">
        <v>43189</v>
      </c>
      <c r="U52" s="157" t="s">
        <v>571</v>
      </c>
      <c r="V52" s="135"/>
      <c r="W52" s="334"/>
      <c r="X52" s="153">
        <v>43168</v>
      </c>
      <c r="Y52" s="115" t="s">
        <v>315</v>
      </c>
      <c r="Z52" s="157" t="s">
        <v>572</v>
      </c>
      <c r="AA52" s="154">
        <v>1</v>
      </c>
      <c r="AB52" s="147" t="s">
        <v>116</v>
      </c>
    </row>
    <row r="53" spans="1:28" s="2" customFormat="1" ht="140.25" hidden="1" customHeight="1" x14ac:dyDescent="0.2">
      <c r="A53" s="335" t="s">
        <v>573</v>
      </c>
      <c r="B53" s="335"/>
      <c r="C53" s="115" t="s">
        <v>104</v>
      </c>
      <c r="D53" s="115"/>
      <c r="E53" s="135"/>
      <c r="F53" s="330" t="s">
        <v>574</v>
      </c>
      <c r="G53" s="327">
        <v>42825</v>
      </c>
      <c r="H53" s="323" t="s">
        <v>575</v>
      </c>
      <c r="I53" s="323" t="s">
        <v>423</v>
      </c>
      <c r="J53" s="330" t="s">
        <v>576</v>
      </c>
      <c r="K53" s="330" t="s">
        <v>577</v>
      </c>
      <c r="L53" s="330" t="s">
        <v>578</v>
      </c>
      <c r="M53" s="323" t="s">
        <v>148</v>
      </c>
      <c r="N53" s="323" t="s">
        <v>423</v>
      </c>
      <c r="O53" s="323" t="s">
        <v>556</v>
      </c>
      <c r="P53" s="334"/>
      <c r="Q53" s="323" t="s">
        <v>579</v>
      </c>
      <c r="R53" s="323" t="s">
        <v>580</v>
      </c>
      <c r="S53" s="319">
        <v>42961</v>
      </c>
      <c r="T53" s="319">
        <v>43189</v>
      </c>
      <c r="U53" s="157" t="s">
        <v>581</v>
      </c>
      <c r="V53" s="135"/>
      <c r="W53" s="334"/>
      <c r="X53" s="153">
        <v>43168</v>
      </c>
      <c r="Y53" s="115" t="s">
        <v>315</v>
      </c>
      <c r="Z53" s="157" t="s">
        <v>582</v>
      </c>
      <c r="AA53" s="154">
        <v>1</v>
      </c>
      <c r="AB53" s="147" t="s">
        <v>116</v>
      </c>
    </row>
    <row r="54" spans="1:28" s="2" customFormat="1" ht="102" hidden="1" customHeight="1" x14ac:dyDescent="0.2">
      <c r="A54" s="335" t="s">
        <v>583</v>
      </c>
      <c r="B54" s="335"/>
      <c r="C54" s="115" t="s">
        <v>104</v>
      </c>
      <c r="D54" s="115"/>
      <c r="E54" s="135"/>
      <c r="F54" s="330" t="s">
        <v>584</v>
      </c>
      <c r="G54" s="327">
        <v>42830</v>
      </c>
      <c r="H54" s="323" t="s">
        <v>585</v>
      </c>
      <c r="I54" s="323" t="s">
        <v>586</v>
      </c>
      <c r="J54" s="330" t="s">
        <v>587</v>
      </c>
      <c r="K54" s="330" t="s">
        <v>577</v>
      </c>
      <c r="L54" s="330" t="s">
        <v>588</v>
      </c>
      <c r="M54" s="323" t="s">
        <v>148</v>
      </c>
      <c r="N54" s="323" t="s">
        <v>586</v>
      </c>
      <c r="O54" s="323" t="s">
        <v>556</v>
      </c>
      <c r="P54" s="334"/>
      <c r="Q54" s="323" t="s">
        <v>570</v>
      </c>
      <c r="R54" s="323" t="s">
        <v>570</v>
      </c>
      <c r="S54" s="319">
        <v>42961</v>
      </c>
      <c r="T54" s="319">
        <v>43189</v>
      </c>
      <c r="U54" s="157" t="s">
        <v>589</v>
      </c>
      <c r="V54" s="135"/>
      <c r="W54" s="334"/>
      <c r="X54" s="153">
        <v>43168</v>
      </c>
      <c r="Y54" s="115" t="s">
        <v>315</v>
      </c>
      <c r="Z54" s="158" t="s">
        <v>590</v>
      </c>
      <c r="AA54" s="154">
        <v>1</v>
      </c>
      <c r="AB54" s="147" t="s">
        <v>116</v>
      </c>
    </row>
    <row r="55" spans="1:28" s="2" customFormat="1" ht="306" hidden="1" customHeight="1" x14ac:dyDescent="0.2">
      <c r="A55" s="335" t="s">
        <v>591</v>
      </c>
      <c r="B55" s="335"/>
      <c r="C55" s="115" t="s">
        <v>104</v>
      </c>
      <c r="D55" s="115"/>
      <c r="E55" s="135"/>
      <c r="F55" s="330" t="s">
        <v>592</v>
      </c>
      <c r="G55" s="327">
        <v>42825</v>
      </c>
      <c r="H55" s="323" t="s">
        <v>422</v>
      </c>
      <c r="I55" s="323" t="s">
        <v>423</v>
      </c>
      <c r="J55" s="330" t="s">
        <v>593</v>
      </c>
      <c r="K55" s="330" t="s">
        <v>594</v>
      </c>
      <c r="L55" s="330" t="s">
        <v>595</v>
      </c>
      <c r="M55" s="323" t="s">
        <v>148</v>
      </c>
      <c r="N55" s="323" t="s">
        <v>423</v>
      </c>
      <c r="O55" s="323" t="s">
        <v>222</v>
      </c>
      <c r="P55" s="334"/>
      <c r="Q55" s="323" t="s">
        <v>596</v>
      </c>
      <c r="R55" s="323" t="s">
        <v>596</v>
      </c>
      <c r="S55" s="319">
        <v>42961</v>
      </c>
      <c r="T55" s="319">
        <v>43189</v>
      </c>
      <c r="U55" s="157" t="s">
        <v>597</v>
      </c>
      <c r="V55" s="135"/>
      <c r="W55" s="334"/>
      <c r="X55" s="153">
        <v>43343</v>
      </c>
      <c r="Y55" s="115" t="s">
        <v>114</v>
      </c>
      <c r="Z55" s="157" t="s">
        <v>598</v>
      </c>
      <c r="AA55" s="154">
        <v>1</v>
      </c>
      <c r="AB55" s="147" t="s">
        <v>116</v>
      </c>
    </row>
    <row r="56" spans="1:28" s="2" customFormat="1" ht="76.5" hidden="1" customHeight="1" x14ac:dyDescent="0.2">
      <c r="A56" s="335" t="s">
        <v>599</v>
      </c>
      <c r="B56" s="335"/>
      <c r="C56" s="115" t="s">
        <v>104</v>
      </c>
      <c r="D56" s="115"/>
      <c r="E56" s="135"/>
      <c r="F56" s="330" t="s">
        <v>600</v>
      </c>
      <c r="G56" s="327">
        <v>42825</v>
      </c>
      <c r="H56" s="323" t="s">
        <v>555</v>
      </c>
      <c r="I56" s="323" t="s">
        <v>556</v>
      </c>
      <c r="J56" s="330" t="s">
        <v>601</v>
      </c>
      <c r="K56" s="330" t="s">
        <v>577</v>
      </c>
      <c r="L56" s="330" t="s">
        <v>602</v>
      </c>
      <c r="M56" s="323" t="s">
        <v>148</v>
      </c>
      <c r="N56" s="323" t="s">
        <v>556</v>
      </c>
      <c r="O56" s="323" t="s">
        <v>414</v>
      </c>
      <c r="P56" s="334"/>
      <c r="Q56" s="323" t="s">
        <v>603</v>
      </c>
      <c r="R56" s="323" t="s">
        <v>603</v>
      </c>
      <c r="S56" s="319">
        <v>42961</v>
      </c>
      <c r="T56" s="319">
        <v>43189</v>
      </c>
      <c r="U56" s="157" t="s">
        <v>604</v>
      </c>
      <c r="V56" s="135"/>
      <c r="W56" s="334"/>
      <c r="X56" s="153">
        <v>43168</v>
      </c>
      <c r="Y56" s="115" t="s">
        <v>315</v>
      </c>
      <c r="Z56" s="158" t="s">
        <v>605</v>
      </c>
      <c r="AA56" s="154">
        <v>1</v>
      </c>
      <c r="AB56" s="147" t="s">
        <v>116</v>
      </c>
    </row>
    <row r="57" spans="1:28" s="2" customFormat="1" ht="267.75" hidden="1" customHeight="1" x14ac:dyDescent="0.2">
      <c r="A57" s="335" t="s">
        <v>606</v>
      </c>
      <c r="B57" s="335"/>
      <c r="C57" s="115" t="s">
        <v>104</v>
      </c>
      <c r="D57" s="115"/>
      <c r="E57" s="135"/>
      <c r="F57" s="330" t="s">
        <v>607</v>
      </c>
      <c r="G57" s="327">
        <v>42828</v>
      </c>
      <c r="H57" s="323" t="s">
        <v>608</v>
      </c>
      <c r="I57" s="323" t="s">
        <v>609</v>
      </c>
      <c r="J57" s="330" t="s">
        <v>610</v>
      </c>
      <c r="K57" s="330" t="s">
        <v>611</v>
      </c>
      <c r="L57" s="330" t="s">
        <v>612</v>
      </c>
      <c r="M57" s="323" t="s">
        <v>148</v>
      </c>
      <c r="N57" s="323" t="s">
        <v>609</v>
      </c>
      <c r="O57" s="323" t="s">
        <v>613</v>
      </c>
      <c r="P57" s="334"/>
      <c r="Q57" s="323" t="s">
        <v>614</v>
      </c>
      <c r="R57" s="323" t="s">
        <v>614</v>
      </c>
      <c r="S57" s="319">
        <v>42961</v>
      </c>
      <c r="T57" s="319">
        <v>43189</v>
      </c>
      <c r="U57" s="117" t="s">
        <v>615</v>
      </c>
      <c r="V57" s="135"/>
      <c r="W57" s="334"/>
      <c r="X57" s="153">
        <v>43172</v>
      </c>
      <c r="Y57" s="115" t="s">
        <v>616</v>
      </c>
      <c r="Z57" s="117" t="s">
        <v>617</v>
      </c>
      <c r="AA57" s="154">
        <v>1</v>
      </c>
      <c r="AB57" s="147" t="s">
        <v>116</v>
      </c>
    </row>
    <row r="58" spans="1:28" s="2" customFormat="1" ht="409.5" hidden="1" customHeight="1" x14ac:dyDescent="0.2">
      <c r="A58" s="335" t="s">
        <v>618</v>
      </c>
      <c r="B58" s="335"/>
      <c r="C58" s="123" t="s">
        <v>104</v>
      </c>
      <c r="D58" s="123"/>
      <c r="E58" s="135"/>
      <c r="F58" s="148" t="s">
        <v>619</v>
      </c>
      <c r="G58" s="149">
        <v>42830</v>
      </c>
      <c r="H58" s="156" t="s">
        <v>566</v>
      </c>
      <c r="I58" s="137" t="s">
        <v>107</v>
      </c>
      <c r="J58" s="148" t="s">
        <v>620</v>
      </c>
      <c r="K58" s="148" t="s">
        <v>621</v>
      </c>
      <c r="L58" s="148" t="s">
        <v>622</v>
      </c>
      <c r="M58" s="137" t="s">
        <v>148</v>
      </c>
      <c r="N58" s="137" t="s">
        <v>293</v>
      </c>
      <c r="O58" s="137" t="s">
        <v>414</v>
      </c>
      <c r="P58" s="334"/>
      <c r="Q58" s="137" t="s">
        <v>623</v>
      </c>
      <c r="R58" s="137" t="s">
        <v>624</v>
      </c>
      <c r="S58" s="150">
        <v>42961</v>
      </c>
      <c r="T58" s="131">
        <v>43189</v>
      </c>
      <c r="U58" s="121" t="s">
        <v>625</v>
      </c>
      <c r="V58" s="135"/>
      <c r="W58" s="334"/>
      <c r="X58" s="339">
        <v>43799</v>
      </c>
      <c r="Y58" s="123" t="s">
        <v>303</v>
      </c>
      <c r="Z58" s="121" t="s">
        <v>626</v>
      </c>
      <c r="AA58" s="154">
        <v>1</v>
      </c>
      <c r="AB58" s="133" t="s">
        <v>116</v>
      </c>
    </row>
    <row r="59" spans="1:28" s="2" customFormat="1" ht="331.5" hidden="1" customHeight="1" x14ac:dyDescent="0.2">
      <c r="A59" s="335" t="s">
        <v>627</v>
      </c>
      <c r="B59" s="335"/>
      <c r="C59" s="123" t="s">
        <v>104</v>
      </c>
      <c r="D59" s="123"/>
      <c r="E59" s="135"/>
      <c r="F59" s="148" t="s">
        <v>628</v>
      </c>
      <c r="G59" s="149">
        <v>42829</v>
      </c>
      <c r="H59" s="137" t="s">
        <v>629</v>
      </c>
      <c r="I59" s="137" t="s">
        <v>107</v>
      </c>
      <c r="J59" s="148" t="s">
        <v>630</v>
      </c>
      <c r="K59" s="148" t="s">
        <v>631</v>
      </c>
      <c r="L59" s="148" t="s">
        <v>632</v>
      </c>
      <c r="M59" s="137" t="s">
        <v>148</v>
      </c>
      <c r="N59" s="137" t="s">
        <v>107</v>
      </c>
      <c r="O59" s="137" t="s">
        <v>414</v>
      </c>
      <c r="P59" s="334"/>
      <c r="Q59" s="137" t="s">
        <v>633</v>
      </c>
      <c r="R59" s="137" t="s">
        <v>634</v>
      </c>
      <c r="S59" s="150">
        <v>42961</v>
      </c>
      <c r="T59" s="131">
        <v>43189</v>
      </c>
      <c r="U59" s="121" t="s">
        <v>635</v>
      </c>
      <c r="V59" s="135"/>
      <c r="W59" s="334"/>
      <c r="X59" s="339">
        <v>43799</v>
      </c>
      <c r="Y59" s="123" t="s">
        <v>114</v>
      </c>
      <c r="Z59" s="121" t="s">
        <v>636</v>
      </c>
      <c r="AA59" s="159">
        <v>1</v>
      </c>
      <c r="AB59" s="133" t="s">
        <v>116</v>
      </c>
    </row>
    <row r="60" spans="1:28" s="2" customFormat="1" ht="216.75" hidden="1" customHeight="1" x14ac:dyDescent="0.2">
      <c r="A60" s="335" t="s">
        <v>637</v>
      </c>
      <c r="B60" s="335"/>
      <c r="C60" s="115" t="s">
        <v>104</v>
      </c>
      <c r="D60" s="115"/>
      <c r="E60" s="135"/>
      <c r="F60" s="330" t="s">
        <v>638</v>
      </c>
      <c r="G60" s="327">
        <v>42828</v>
      </c>
      <c r="H60" s="323" t="s">
        <v>608</v>
      </c>
      <c r="I60" s="323" t="s">
        <v>609</v>
      </c>
      <c r="J60" s="330" t="s">
        <v>639</v>
      </c>
      <c r="K60" s="330" t="s">
        <v>640</v>
      </c>
      <c r="L60" s="330" t="s">
        <v>641</v>
      </c>
      <c r="M60" s="323" t="s">
        <v>148</v>
      </c>
      <c r="N60" s="323" t="s">
        <v>609</v>
      </c>
      <c r="O60" s="323" t="s">
        <v>613</v>
      </c>
      <c r="P60" s="334"/>
      <c r="Q60" s="323" t="s">
        <v>633</v>
      </c>
      <c r="R60" s="323" t="s">
        <v>634</v>
      </c>
      <c r="S60" s="319">
        <v>42961</v>
      </c>
      <c r="T60" s="119">
        <v>43189</v>
      </c>
      <c r="U60" s="117" t="s">
        <v>642</v>
      </c>
      <c r="V60" s="135"/>
      <c r="W60" s="334"/>
      <c r="X60" s="153">
        <v>43172</v>
      </c>
      <c r="Y60" s="115" t="s">
        <v>616</v>
      </c>
      <c r="Z60" s="117" t="s">
        <v>643</v>
      </c>
      <c r="AA60" s="154">
        <v>1</v>
      </c>
      <c r="AB60" s="147" t="s">
        <v>116</v>
      </c>
    </row>
    <row r="61" spans="1:28" s="2" customFormat="1" ht="242.25" hidden="1" customHeight="1" x14ac:dyDescent="0.2">
      <c r="A61" s="335" t="s">
        <v>644</v>
      </c>
      <c r="B61" s="335"/>
      <c r="C61" s="115" t="s">
        <v>104</v>
      </c>
      <c r="D61" s="115"/>
      <c r="E61" s="135"/>
      <c r="F61" s="330" t="s">
        <v>645</v>
      </c>
      <c r="G61" s="327">
        <v>42828</v>
      </c>
      <c r="H61" s="323" t="s">
        <v>335</v>
      </c>
      <c r="I61" s="323" t="s">
        <v>423</v>
      </c>
      <c r="J61" s="330" t="s">
        <v>646</v>
      </c>
      <c r="K61" s="330" t="s">
        <v>647</v>
      </c>
      <c r="L61" s="330" t="s">
        <v>648</v>
      </c>
      <c r="M61" s="323" t="s">
        <v>148</v>
      </c>
      <c r="N61" s="323" t="s">
        <v>649</v>
      </c>
      <c r="O61" s="323" t="s">
        <v>222</v>
      </c>
      <c r="P61" s="334"/>
      <c r="Q61" s="323" t="s">
        <v>650</v>
      </c>
      <c r="R61" s="323" t="s">
        <v>651</v>
      </c>
      <c r="S61" s="319">
        <v>42961</v>
      </c>
      <c r="T61" s="119">
        <v>43099</v>
      </c>
      <c r="U61" s="157" t="s">
        <v>652</v>
      </c>
      <c r="V61" s="135"/>
      <c r="W61" s="334"/>
      <c r="X61" s="339">
        <v>43524</v>
      </c>
      <c r="Y61" s="115" t="s">
        <v>351</v>
      </c>
      <c r="Z61" s="157" t="s">
        <v>653</v>
      </c>
      <c r="AA61" s="154">
        <v>1</v>
      </c>
      <c r="AB61" s="147" t="s">
        <v>116</v>
      </c>
    </row>
    <row r="62" spans="1:28" s="2" customFormat="1" ht="293.25" hidden="1" customHeight="1" x14ac:dyDescent="0.2">
      <c r="A62" s="335" t="s">
        <v>654</v>
      </c>
      <c r="B62" s="335"/>
      <c r="C62" s="115" t="s">
        <v>104</v>
      </c>
      <c r="D62" s="115"/>
      <c r="E62" s="135"/>
      <c r="F62" s="330" t="s">
        <v>655</v>
      </c>
      <c r="G62" s="327">
        <v>42825</v>
      </c>
      <c r="H62" s="323" t="s">
        <v>555</v>
      </c>
      <c r="I62" s="323" t="s">
        <v>556</v>
      </c>
      <c r="J62" s="330" t="s">
        <v>656</v>
      </c>
      <c r="K62" s="330" t="s">
        <v>657</v>
      </c>
      <c r="L62" s="330" t="s">
        <v>658</v>
      </c>
      <c r="M62" s="323" t="s">
        <v>148</v>
      </c>
      <c r="N62" s="323" t="s">
        <v>556</v>
      </c>
      <c r="O62" s="323" t="s">
        <v>414</v>
      </c>
      <c r="P62" s="334"/>
      <c r="Q62" s="323" t="s">
        <v>659</v>
      </c>
      <c r="R62" s="323" t="s">
        <v>659</v>
      </c>
      <c r="S62" s="319">
        <v>42961</v>
      </c>
      <c r="T62" s="319">
        <v>43189</v>
      </c>
      <c r="U62" s="157" t="s">
        <v>660</v>
      </c>
      <c r="V62" s="135"/>
      <c r="W62" s="334"/>
      <c r="X62" s="339">
        <v>43524</v>
      </c>
      <c r="Y62" s="115" t="s">
        <v>351</v>
      </c>
      <c r="Z62" s="160" t="s">
        <v>661</v>
      </c>
      <c r="AA62" s="154">
        <v>1</v>
      </c>
      <c r="AB62" s="147" t="s">
        <v>116</v>
      </c>
    </row>
    <row r="63" spans="1:28" s="2" customFormat="1" ht="306" hidden="1" customHeight="1" x14ac:dyDescent="0.2">
      <c r="A63" s="335" t="s">
        <v>662</v>
      </c>
      <c r="B63" s="335"/>
      <c r="C63" s="115" t="s">
        <v>104</v>
      </c>
      <c r="D63" s="115"/>
      <c r="E63" s="135"/>
      <c r="F63" s="330" t="s">
        <v>663</v>
      </c>
      <c r="G63" s="327">
        <v>42825</v>
      </c>
      <c r="H63" s="323" t="s">
        <v>422</v>
      </c>
      <c r="I63" s="323" t="s">
        <v>423</v>
      </c>
      <c r="J63" s="330" t="s">
        <v>664</v>
      </c>
      <c r="K63" s="330" t="s">
        <v>665</v>
      </c>
      <c r="L63" s="330" t="s">
        <v>666</v>
      </c>
      <c r="M63" s="323" t="s">
        <v>148</v>
      </c>
      <c r="N63" s="323" t="s">
        <v>423</v>
      </c>
      <c r="O63" s="323" t="s">
        <v>222</v>
      </c>
      <c r="P63" s="334"/>
      <c r="Q63" s="323" t="s">
        <v>596</v>
      </c>
      <c r="R63" s="323" t="s">
        <v>596</v>
      </c>
      <c r="S63" s="319">
        <v>42961</v>
      </c>
      <c r="T63" s="119">
        <v>43189</v>
      </c>
      <c r="U63" s="157" t="s">
        <v>667</v>
      </c>
      <c r="V63" s="135"/>
      <c r="W63" s="334"/>
      <c r="X63" s="153">
        <v>43343</v>
      </c>
      <c r="Y63" s="115" t="s">
        <v>114</v>
      </c>
      <c r="Z63" s="160" t="s">
        <v>668</v>
      </c>
      <c r="AA63" s="154">
        <v>1</v>
      </c>
      <c r="AB63" s="147" t="s">
        <v>116</v>
      </c>
    </row>
    <row r="64" spans="1:28" s="2" customFormat="1" ht="229.5" hidden="1" customHeight="1" x14ac:dyDescent="0.2">
      <c r="A64" s="335" t="s">
        <v>669</v>
      </c>
      <c r="B64" s="335"/>
      <c r="C64" s="115" t="s">
        <v>104</v>
      </c>
      <c r="D64" s="115"/>
      <c r="E64" s="135"/>
      <c r="F64" s="330" t="s">
        <v>670</v>
      </c>
      <c r="G64" s="327">
        <v>42829</v>
      </c>
      <c r="H64" s="323" t="s">
        <v>671</v>
      </c>
      <c r="I64" s="323" t="s">
        <v>423</v>
      </c>
      <c r="J64" s="330" t="s">
        <v>672</v>
      </c>
      <c r="K64" s="330" t="s">
        <v>673</v>
      </c>
      <c r="L64" s="330" t="s">
        <v>674</v>
      </c>
      <c r="M64" s="323" t="s">
        <v>148</v>
      </c>
      <c r="N64" s="323" t="s">
        <v>423</v>
      </c>
      <c r="O64" s="323" t="s">
        <v>649</v>
      </c>
      <c r="P64" s="334"/>
      <c r="Q64" s="323" t="s">
        <v>675</v>
      </c>
      <c r="R64" s="323" t="s">
        <v>675</v>
      </c>
      <c r="S64" s="319">
        <v>42961</v>
      </c>
      <c r="T64" s="119">
        <v>43189</v>
      </c>
      <c r="U64" s="157" t="s">
        <v>676</v>
      </c>
      <c r="V64" s="135"/>
      <c r="W64" s="334"/>
      <c r="X64" s="339">
        <v>43524</v>
      </c>
      <c r="Y64" s="115" t="s">
        <v>351</v>
      </c>
      <c r="Z64" s="158" t="s">
        <v>677</v>
      </c>
      <c r="AA64" s="154">
        <v>1</v>
      </c>
      <c r="AB64" s="147" t="s">
        <v>116</v>
      </c>
    </row>
    <row r="65" spans="1:28" s="2" customFormat="1" ht="178.5" hidden="1" customHeight="1" x14ac:dyDescent="0.2">
      <c r="A65" s="335" t="s">
        <v>678</v>
      </c>
      <c r="B65" s="335"/>
      <c r="C65" s="123" t="s">
        <v>104</v>
      </c>
      <c r="D65" s="123"/>
      <c r="E65" s="135"/>
      <c r="F65" s="148" t="s">
        <v>679</v>
      </c>
      <c r="G65" s="149">
        <v>42830</v>
      </c>
      <c r="H65" s="137" t="s">
        <v>292</v>
      </c>
      <c r="I65" s="137" t="s">
        <v>107</v>
      </c>
      <c r="J65" s="148" t="s">
        <v>680</v>
      </c>
      <c r="K65" s="148" t="s">
        <v>681</v>
      </c>
      <c r="L65" s="148" t="s">
        <v>682</v>
      </c>
      <c r="M65" s="137" t="s">
        <v>148</v>
      </c>
      <c r="N65" s="137" t="s">
        <v>107</v>
      </c>
      <c r="O65" s="137" t="s">
        <v>414</v>
      </c>
      <c r="P65" s="334"/>
      <c r="Q65" s="137" t="s">
        <v>683</v>
      </c>
      <c r="R65" s="137" t="s">
        <v>684</v>
      </c>
      <c r="S65" s="150">
        <v>42961</v>
      </c>
      <c r="T65" s="150">
        <v>43189</v>
      </c>
      <c r="U65" s="144" t="s">
        <v>685</v>
      </c>
      <c r="V65" s="135"/>
      <c r="W65" s="334"/>
      <c r="X65" s="339">
        <v>43524</v>
      </c>
      <c r="Y65" s="123" t="s">
        <v>562</v>
      </c>
      <c r="Z65" s="144" t="s">
        <v>686</v>
      </c>
      <c r="AA65" s="151">
        <v>1</v>
      </c>
      <c r="AB65" s="133" t="s">
        <v>116</v>
      </c>
    </row>
    <row r="66" spans="1:28" s="2" customFormat="1" ht="89.25" hidden="1" customHeight="1" x14ac:dyDescent="0.2">
      <c r="A66" s="335" t="s">
        <v>687</v>
      </c>
      <c r="B66" s="335"/>
      <c r="C66" s="115" t="s">
        <v>104</v>
      </c>
      <c r="D66" s="115"/>
      <c r="E66" s="135"/>
      <c r="F66" s="330" t="s">
        <v>688</v>
      </c>
      <c r="G66" s="327">
        <v>42830</v>
      </c>
      <c r="H66" s="323" t="s">
        <v>689</v>
      </c>
      <c r="I66" s="323" t="s">
        <v>222</v>
      </c>
      <c r="J66" s="330" t="s">
        <v>690</v>
      </c>
      <c r="K66" s="330" t="s">
        <v>691</v>
      </c>
      <c r="L66" s="330" t="s">
        <v>692</v>
      </c>
      <c r="M66" s="323" t="s">
        <v>148</v>
      </c>
      <c r="N66" s="323" t="s">
        <v>693</v>
      </c>
      <c r="O66" s="323" t="s">
        <v>694</v>
      </c>
      <c r="P66" s="334"/>
      <c r="Q66" s="323" t="s">
        <v>695</v>
      </c>
      <c r="R66" s="323" t="s">
        <v>696</v>
      </c>
      <c r="S66" s="319">
        <v>42961</v>
      </c>
      <c r="T66" s="319">
        <v>43189</v>
      </c>
      <c r="U66" s="117" t="s">
        <v>697</v>
      </c>
      <c r="V66" s="135"/>
      <c r="W66" s="334"/>
      <c r="X66" s="119">
        <v>43343</v>
      </c>
      <c r="Y66" s="115" t="s">
        <v>698</v>
      </c>
      <c r="Z66" s="117" t="s">
        <v>699</v>
      </c>
      <c r="AA66" s="146">
        <v>1</v>
      </c>
      <c r="AB66" s="147" t="s">
        <v>116</v>
      </c>
    </row>
    <row r="67" spans="1:28" s="2" customFormat="1" ht="280.5" hidden="1" customHeight="1" x14ac:dyDescent="0.2">
      <c r="A67" s="335" t="s">
        <v>700</v>
      </c>
      <c r="B67" s="335"/>
      <c r="C67" s="123" t="s">
        <v>104</v>
      </c>
      <c r="D67" s="121"/>
      <c r="E67" s="135"/>
      <c r="F67" s="121" t="s">
        <v>701</v>
      </c>
      <c r="G67" s="124">
        <v>42825</v>
      </c>
      <c r="H67" s="161" t="s">
        <v>408</v>
      </c>
      <c r="I67" s="123" t="s">
        <v>649</v>
      </c>
      <c r="J67" s="121" t="s">
        <v>702</v>
      </c>
      <c r="K67" s="121" t="s">
        <v>703</v>
      </c>
      <c r="L67" s="121" t="s">
        <v>704</v>
      </c>
      <c r="M67" s="123" t="s">
        <v>148</v>
      </c>
      <c r="N67" s="123" t="s">
        <v>705</v>
      </c>
      <c r="O67" s="123" t="s">
        <v>706</v>
      </c>
      <c r="P67" s="334"/>
      <c r="Q67" s="123" t="s">
        <v>707</v>
      </c>
      <c r="R67" s="122" t="s">
        <v>708</v>
      </c>
      <c r="S67" s="131">
        <v>42875</v>
      </c>
      <c r="T67" s="131" t="s">
        <v>709</v>
      </c>
      <c r="U67" s="121" t="s">
        <v>710</v>
      </c>
      <c r="V67" s="135"/>
      <c r="W67" s="334"/>
      <c r="X67" s="339">
        <v>43616</v>
      </c>
      <c r="Y67" s="123" t="s">
        <v>711</v>
      </c>
      <c r="Z67" s="121" t="s">
        <v>712</v>
      </c>
      <c r="AA67" s="151">
        <v>1</v>
      </c>
      <c r="AB67" s="133" t="s">
        <v>116</v>
      </c>
    </row>
    <row r="68" spans="1:28" s="2" customFormat="1" ht="127.5" hidden="1" customHeight="1" x14ac:dyDescent="0.2">
      <c r="A68" s="335" t="s">
        <v>713</v>
      </c>
      <c r="B68" s="335"/>
      <c r="C68" s="123" t="s">
        <v>104</v>
      </c>
      <c r="D68" s="121"/>
      <c r="E68" s="135"/>
      <c r="F68" s="121" t="s">
        <v>701</v>
      </c>
      <c r="G68" s="124">
        <v>42825</v>
      </c>
      <c r="H68" s="123" t="s">
        <v>408</v>
      </c>
      <c r="I68" s="123" t="s">
        <v>649</v>
      </c>
      <c r="J68" s="121" t="s">
        <v>702</v>
      </c>
      <c r="K68" s="121" t="s">
        <v>703</v>
      </c>
      <c r="L68" s="121" t="s">
        <v>714</v>
      </c>
      <c r="M68" s="123" t="s">
        <v>148</v>
      </c>
      <c r="N68" s="123" t="s">
        <v>705</v>
      </c>
      <c r="O68" s="123" t="s">
        <v>706</v>
      </c>
      <c r="P68" s="334"/>
      <c r="Q68" s="123" t="s">
        <v>715</v>
      </c>
      <c r="R68" s="123">
        <v>1</v>
      </c>
      <c r="S68" s="131">
        <v>42875</v>
      </c>
      <c r="T68" s="131" t="s">
        <v>716</v>
      </c>
      <c r="U68" s="157" t="s">
        <v>717</v>
      </c>
      <c r="V68" s="135"/>
      <c r="W68" s="334"/>
      <c r="X68" s="162">
        <v>43175</v>
      </c>
      <c r="Y68" s="115" t="s">
        <v>718</v>
      </c>
      <c r="Z68" s="144" t="s">
        <v>719</v>
      </c>
      <c r="AA68" s="154">
        <v>1</v>
      </c>
      <c r="AB68" s="147" t="s">
        <v>116</v>
      </c>
    </row>
    <row r="69" spans="1:28" s="2" customFormat="1" ht="51" hidden="1" customHeight="1" x14ac:dyDescent="0.2">
      <c r="A69" s="335" t="s">
        <v>720</v>
      </c>
      <c r="B69" s="335"/>
      <c r="C69" s="123" t="s">
        <v>104</v>
      </c>
      <c r="D69" s="121"/>
      <c r="E69" s="135"/>
      <c r="F69" s="121" t="s">
        <v>721</v>
      </c>
      <c r="G69" s="124">
        <v>42825</v>
      </c>
      <c r="H69" s="123" t="s">
        <v>408</v>
      </c>
      <c r="I69" s="123" t="s">
        <v>649</v>
      </c>
      <c r="J69" s="121" t="s">
        <v>722</v>
      </c>
      <c r="K69" s="121" t="s">
        <v>723</v>
      </c>
      <c r="L69" s="121" t="s">
        <v>724</v>
      </c>
      <c r="M69" s="121" t="s">
        <v>148</v>
      </c>
      <c r="N69" s="123" t="s">
        <v>705</v>
      </c>
      <c r="O69" s="123" t="s">
        <v>706</v>
      </c>
      <c r="P69" s="334"/>
      <c r="Q69" s="123" t="s">
        <v>725</v>
      </c>
      <c r="R69" s="123">
        <v>1</v>
      </c>
      <c r="S69" s="131">
        <v>42917</v>
      </c>
      <c r="T69" s="131" t="s">
        <v>716</v>
      </c>
      <c r="U69" s="157" t="s">
        <v>726</v>
      </c>
      <c r="V69" s="135"/>
      <c r="W69" s="334"/>
      <c r="X69" s="162">
        <v>43175</v>
      </c>
      <c r="Y69" s="115" t="s">
        <v>718</v>
      </c>
      <c r="Z69" s="144" t="s">
        <v>719</v>
      </c>
      <c r="AA69" s="154">
        <v>1</v>
      </c>
      <c r="AB69" s="147" t="s">
        <v>116</v>
      </c>
    </row>
    <row r="70" spans="1:28" s="2" customFormat="1" ht="318.75" hidden="1" customHeight="1" x14ac:dyDescent="0.2">
      <c r="A70" s="335" t="s">
        <v>727</v>
      </c>
      <c r="B70" s="335"/>
      <c r="C70" s="123" t="s">
        <v>104</v>
      </c>
      <c r="D70" s="121"/>
      <c r="E70" s="135"/>
      <c r="F70" s="121" t="s">
        <v>728</v>
      </c>
      <c r="G70" s="124">
        <v>42825</v>
      </c>
      <c r="H70" s="161" t="s">
        <v>408</v>
      </c>
      <c r="I70" s="123" t="s">
        <v>649</v>
      </c>
      <c r="J70" s="121" t="s">
        <v>729</v>
      </c>
      <c r="K70" s="121" t="s">
        <v>730</v>
      </c>
      <c r="L70" s="121" t="s">
        <v>731</v>
      </c>
      <c r="M70" s="123" t="s">
        <v>148</v>
      </c>
      <c r="N70" s="123" t="s">
        <v>705</v>
      </c>
      <c r="O70" s="123" t="s">
        <v>706</v>
      </c>
      <c r="P70" s="334"/>
      <c r="Q70" s="123" t="s">
        <v>732</v>
      </c>
      <c r="R70" s="122">
        <v>1</v>
      </c>
      <c r="S70" s="131">
        <v>42887</v>
      </c>
      <c r="T70" s="131">
        <v>43084</v>
      </c>
      <c r="U70" s="121" t="s">
        <v>733</v>
      </c>
      <c r="V70" s="135"/>
      <c r="W70" s="334"/>
      <c r="X70" s="339">
        <v>43616</v>
      </c>
      <c r="Y70" s="123" t="s">
        <v>711</v>
      </c>
      <c r="Z70" s="121" t="s">
        <v>734</v>
      </c>
      <c r="AA70" s="151">
        <v>1</v>
      </c>
      <c r="AB70" s="133" t="s">
        <v>116</v>
      </c>
    </row>
    <row r="71" spans="1:28" s="2" customFormat="1" ht="102" hidden="1" customHeight="1" x14ac:dyDescent="0.2">
      <c r="A71" s="335" t="s">
        <v>735</v>
      </c>
      <c r="B71" s="335"/>
      <c r="C71" s="123" t="s">
        <v>104</v>
      </c>
      <c r="D71" s="121"/>
      <c r="E71" s="135"/>
      <c r="F71" s="121" t="s">
        <v>736</v>
      </c>
      <c r="G71" s="124">
        <v>42825</v>
      </c>
      <c r="H71" s="123" t="s">
        <v>408</v>
      </c>
      <c r="I71" s="123" t="s">
        <v>649</v>
      </c>
      <c r="J71" s="121" t="s">
        <v>737</v>
      </c>
      <c r="K71" s="121" t="s">
        <v>738</v>
      </c>
      <c r="L71" s="121" t="s">
        <v>739</v>
      </c>
      <c r="M71" s="123" t="s">
        <v>148</v>
      </c>
      <c r="N71" s="123" t="s">
        <v>705</v>
      </c>
      <c r="O71" s="123" t="s">
        <v>706</v>
      </c>
      <c r="P71" s="334"/>
      <c r="Q71" s="123" t="s">
        <v>740</v>
      </c>
      <c r="R71" s="122">
        <v>1</v>
      </c>
      <c r="S71" s="131">
        <v>42887</v>
      </c>
      <c r="T71" s="131">
        <v>42993</v>
      </c>
      <c r="U71" s="144" t="s">
        <v>741</v>
      </c>
      <c r="V71" s="135"/>
      <c r="W71" s="334"/>
      <c r="X71" s="162">
        <v>43343</v>
      </c>
      <c r="Y71" s="123" t="s">
        <v>718</v>
      </c>
      <c r="Z71" s="144" t="s">
        <v>742</v>
      </c>
      <c r="AA71" s="151">
        <v>1</v>
      </c>
      <c r="AB71" s="133" t="s">
        <v>116</v>
      </c>
    </row>
    <row r="72" spans="1:28" s="2" customFormat="1" ht="127.5" hidden="1" customHeight="1" x14ac:dyDescent="0.2">
      <c r="A72" s="335" t="s">
        <v>743</v>
      </c>
      <c r="B72" s="335"/>
      <c r="C72" s="123" t="s">
        <v>104</v>
      </c>
      <c r="D72" s="121"/>
      <c r="E72" s="135"/>
      <c r="F72" s="121" t="s">
        <v>744</v>
      </c>
      <c r="G72" s="124">
        <v>42825</v>
      </c>
      <c r="H72" s="123" t="s">
        <v>408</v>
      </c>
      <c r="I72" s="123" t="s">
        <v>649</v>
      </c>
      <c r="J72" s="121" t="s">
        <v>745</v>
      </c>
      <c r="K72" s="121" t="s">
        <v>746</v>
      </c>
      <c r="L72" s="121" t="s">
        <v>747</v>
      </c>
      <c r="M72" s="123" t="s">
        <v>148</v>
      </c>
      <c r="N72" s="123" t="s">
        <v>705</v>
      </c>
      <c r="O72" s="123" t="s">
        <v>706</v>
      </c>
      <c r="P72" s="334"/>
      <c r="Q72" s="123" t="s">
        <v>748</v>
      </c>
      <c r="R72" s="122">
        <v>1</v>
      </c>
      <c r="S72" s="131">
        <v>42887</v>
      </c>
      <c r="T72" s="131">
        <v>42993</v>
      </c>
      <c r="U72" s="144" t="s">
        <v>749</v>
      </c>
      <c r="V72" s="135"/>
      <c r="W72" s="334"/>
      <c r="X72" s="162">
        <v>43343</v>
      </c>
      <c r="Y72" s="123" t="s">
        <v>718</v>
      </c>
      <c r="Z72" s="144" t="s">
        <v>750</v>
      </c>
      <c r="AA72" s="151">
        <v>1</v>
      </c>
      <c r="AB72" s="133" t="s">
        <v>116</v>
      </c>
    </row>
    <row r="73" spans="1:28" s="2" customFormat="1" ht="51" hidden="1" customHeight="1" x14ac:dyDescent="0.2">
      <c r="A73" s="335" t="s">
        <v>751</v>
      </c>
      <c r="B73" s="335"/>
      <c r="C73" s="123" t="s">
        <v>104</v>
      </c>
      <c r="D73" s="121"/>
      <c r="E73" s="135"/>
      <c r="F73" s="121" t="s">
        <v>744</v>
      </c>
      <c r="G73" s="124">
        <v>42825</v>
      </c>
      <c r="H73" s="123" t="s">
        <v>408</v>
      </c>
      <c r="I73" s="123" t="s">
        <v>649</v>
      </c>
      <c r="J73" s="121" t="s">
        <v>745</v>
      </c>
      <c r="K73" s="121" t="s">
        <v>746</v>
      </c>
      <c r="L73" s="121" t="s">
        <v>752</v>
      </c>
      <c r="M73" s="123" t="s">
        <v>148</v>
      </c>
      <c r="N73" s="123" t="s">
        <v>705</v>
      </c>
      <c r="O73" s="123" t="s">
        <v>706</v>
      </c>
      <c r="P73" s="334"/>
      <c r="Q73" s="123" t="s">
        <v>753</v>
      </c>
      <c r="R73" s="123">
        <v>1</v>
      </c>
      <c r="S73" s="131">
        <v>42887</v>
      </c>
      <c r="T73" s="131">
        <v>42993</v>
      </c>
      <c r="U73" s="157" t="s">
        <v>754</v>
      </c>
      <c r="V73" s="135"/>
      <c r="W73" s="334"/>
      <c r="X73" s="162">
        <v>43179</v>
      </c>
      <c r="Y73" s="115" t="s">
        <v>718</v>
      </c>
      <c r="Z73" s="144" t="s">
        <v>719</v>
      </c>
      <c r="AA73" s="151">
        <v>1</v>
      </c>
      <c r="AB73" s="133" t="s">
        <v>116</v>
      </c>
    </row>
    <row r="74" spans="1:28" s="2" customFormat="1" ht="89.25" hidden="1" customHeight="1" x14ac:dyDescent="0.2">
      <c r="A74" s="335" t="s">
        <v>755</v>
      </c>
      <c r="B74" s="335"/>
      <c r="C74" s="123" t="s">
        <v>104</v>
      </c>
      <c r="D74" s="121"/>
      <c r="E74" s="135"/>
      <c r="F74" s="121" t="s">
        <v>756</v>
      </c>
      <c r="G74" s="124">
        <v>42825</v>
      </c>
      <c r="H74" s="123" t="s">
        <v>408</v>
      </c>
      <c r="I74" s="123" t="s">
        <v>649</v>
      </c>
      <c r="J74" s="121" t="s">
        <v>757</v>
      </c>
      <c r="K74" s="121" t="s">
        <v>758</v>
      </c>
      <c r="L74" s="121" t="s">
        <v>759</v>
      </c>
      <c r="M74" s="123" t="s">
        <v>250</v>
      </c>
      <c r="N74" s="123" t="s">
        <v>705</v>
      </c>
      <c r="O74" s="123" t="s">
        <v>706</v>
      </c>
      <c r="P74" s="334"/>
      <c r="Q74" s="123" t="s">
        <v>760</v>
      </c>
      <c r="R74" s="123" t="s">
        <v>761</v>
      </c>
      <c r="S74" s="131">
        <v>42887</v>
      </c>
      <c r="T74" s="131">
        <v>43100</v>
      </c>
      <c r="U74" s="117" t="s">
        <v>762</v>
      </c>
      <c r="V74" s="135"/>
      <c r="W74" s="334"/>
      <c r="X74" s="162">
        <v>43179</v>
      </c>
      <c r="Y74" s="115" t="s">
        <v>718</v>
      </c>
      <c r="Z74" s="144" t="s">
        <v>719</v>
      </c>
      <c r="AA74" s="151">
        <v>1</v>
      </c>
      <c r="AB74" s="133" t="s">
        <v>116</v>
      </c>
    </row>
    <row r="75" spans="1:28" s="2" customFormat="1" ht="127.5" hidden="1" customHeight="1" x14ac:dyDescent="0.2">
      <c r="A75" s="335" t="s">
        <v>763</v>
      </c>
      <c r="B75" s="335"/>
      <c r="C75" s="123" t="s">
        <v>104</v>
      </c>
      <c r="D75" s="121"/>
      <c r="E75" s="135"/>
      <c r="F75" s="121" t="s">
        <v>764</v>
      </c>
      <c r="G75" s="124">
        <v>42825</v>
      </c>
      <c r="H75" s="123" t="s">
        <v>408</v>
      </c>
      <c r="I75" s="123" t="s">
        <v>649</v>
      </c>
      <c r="J75" s="121" t="s">
        <v>765</v>
      </c>
      <c r="K75" s="121" t="s">
        <v>758</v>
      </c>
      <c r="L75" s="121" t="s">
        <v>766</v>
      </c>
      <c r="M75" s="123" t="s">
        <v>250</v>
      </c>
      <c r="N75" s="123" t="s">
        <v>705</v>
      </c>
      <c r="O75" s="123" t="s">
        <v>706</v>
      </c>
      <c r="P75" s="334"/>
      <c r="Q75" s="123" t="s">
        <v>767</v>
      </c>
      <c r="R75" s="123">
        <v>1</v>
      </c>
      <c r="S75" s="131">
        <v>42887</v>
      </c>
      <c r="T75" s="131">
        <v>43008</v>
      </c>
      <c r="U75" s="117" t="s">
        <v>768</v>
      </c>
      <c r="V75" s="135"/>
      <c r="W75" s="334"/>
      <c r="X75" s="162">
        <v>43180</v>
      </c>
      <c r="Y75" s="115" t="s">
        <v>718</v>
      </c>
      <c r="Z75" s="144" t="s">
        <v>719</v>
      </c>
      <c r="AA75" s="151">
        <v>1</v>
      </c>
      <c r="AB75" s="133" t="s">
        <v>116</v>
      </c>
    </row>
    <row r="76" spans="1:28" s="2" customFormat="1" ht="63.75" hidden="1" customHeight="1" x14ac:dyDescent="0.2">
      <c r="A76" s="335" t="s">
        <v>769</v>
      </c>
      <c r="B76" s="335"/>
      <c r="C76" s="123" t="s">
        <v>104</v>
      </c>
      <c r="D76" s="121"/>
      <c r="E76" s="135"/>
      <c r="F76" s="121" t="s">
        <v>756</v>
      </c>
      <c r="G76" s="124">
        <v>42825</v>
      </c>
      <c r="H76" s="123" t="s">
        <v>408</v>
      </c>
      <c r="I76" s="123" t="s">
        <v>649</v>
      </c>
      <c r="J76" s="121" t="s">
        <v>757</v>
      </c>
      <c r="K76" s="121" t="s">
        <v>758</v>
      </c>
      <c r="L76" s="121" t="s">
        <v>770</v>
      </c>
      <c r="M76" s="123" t="s">
        <v>250</v>
      </c>
      <c r="N76" s="123" t="s">
        <v>705</v>
      </c>
      <c r="O76" s="123" t="s">
        <v>706</v>
      </c>
      <c r="P76" s="334"/>
      <c r="Q76" s="123" t="s">
        <v>771</v>
      </c>
      <c r="R76" s="123">
        <v>1</v>
      </c>
      <c r="S76" s="131">
        <v>42887</v>
      </c>
      <c r="T76" s="131">
        <v>43008</v>
      </c>
      <c r="U76" s="117" t="s">
        <v>772</v>
      </c>
      <c r="V76" s="135"/>
      <c r="W76" s="334"/>
      <c r="X76" s="162">
        <v>43180</v>
      </c>
      <c r="Y76" s="115" t="s">
        <v>718</v>
      </c>
      <c r="Z76" s="144" t="s">
        <v>719</v>
      </c>
      <c r="AA76" s="151">
        <v>1</v>
      </c>
      <c r="AB76" s="133" t="s">
        <v>116</v>
      </c>
    </row>
    <row r="77" spans="1:28" s="2" customFormat="1" ht="38.25" hidden="1" customHeight="1" x14ac:dyDescent="0.2">
      <c r="A77" s="335" t="s">
        <v>773</v>
      </c>
      <c r="B77" s="335"/>
      <c r="C77" s="123" t="s">
        <v>104</v>
      </c>
      <c r="D77" s="121"/>
      <c r="E77" s="135"/>
      <c r="F77" s="121" t="s">
        <v>774</v>
      </c>
      <c r="G77" s="124">
        <v>42825</v>
      </c>
      <c r="H77" s="123" t="s">
        <v>408</v>
      </c>
      <c r="I77" s="123" t="s">
        <v>649</v>
      </c>
      <c r="J77" s="121" t="s">
        <v>775</v>
      </c>
      <c r="K77" s="121" t="s">
        <v>776</v>
      </c>
      <c r="L77" s="121" t="s">
        <v>777</v>
      </c>
      <c r="M77" s="123" t="s">
        <v>250</v>
      </c>
      <c r="N77" s="123" t="s">
        <v>705</v>
      </c>
      <c r="O77" s="123" t="s">
        <v>706</v>
      </c>
      <c r="P77" s="334"/>
      <c r="Q77" s="123" t="s">
        <v>778</v>
      </c>
      <c r="R77" s="123">
        <v>1</v>
      </c>
      <c r="S77" s="131">
        <v>42856</v>
      </c>
      <c r="T77" s="131">
        <v>43120</v>
      </c>
      <c r="U77" s="144" t="s">
        <v>779</v>
      </c>
      <c r="V77" s="135"/>
      <c r="W77" s="334"/>
      <c r="X77" s="162">
        <v>43180</v>
      </c>
      <c r="Y77" s="115" t="s">
        <v>718</v>
      </c>
      <c r="Z77" s="144" t="s">
        <v>719</v>
      </c>
      <c r="AA77" s="151">
        <v>1</v>
      </c>
      <c r="AB77" s="133" t="s">
        <v>116</v>
      </c>
    </row>
    <row r="78" spans="1:28" s="2" customFormat="1" ht="102" hidden="1" customHeight="1" x14ac:dyDescent="0.2">
      <c r="A78" s="335" t="s">
        <v>780</v>
      </c>
      <c r="B78" s="335"/>
      <c r="C78" s="123" t="s">
        <v>104</v>
      </c>
      <c r="D78" s="121"/>
      <c r="E78" s="135"/>
      <c r="F78" s="117" t="s">
        <v>781</v>
      </c>
      <c r="G78" s="124">
        <v>42825</v>
      </c>
      <c r="H78" s="123" t="s">
        <v>408</v>
      </c>
      <c r="I78" s="123" t="s">
        <v>649</v>
      </c>
      <c r="J78" s="121" t="s">
        <v>775</v>
      </c>
      <c r="K78" s="121" t="s">
        <v>776</v>
      </c>
      <c r="L78" s="121" t="s">
        <v>782</v>
      </c>
      <c r="M78" s="123" t="s">
        <v>250</v>
      </c>
      <c r="N78" s="123" t="s">
        <v>705</v>
      </c>
      <c r="O78" s="123" t="s">
        <v>706</v>
      </c>
      <c r="P78" s="334"/>
      <c r="Q78" s="123" t="s">
        <v>783</v>
      </c>
      <c r="R78" s="123">
        <v>1</v>
      </c>
      <c r="S78" s="131">
        <v>42856</v>
      </c>
      <c r="T78" s="131">
        <v>43120</v>
      </c>
      <c r="U78" s="144" t="s">
        <v>784</v>
      </c>
      <c r="V78" s="135"/>
      <c r="W78" s="334"/>
      <c r="X78" s="162">
        <v>43343</v>
      </c>
      <c r="Y78" s="115" t="s">
        <v>718</v>
      </c>
      <c r="Z78" s="144" t="s">
        <v>785</v>
      </c>
      <c r="AA78" s="151">
        <v>1</v>
      </c>
      <c r="AB78" s="133" t="s">
        <v>116</v>
      </c>
    </row>
    <row r="79" spans="1:28" s="2" customFormat="1" ht="63.75" hidden="1" customHeight="1" x14ac:dyDescent="0.2">
      <c r="A79" s="335" t="s">
        <v>786</v>
      </c>
      <c r="B79" s="335"/>
      <c r="C79" s="123" t="s">
        <v>104</v>
      </c>
      <c r="D79" s="121"/>
      <c r="E79" s="135"/>
      <c r="F79" s="121" t="s">
        <v>787</v>
      </c>
      <c r="G79" s="124">
        <v>42825</v>
      </c>
      <c r="H79" s="123" t="s">
        <v>408</v>
      </c>
      <c r="I79" s="123" t="s">
        <v>649</v>
      </c>
      <c r="J79" s="121" t="s">
        <v>775</v>
      </c>
      <c r="K79" s="121" t="s">
        <v>776</v>
      </c>
      <c r="L79" s="121" t="s">
        <v>788</v>
      </c>
      <c r="M79" s="123" t="s">
        <v>250</v>
      </c>
      <c r="N79" s="123" t="s">
        <v>705</v>
      </c>
      <c r="O79" s="123" t="s">
        <v>706</v>
      </c>
      <c r="P79" s="334"/>
      <c r="Q79" s="123" t="s">
        <v>789</v>
      </c>
      <c r="R79" s="123">
        <v>1</v>
      </c>
      <c r="S79" s="131">
        <v>42856</v>
      </c>
      <c r="T79" s="131">
        <v>42993</v>
      </c>
      <c r="U79" s="121" t="s">
        <v>790</v>
      </c>
      <c r="V79" s="135"/>
      <c r="W79" s="334"/>
      <c r="X79" s="162">
        <v>43180</v>
      </c>
      <c r="Y79" s="115" t="s">
        <v>718</v>
      </c>
      <c r="Z79" s="144" t="s">
        <v>791</v>
      </c>
      <c r="AA79" s="151">
        <v>1</v>
      </c>
      <c r="AB79" s="133" t="s">
        <v>116</v>
      </c>
    </row>
    <row r="80" spans="1:28" s="2" customFormat="1" ht="38.25" hidden="1" customHeight="1" x14ac:dyDescent="0.2">
      <c r="A80" s="335" t="s">
        <v>792</v>
      </c>
      <c r="B80" s="335"/>
      <c r="C80" s="123" t="s">
        <v>104</v>
      </c>
      <c r="D80" s="121"/>
      <c r="E80" s="135"/>
      <c r="F80" s="121" t="s">
        <v>793</v>
      </c>
      <c r="G80" s="124">
        <v>42825</v>
      </c>
      <c r="H80" s="123" t="s">
        <v>408</v>
      </c>
      <c r="I80" s="123" t="s">
        <v>649</v>
      </c>
      <c r="J80" s="121" t="s">
        <v>794</v>
      </c>
      <c r="K80" s="121" t="s">
        <v>795</v>
      </c>
      <c r="L80" s="121" t="s">
        <v>796</v>
      </c>
      <c r="M80" s="123" t="s">
        <v>250</v>
      </c>
      <c r="N80" s="123" t="s">
        <v>705</v>
      </c>
      <c r="O80" s="123" t="s">
        <v>706</v>
      </c>
      <c r="P80" s="334"/>
      <c r="Q80" s="123" t="s">
        <v>797</v>
      </c>
      <c r="R80" s="123">
        <v>1</v>
      </c>
      <c r="S80" s="131">
        <v>42948</v>
      </c>
      <c r="T80" s="131">
        <v>42993</v>
      </c>
      <c r="U80" s="121" t="s">
        <v>798</v>
      </c>
      <c r="V80" s="135"/>
      <c r="W80" s="334"/>
      <c r="X80" s="162">
        <v>43180</v>
      </c>
      <c r="Y80" s="115" t="s">
        <v>718</v>
      </c>
      <c r="Z80" s="144" t="s">
        <v>719</v>
      </c>
      <c r="AA80" s="151">
        <v>1</v>
      </c>
      <c r="AB80" s="133" t="s">
        <v>116</v>
      </c>
    </row>
    <row r="81" spans="1:33" s="2" customFormat="1" ht="51" hidden="1" customHeight="1" x14ac:dyDescent="0.2">
      <c r="A81" s="335" t="s">
        <v>799</v>
      </c>
      <c r="B81" s="335"/>
      <c r="C81" s="123" t="s">
        <v>104</v>
      </c>
      <c r="D81" s="121"/>
      <c r="E81" s="135"/>
      <c r="F81" s="121" t="s">
        <v>793</v>
      </c>
      <c r="G81" s="124">
        <v>42825</v>
      </c>
      <c r="H81" s="123" t="s">
        <v>408</v>
      </c>
      <c r="I81" s="123" t="s">
        <v>649</v>
      </c>
      <c r="J81" s="121" t="s">
        <v>794</v>
      </c>
      <c r="K81" s="121" t="s">
        <v>795</v>
      </c>
      <c r="L81" s="121" t="s">
        <v>800</v>
      </c>
      <c r="M81" s="123" t="s">
        <v>250</v>
      </c>
      <c r="N81" s="123" t="s">
        <v>705</v>
      </c>
      <c r="O81" s="123" t="s">
        <v>706</v>
      </c>
      <c r="P81" s="334"/>
      <c r="Q81" s="123" t="s">
        <v>801</v>
      </c>
      <c r="R81" s="123">
        <v>1</v>
      </c>
      <c r="S81" s="131">
        <v>42948</v>
      </c>
      <c r="T81" s="131">
        <v>42993</v>
      </c>
      <c r="U81" s="121" t="s">
        <v>802</v>
      </c>
      <c r="V81" s="135"/>
      <c r="W81" s="334"/>
      <c r="X81" s="162">
        <v>43180</v>
      </c>
      <c r="Y81" s="115" t="s">
        <v>718</v>
      </c>
      <c r="Z81" s="144" t="s">
        <v>719</v>
      </c>
      <c r="AA81" s="151">
        <v>1</v>
      </c>
      <c r="AB81" s="133" t="s">
        <v>116</v>
      </c>
    </row>
    <row r="82" spans="1:33" s="2" customFormat="1" ht="114.75" hidden="1" customHeight="1" x14ac:dyDescent="0.2">
      <c r="A82" s="335" t="s">
        <v>803</v>
      </c>
      <c r="B82" s="335"/>
      <c r="C82" s="123" t="s">
        <v>104</v>
      </c>
      <c r="D82" s="121"/>
      <c r="E82" s="135"/>
      <c r="F82" s="121" t="s">
        <v>804</v>
      </c>
      <c r="G82" s="124">
        <v>42825</v>
      </c>
      <c r="H82" s="123" t="s">
        <v>408</v>
      </c>
      <c r="I82" s="123" t="s">
        <v>649</v>
      </c>
      <c r="J82" s="121" t="s">
        <v>805</v>
      </c>
      <c r="K82" s="121" t="s">
        <v>806</v>
      </c>
      <c r="L82" s="121" t="s">
        <v>807</v>
      </c>
      <c r="M82" s="123" t="s">
        <v>250</v>
      </c>
      <c r="N82" s="123" t="s">
        <v>705</v>
      </c>
      <c r="O82" s="123" t="s">
        <v>706</v>
      </c>
      <c r="P82" s="334"/>
      <c r="Q82" s="123" t="s">
        <v>808</v>
      </c>
      <c r="R82" s="123" t="s">
        <v>809</v>
      </c>
      <c r="S82" s="131">
        <v>42917</v>
      </c>
      <c r="T82" s="131">
        <v>42993</v>
      </c>
      <c r="U82" s="144" t="s">
        <v>779</v>
      </c>
      <c r="V82" s="135"/>
      <c r="W82" s="334"/>
      <c r="X82" s="162">
        <v>43180</v>
      </c>
      <c r="Y82" s="115" t="s">
        <v>718</v>
      </c>
      <c r="Z82" s="144" t="s">
        <v>719</v>
      </c>
      <c r="AA82" s="151">
        <v>1</v>
      </c>
      <c r="AB82" s="133" t="s">
        <v>116</v>
      </c>
    </row>
    <row r="83" spans="1:33" s="2" customFormat="1" ht="114.75" hidden="1" customHeight="1" x14ac:dyDescent="0.2">
      <c r="A83" s="335" t="s">
        <v>810</v>
      </c>
      <c r="B83" s="335"/>
      <c r="C83" s="123" t="s">
        <v>811</v>
      </c>
      <c r="D83" s="121"/>
      <c r="E83" s="135"/>
      <c r="F83" s="121" t="s">
        <v>812</v>
      </c>
      <c r="G83" s="124">
        <v>42794</v>
      </c>
      <c r="H83" s="123" t="s">
        <v>408</v>
      </c>
      <c r="I83" s="123" t="s">
        <v>649</v>
      </c>
      <c r="J83" s="121" t="s">
        <v>813</v>
      </c>
      <c r="K83" s="121" t="s">
        <v>814</v>
      </c>
      <c r="L83" s="121" t="s">
        <v>815</v>
      </c>
      <c r="M83" s="123" t="s">
        <v>250</v>
      </c>
      <c r="N83" s="123" t="s">
        <v>705</v>
      </c>
      <c r="O83" s="123" t="s">
        <v>706</v>
      </c>
      <c r="P83" s="334"/>
      <c r="Q83" s="123" t="s">
        <v>816</v>
      </c>
      <c r="R83" s="123" t="s">
        <v>817</v>
      </c>
      <c r="S83" s="131">
        <v>42917</v>
      </c>
      <c r="T83" s="131">
        <v>43465</v>
      </c>
      <c r="U83" s="144" t="s">
        <v>818</v>
      </c>
      <c r="V83" s="135"/>
      <c r="W83" s="334"/>
      <c r="X83" s="162">
        <v>43180</v>
      </c>
      <c r="Y83" s="115" t="s">
        <v>718</v>
      </c>
      <c r="Z83" s="144" t="s">
        <v>719</v>
      </c>
      <c r="AA83" s="151">
        <v>1</v>
      </c>
      <c r="AB83" s="133" t="s">
        <v>116</v>
      </c>
    </row>
    <row r="84" spans="1:33" s="2" customFormat="1" ht="38.25" hidden="1" customHeight="1" x14ac:dyDescent="0.2">
      <c r="A84" s="335" t="s">
        <v>819</v>
      </c>
      <c r="B84" s="335"/>
      <c r="C84" s="123" t="s">
        <v>811</v>
      </c>
      <c r="D84" s="121"/>
      <c r="E84" s="135"/>
      <c r="F84" s="121" t="s">
        <v>820</v>
      </c>
      <c r="G84" s="124">
        <v>42794</v>
      </c>
      <c r="H84" s="123" t="s">
        <v>408</v>
      </c>
      <c r="I84" s="123" t="s">
        <v>649</v>
      </c>
      <c r="J84" s="121" t="s">
        <v>821</v>
      </c>
      <c r="K84" s="121" t="s">
        <v>822</v>
      </c>
      <c r="L84" s="121" t="s">
        <v>823</v>
      </c>
      <c r="M84" s="123" t="s">
        <v>250</v>
      </c>
      <c r="N84" s="123" t="s">
        <v>705</v>
      </c>
      <c r="O84" s="123" t="s">
        <v>706</v>
      </c>
      <c r="P84" s="334"/>
      <c r="Q84" s="123" t="s">
        <v>824</v>
      </c>
      <c r="R84" s="123" t="s">
        <v>817</v>
      </c>
      <c r="S84" s="131">
        <v>42917</v>
      </c>
      <c r="T84" s="131">
        <v>43084</v>
      </c>
      <c r="U84" s="121" t="s">
        <v>825</v>
      </c>
      <c r="V84" s="135"/>
      <c r="W84" s="334"/>
      <c r="X84" s="162">
        <v>43180</v>
      </c>
      <c r="Y84" s="115" t="s">
        <v>718</v>
      </c>
      <c r="Z84" s="144" t="s">
        <v>719</v>
      </c>
      <c r="AA84" s="151">
        <v>1</v>
      </c>
      <c r="AB84" s="133" t="s">
        <v>116</v>
      </c>
    </row>
    <row r="85" spans="1:33" s="2" customFormat="1" ht="165.75" hidden="1" customHeight="1" x14ac:dyDescent="0.2">
      <c r="A85" s="335" t="s">
        <v>826</v>
      </c>
      <c r="B85" s="335"/>
      <c r="C85" s="123" t="s">
        <v>811</v>
      </c>
      <c r="D85" s="121"/>
      <c r="E85" s="135"/>
      <c r="F85" s="121" t="s">
        <v>827</v>
      </c>
      <c r="G85" s="124">
        <v>42794</v>
      </c>
      <c r="H85" s="123" t="s">
        <v>408</v>
      </c>
      <c r="I85" s="123" t="s">
        <v>649</v>
      </c>
      <c r="J85" s="121" t="s">
        <v>828</v>
      </c>
      <c r="K85" s="121" t="s">
        <v>829</v>
      </c>
      <c r="L85" s="121" t="s">
        <v>830</v>
      </c>
      <c r="M85" s="123" t="s">
        <v>250</v>
      </c>
      <c r="N85" s="123" t="s">
        <v>705</v>
      </c>
      <c r="O85" s="123" t="s">
        <v>706</v>
      </c>
      <c r="P85" s="334"/>
      <c r="Q85" s="123" t="s">
        <v>831</v>
      </c>
      <c r="R85" s="123" t="s">
        <v>832</v>
      </c>
      <c r="S85" s="131">
        <v>42917</v>
      </c>
      <c r="T85" s="131">
        <v>43084</v>
      </c>
      <c r="U85" s="121" t="s">
        <v>833</v>
      </c>
      <c r="V85" s="135"/>
      <c r="W85" s="334"/>
      <c r="X85" s="162">
        <v>43180</v>
      </c>
      <c r="Y85" s="123"/>
      <c r="Z85" s="144" t="s">
        <v>719</v>
      </c>
      <c r="AA85" s="151">
        <v>1</v>
      </c>
      <c r="AB85" s="133" t="s">
        <v>116</v>
      </c>
    </row>
    <row r="86" spans="1:33" s="2" customFormat="1" ht="409.5" hidden="1" customHeight="1" x14ac:dyDescent="0.2">
      <c r="A86" s="335" t="s">
        <v>834</v>
      </c>
      <c r="B86" s="335"/>
      <c r="C86" s="323" t="s">
        <v>835</v>
      </c>
      <c r="D86" s="323"/>
      <c r="E86" s="135"/>
      <c r="F86" s="330" t="s">
        <v>836</v>
      </c>
      <c r="G86" s="327">
        <v>42860</v>
      </c>
      <c r="H86" s="115" t="s">
        <v>335</v>
      </c>
      <c r="I86" s="323" t="s">
        <v>222</v>
      </c>
      <c r="J86" s="330" t="s">
        <v>837</v>
      </c>
      <c r="K86" s="330" t="s">
        <v>838</v>
      </c>
      <c r="L86" s="330" t="s">
        <v>839</v>
      </c>
      <c r="M86" s="323" t="s">
        <v>148</v>
      </c>
      <c r="N86" s="323" t="s">
        <v>840</v>
      </c>
      <c r="O86" s="323" t="s">
        <v>293</v>
      </c>
      <c r="P86" s="334"/>
      <c r="Q86" s="323" t="s">
        <v>841</v>
      </c>
      <c r="R86" s="323" t="s">
        <v>842</v>
      </c>
      <c r="S86" s="319" t="s">
        <v>843</v>
      </c>
      <c r="T86" s="319" t="s">
        <v>844</v>
      </c>
      <c r="U86" s="117" t="s">
        <v>845</v>
      </c>
      <c r="V86" s="135"/>
      <c r="W86" s="334"/>
      <c r="X86" s="339">
        <v>43769</v>
      </c>
      <c r="Y86" s="115" t="s">
        <v>114</v>
      </c>
      <c r="Z86" s="117" t="s">
        <v>846</v>
      </c>
      <c r="AA86" s="146">
        <v>1</v>
      </c>
      <c r="AB86" s="133" t="s">
        <v>116</v>
      </c>
    </row>
    <row r="87" spans="1:33" s="2" customFormat="1" ht="409.5" hidden="1" customHeight="1" x14ac:dyDescent="0.2">
      <c r="A87" s="335" t="s">
        <v>847</v>
      </c>
      <c r="B87" s="335"/>
      <c r="C87" s="323" t="s">
        <v>848</v>
      </c>
      <c r="D87" s="323"/>
      <c r="E87" s="135"/>
      <c r="F87" s="330" t="s">
        <v>849</v>
      </c>
      <c r="G87" s="327">
        <v>42860</v>
      </c>
      <c r="H87" s="323" t="s">
        <v>335</v>
      </c>
      <c r="I87" s="323" t="s">
        <v>423</v>
      </c>
      <c r="J87" s="330" t="s">
        <v>850</v>
      </c>
      <c r="K87" s="330" t="s">
        <v>851</v>
      </c>
      <c r="L87" s="330" t="s">
        <v>852</v>
      </c>
      <c r="M87" s="323" t="s">
        <v>124</v>
      </c>
      <c r="N87" s="323" t="s">
        <v>423</v>
      </c>
      <c r="O87" s="323" t="s">
        <v>222</v>
      </c>
      <c r="P87" s="334"/>
      <c r="Q87" s="323" t="s">
        <v>841</v>
      </c>
      <c r="R87" s="323" t="s">
        <v>853</v>
      </c>
      <c r="S87" s="319" t="s">
        <v>854</v>
      </c>
      <c r="T87" s="319" t="s">
        <v>855</v>
      </c>
      <c r="U87" s="117" t="s">
        <v>856</v>
      </c>
      <c r="V87" s="135"/>
      <c r="W87" s="334"/>
      <c r="X87" s="339">
        <v>43769</v>
      </c>
      <c r="Y87" s="115" t="s">
        <v>114</v>
      </c>
      <c r="Z87" s="117" t="s">
        <v>857</v>
      </c>
      <c r="AA87" s="154">
        <v>1</v>
      </c>
      <c r="AB87" s="133" t="s">
        <v>116</v>
      </c>
    </row>
    <row r="88" spans="1:33" s="2" customFormat="1" ht="395.25" hidden="1" customHeight="1" x14ac:dyDescent="0.2">
      <c r="A88" s="335" t="s">
        <v>858</v>
      </c>
      <c r="B88" s="335"/>
      <c r="C88" s="330" t="s">
        <v>104</v>
      </c>
      <c r="D88" s="330"/>
      <c r="E88" s="135"/>
      <c r="F88" s="330" t="s">
        <v>859</v>
      </c>
      <c r="G88" s="163">
        <v>43050</v>
      </c>
      <c r="H88" s="330" t="s">
        <v>446</v>
      </c>
      <c r="I88" s="330" t="s">
        <v>860</v>
      </c>
      <c r="J88" s="330" t="s">
        <v>861</v>
      </c>
      <c r="K88" s="330" t="s">
        <v>862</v>
      </c>
      <c r="L88" s="330" t="s">
        <v>863</v>
      </c>
      <c r="M88" s="330" t="s">
        <v>148</v>
      </c>
      <c r="N88" s="323" t="s">
        <v>864</v>
      </c>
      <c r="O88" s="323" t="s">
        <v>865</v>
      </c>
      <c r="P88" s="334"/>
      <c r="Q88" s="323" t="s">
        <v>866</v>
      </c>
      <c r="R88" s="323" t="s">
        <v>867</v>
      </c>
      <c r="S88" s="319">
        <v>43132</v>
      </c>
      <c r="T88" s="319">
        <v>43465</v>
      </c>
      <c r="U88" s="148" t="s">
        <v>868</v>
      </c>
      <c r="V88" s="135"/>
      <c r="W88" s="334"/>
      <c r="X88" s="339">
        <v>43524</v>
      </c>
      <c r="Y88" s="323" t="s">
        <v>454</v>
      </c>
      <c r="Z88" s="148" t="s">
        <v>869</v>
      </c>
      <c r="AA88" s="331">
        <v>1</v>
      </c>
      <c r="AB88" s="323" t="s">
        <v>116</v>
      </c>
    </row>
    <row r="89" spans="1:33" s="2" customFormat="1" ht="191.25" hidden="1" customHeight="1" x14ac:dyDescent="0.2">
      <c r="A89" s="335" t="s">
        <v>870</v>
      </c>
      <c r="B89" s="335"/>
      <c r="C89" s="330" t="s">
        <v>104</v>
      </c>
      <c r="D89" s="330"/>
      <c r="E89" s="135"/>
      <c r="F89" s="330" t="s">
        <v>871</v>
      </c>
      <c r="G89" s="163">
        <v>43050</v>
      </c>
      <c r="H89" s="330" t="s">
        <v>446</v>
      </c>
      <c r="I89" s="330" t="s">
        <v>447</v>
      </c>
      <c r="J89" s="330" t="s">
        <v>872</v>
      </c>
      <c r="K89" s="330" t="s">
        <v>873</v>
      </c>
      <c r="L89" s="330" t="s">
        <v>874</v>
      </c>
      <c r="M89" s="330" t="s">
        <v>148</v>
      </c>
      <c r="N89" s="323" t="s">
        <v>864</v>
      </c>
      <c r="O89" s="323" t="s">
        <v>875</v>
      </c>
      <c r="P89" s="334"/>
      <c r="Q89" s="323" t="s">
        <v>876</v>
      </c>
      <c r="R89" s="323" t="s">
        <v>877</v>
      </c>
      <c r="S89" s="319">
        <v>43132</v>
      </c>
      <c r="T89" s="319">
        <v>43465</v>
      </c>
      <c r="U89" s="330" t="s">
        <v>878</v>
      </c>
      <c r="V89" s="135"/>
      <c r="W89" s="334"/>
      <c r="X89" s="339">
        <v>43524</v>
      </c>
      <c r="Y89" s="323" t="s">
        <v>454</v>
      </c>
      <c r="Z89" s="148" t="s">
        <v>879</v>
      </c>
      <c r="AA89" s="331">
        <v>1</v>
      </c>
      <c r="AB89" s="323" t="s">
        <v>116</v>
      </c>
    </row>
    <row r="90" spans="1:33" s="2" customFormat="1" ht="140.25" hidden="1" customHeight="1" x14ac:dyDescent="0.2">
      <c r="A90" s="335" t="s">
        <v>880</v>
      </c>
      <c r="B90" s="335"/>
      <c r="C90" s="330" t="s">
        <v>104</v>
      </c>
      <c r="D90" s="330"/>
      <c r="E90" s="135"/>
      <c r="F90" s="330" t="s">
        <v>881</v>
      </c>
      <c r="G90" s="163" t="s">
        <v>882</v>
      </c>
      <c r="H90" s="330" t="s">
        <v>446</v>
      </c>
      <c r="I90" s="330" t="s">
        <v>447</v>
      </c>
      <c r="J90" s="330" t="s">
        <v>883</v>
      </c>
      <c r="K90" s="330" t="s">
        <v>884</v>
      </c>
      <c r="L90" s="330" t="s">
        <v>885</v>
      </c>
      <c r="M90" s="330" t="s">
        <v>886</v>
      </c>
      <c r="N90" s="323" t="s">
        <v>887</v>
      </c>
      <c r="O90" s="323" t="s">
        <v>888</v>
      </c>
      <c r="P90" s="334"/>
      <c r="Q90" s="323" t="s">
        <v>889</v>
      </c>
      <c r="R90" s="323" t="s">
        <v>890</v>
      </c>
      <c r="S90" s="319">
        <v>43132</v>
      </c>
      <c r="T90" s="319">
        <v>43281</v>
      </c>
      <c r="U90" s="330" t="s">
        <v>891</v>
      </c>
      <c r="V90" s="135"/>
      <c r="W90" s="334"/>
      <c r="X90" s="339">
        <v>43524</v>
      </c>
      <c r="Y90" s="323" t="s">
        <v>454</v>
      </c>
      <c r="Z90" s="148" t="s">
        <v>892</v>
      </c>
      <c r="AA90" s="331">
        <v>1</v>
      </c>
      <c r="AB90" s="164" t="s">
        <v>116</v>
      </c>
    </row>
    <row r="91" spans="1:33" s="2" customFormat="1" ht="153" hidden="1" customHeight="1" x14ac:dyDescent="0.2">
      <c r="A91" s="335" t="s">
        <v>893</v>
      </c>
      <c r="B91" s="335"/>
      <c r="C91" s="330" t="s">
        <v>104</v>
      </c>
      <c r="D91" s="330"/>
      <c r="E91" s="135"/>
      <c r="F91" s="165" t="s">
        <v>894</v>
      </c>
      <c r="G91" s="163" t="s">
        <v>895</v>
      </c>
      <c r="H91" s="330" t="s">
        <v>446</v>
      </c>
      <c r="I91" s="330" t="s">
        <v>447</v>
      </c>
      <c r="J91" s="330" t="s">
        <v>896</v>
      </c>
      <c r="K91" s="330" t="s">
        <v>897</v>
      </c>
      <c r="L91" s="330" t="s">
        <v>898</v>
      </c>
      <c r="M91" s="330" t="s">
        <v>899</v>
      </c>
      <c r="N91" s="323" t="s">
        <v>900</v>
      </c>
      <c r="O91" s="323" t="s">
        <v>901</v>
      </c>
      <c r="P91" s="334"/>
      <c r="Q91" s="323" t="s">
        <v>902</v>
      </c>
      <c r="R91" s="323" t="s">
        <v>903</v>
      </c>
      <c r="S91" s="319">
        <v>43132</v>
      </c>
      <c r="T91" s="319">
        <v>43281</v>
      </c>
      <c r="U91" s="330" t="s">
        <v>904</v>
      </c>
      <c r="V91" s="135"/>
      <c r="W91" s="334"/>
      <c r="X91" s="339">
        <v>43524</v>
      </c>
      <c r="Y91" s="323" t="s">
        <v>454</v>
      </c>
      <c r="Z91" s="148" t="s">
        <v>905</v>
      </c>
      <c r="AA91" s="331">
        <v>1</v>
      </c>
      <c r="AB91" s="164" t="s">
        <v>116</v>
      </c>
    </row>
    <row r="92" spans="1:33" s="2" customFormat="1" ht="140.25" hidden="1" customHeight="1" x14ac:dyDescent="0.2">
      <c r="A92" s="335" t="s">
        <v>906</v>
      </c>
      <c r="B92" s="335"/>
      <c r="C92" s="138" t="s">
        <v>104</v>
      </c>
      <c r="D92" s="323"/>
      <c r="E92" s="135"/>
      <c r="F92" s="330" t="s">
        <v>907</v>
      </c>
      <c r="G92" s="327">
        <v>43061</v>
      </c>
      <c r="H92" s="323" t="s">
        <v>908</v>
      </c>
      <c r="I92" s="323" t="s">
        <v>909</v>
      </c>
      <c r="J92" s="330" t="s">
        <v>910</v>
      </c>
      <c r="K92" s="330" t="s">
        <v>911</v>
      </c>
      <c r="L92" s="330" t="s">
        <v>912</v>
      </c>
      <c r="M92" s="323" t="s">
        <v>148</v>
      </c>
      <c r="N92" s="323" t="s">
        <v>913</v>
      </c>
      <c r="O92" s="323"/>
      <c r="P92" s="334"/>
      <c r="Q92" s="331">
        <v>1</v>
      </c>
      <c r="R92" s="323" t="s">
        <v>914</v>
      </c>
      <c r="S92" s="319">
        <v>43137</v>
      </c>
      <c r="T92" s="319">
        <v>43465</v>
      </c>
      <c r="U92" s="330" t="s">
        <v>915</v>
      </c>
      <c r="V92" s="135"/>
      <c r="W92" s="334"/>
      <c r="X92" s="339">
        <v>43524</v>
      </c>
      <c r="Y92" s="323" t="s">
        <v>454</v>
      </c>
      <c r="Z92" s="330" t="s">
        <v>916</v>
      </c>
      <c r="AA92" s="331">
        <v>1</v>
      </c>
      <c r="AB92" s="164" t="s">
        <v>116</v>
      </c>
    </row>
    <row r="93" spans="1:33" s="2" customFormat="1" ht="102" hidden="1" customHeight="1" x14ac:dyDescent="0.2">
      <c r="A93" s="335" t="s">
        <v>917</v>
      </c>
      <c r="B93" s="335"/>
      <c r="C93" s="138" t="s">
        <v>104</v>
      </c>
      <c r="D93" s="323"/>
      <c r="E93" s="135"/>
      <c r="F93" s="330" t="s">
        <v>918</v>
      </c>
      <c r="G93" s="327">
        <v>43061</v>
      </c>
      <c r="H93" s="323" t="s">
        <v>908</v>
      </c>
      <c r="I93" s="323" t="s">
        <v>913</v>
      </c>
      <c r="J93" s="330" t="s">
        <v>919</v>
      </c>
      <c r="K93" s="330" t="s">
        <v>920</v>
      </c>
      <c r="L93" s="330" t="s">
        <v>921</v>
      </c>
      <c r="M93" s="323" t="s">
        <v>148</v>
      </c>
      <c r="N93" s="323" t="s">
        <v>913</v>
      </c>
      <c r="O93" s="323"/>
      <c r="P93" s="334"/>
      <c r="Q93" s="331">
        <v>1</v>
      </c>
      <c r="R93" s="323" t="s">
        <v>922</v>
      </c>
      <c r="S93" s="319">
        <v>43137</v>
      </c>
      <c r="T93" s="319">
        <v>43465</v>
      </c>
      <c r="U93" s="330" t="s">
        <v>923</v>
      </c>
      <c r="V93" s="135"/>
      <c r="W93" s="334"/>
      <c r="X93" s="339">
        <v>43524</v>
      </c>
      <c r="Y93" s="323" t="s">
        <v>454</v>
      </c>
      <c r="Z93" s="330" t="s">
        <v>924</v>
      </c>
      <c r="AA93" s="331">
        <v>1</v>
      </c>
      <c r="AB93" s="164" t="s">
        <v>116</v>
      </c>
    </row>
    <row r="94" spans="1:33" ht="409.5" hidden="1" customHeight="1" x14ac:dyDescent="0.2">
      <c r="A94" s="378" t="s">
        <v>925</v>
      </c>
      <c r="B94" s="80" t="s">
        <v>926</v>
      </c>
      <c r="C94" s="21" t="s">
        <v>104</v>
      </c>
      <c r="D94" s="316"/>
      <c r="E94" s="74"/>
      <c r="F94" s="51" t="s">
        <v>927</v>
      </c>
      <c r="G94" s="52">
        <v>43095</v>
      </c>
      <c r="H94" s="92" t="s">
        <v>566</v>
      </c>
      <c r="I94" s="316" t="s">
        <v>107</v>
      </c>
      <c r="J94" s="51" t="s">
        <v>928</v>
      </c>
      <c r="K94" s="51" t="s">
        <v>929</v>
      </c>
      <c r="L94" s="51" t="s">
        <v>930</v>
      </c>
      <c r="M94" s="316" t="s">
        <v>148</v>
      </c>
      <c r="N94" s="316" t="s">
        <v>107</v>
      </c>
      <c r="O94" s="316"/>
      <c r="P94" s="54"/>
      <c r="Q94" s="316" t="s">
        <v>931</v>
      </c>
      <c r="R94" s="93">
        <v>1</v>
      </c>
      <c r="S94" s="25">
        <v>43252</v>
      </c>
      <c r="T94" s="25">
        <v>43465</v>
      </c>
      <c r="U94" s="56" t="s">
        <v>4463</v>
      </c>
      <c r="V94" s="21" t="s">
        <v>4464</v>
      </c>
      <c r="W94" s="55">
        <v>0.6</v>
      </c>
      <c r="X94" s="53">
        <v>44500</v>
      </c>
      <c r="Y94" s="17" t="s">
        <v>1193</v>
      </c>
      <c r="Z94" s="85" t="s">
        <v>4462</v>
      </c>
      <c r="AA94" s="47">
        <v>0.5</v>
      </c>
      <c r="AB94" s="18" t="s">
        <v>933</v>
      </c>
      <c r="AC94" s="74"/>
      <c r="AD94" s="74"/>
      <c r="AE94" s="74"/>
      <c r="AG94" s="88">
        <v>1</v>
      </c>
    </row>
    <row r="95" spans="1:33" s="2" customFormat="1" ht="383.25" hidden="1" customHeight="1" x14ac:dyDescent="0.2">
      <c r="A95" s="335" t="s">
        <v>934</v>
      </c>
      <c r="B95" s="335"/>
      <c r="C95" s="138" t="s">
        <v>104</v>
      </c>
      <c r="D95" s="323"/>
      <c r="E95" s="135"/>
      <c r="F95" s="330" t="s">
        <v>935</v>
      </c>
      <c r="G95" s="327">
        <v>43095</v>
      </c>
      <c r="H95" s="156" t="s">
        <v>566</v>
      </c>
      <c r="I95" s="323" t="s">
        <v>107</v>
      </c>
      <c r="J95" s="330" t="s">
        <v>936</v>
      </c>
      <c r="K95" s="330" t="s">
        <v>937</v>
      </c>
      <c r="L95" s="330" t="s">
        <v>938</v>
      </c>
      <c r="M95" s="323" t="s">
        <v>148</v>
      </c>
      <c r="N95" s="323" t="s">
        <v>107</v>
      </c>
      <c r="O95" s="323"/>
      <c r="P95" s="334"/>
      <c r="Q95" s="323" t="s">
        <v>939</v>
      </c>
      <c r="R95" s="323">
        <v>1</v>
      </c>
      <c r="S95" s="319">
        <v>43252</v>
      </c>
      <c r="T95" s="319">
        <v>43465</v>
      </c>
      <c r="U95" s="148" t="s">
        <v>940</v>
      </c>
      <c r="V95" s="135"/>
      <c r="W95" s="334"/>
      <c r="X95" s="339">
        <v>43799</v>
      </c>
      <c r="Y95" s="123" t="s">
        <v>303</v>
      </c>
      <c r="Z95" s="330" t="s">
        <v>941</v>
      </c>
      <c r="AA95" s="166">
        <v>1</v>
      </c>
      <c r="AB95" s="133" t="s">
        <v>116</v>
      </c>
    </row>
    <row r="96" spans="1:33" s="2" customFormat="1" ht="345.75" hidden="1" customHeight="1" x14ac:dyDescent="0.2">
      <c r="A96" s="335" t="s">
        <v>942</v>
      </c>
      <c r="B96" s="335"/>
      <c r="C96" s="138" t="s">
        <v>104</v>
      </c>
      <c r="D96" s="323"/>
      <c r="E96" s="135"/>
      <c r="F96" s="330" t="s">
        <v>943</v>
      </c>
      <c r="G96" s="327">
        <v>43095</v>
      </c>
      <c r="H96" s="137" t="s">
        <v>119</v>
      </c>
      <c r="I96" s="323" t="s">
        <v>107</v>
      </c>
      <c r="J96" s="330" t="s">
        <v>944</v>
      </c>
      <c r="K96" s="330" t="s">
        <v>945</v>
      </c>
      <c r="L96" s="330" t="s">
        <v>946</v>
      </c>
      <c r="M96" s="323" t="s">
        <v>148</v>
      </c>
      <c r="N96" s="323" t="s">
        <v>107</v>
      </c>
      <c r="O96" s="323"/>
      <c r="P96" s="334"/>
      <c r="Q96" s="323" t="s">
        <v>947</v>
      </c>
      <c r="R96" s="323">
        <v>1</v>
      </c>
      <c r="S96" s="319">
        <v>43252</v>
      </c>
      <c r="T96" s="319">
        <v>43465</v>
      </c>
      <c r="U96" s="330" t="s">
        <v>948</v>
      </c>
      <c r="V96" s="135"/>
      <c r="W96" s="334"/>
      <c r="X96" s="339">
        <v>43769</v>
      </c>
      <c r="Y96" s="323" t="s">
        <v>541</v>
      </c>
      <c r="Z96" s="330" t="s">
        <v>949</v>
      </c>
      <c r="AA96" s="154">
        <v>1</v>
      </c>
      <c r="AB96" s="133" t="s">
        <v>116</v>
      </c>
    </row>
    <row r="97" spans="1:28" s="4" customFormat="1" ht="191.25" hidden="1" customHeight="1" x14ac:dyDescent="0.2">
      <c r="A97" s="335" t="s">
        <v>950</v>
      </c>
      <c r="B97" s="335"/>
      <c r="C97" s="138" t="s">
        <v>104</v>
      </c>
      <c r="D97" s="323"/>
      <c r="E97" s="135"/>
      <c r="F97" s="330" t="s">
        <v>951</v>
      </c>
      <c r="G97" s="327">
        <v>43095</v>
      </c>
      <c r="H97" s="323" t="s">
        <v>952</v>
      </c>
      <c r="I97" s="323" t="s">
        <v>509</v>
      </c>
      <c r="J97" s="330" t="s">
        <v>953</v>
      </c>
      <c r="K97" s="330" t="s">
        <v>954</v>
      </c>
      <c r="L97" s="330" t="s">
        <v>955</v>
      </c>
      <c r="M97" s="323" t="s">
        <v>148</v>
      </c>
      <c r="N97" s="323" t="s">
        <v>509</v>
      </c>
      <c r="O97" s="323"/>
      <c r="P97" s="334"/>
      <c r="Q97" s="323" t="s">
        <v>956</v>
      </c>
      <c r="R97" s="323">
        <v>4</v>
      </c>
      <c r="S97" s="319">
        <v>43252</v>
      </c>
      <c r="T97" s="319">
        <v>43465</v>
      </c>
      <c r="U97" s="330" t="s">
        <v>957</v>
      </c>
      <c r="V97" s="135"/>
      <c r="W97" s="334"/>
      <c r="X97" s="339">
        <v>43616</v>
      </c>
      <c r="Y97" s="323" t="s">
        <v>551</v>
      </c>
      <c r="Z97" s="167" t="s">
        <v>958</v>
      </c>
      <c r="AA97" s="122">
        <v>1</v>
      </c>
      <c r="AB97" s="133" t="s">
        <v>116</v>
      </c>
    </row>
    <row r="98" spans="1:28" s="4" customFormat="1" ht="242.25" hidden="1" customHeight="1" x14ac:dyDescent="0.2">
      <c r="A98" s="335" t="s">
        <v>959</v>
      </c>
      <c r="B98" s="335"/>
      <c r="C98" s="138" t="s">
        <v>104</v>
      </c>
      <c r="D98" s="323"/>
      <c r="E98" s="135"/>
      <c r="F98" s="330" t="s">
        <v>960</v>
      </c>
      <c r="G98" s="327">
        <v>43095</v>
      </c>
      <c r="H98" s="323" t="s">
        <v>952</v>
      </c>
      <c r="I98" s="323" t="s">
        <v>509</v>
      </c>
      <c r="J98" s="330" t="s">
        <v>953</v>
      </c>
      <c r="K98" s="330" t="s">
        <v>954</v>
      </c>
      <c r="L98" s="330" t="s">
        <v>961</v>
      </c>
      <c r="M98" s="323" t="s">
        <v>148</v>
      </c>
      <c r="N98" s="323" t="s">
        <v>509</v>
      </c>
      <c r="O98" s="323"/>
      <c r="P98" s="334"/>
      <c r="Q98" s="323" t="s">
        <v>962</v>
      </c>
      <c r="R98" s="323">
        <v>1</v>
      </c>
      <c r="S98" s="319">
        <v>43252</v>
      </c>
      <c r="T98" s="319">
        <v>43465</v>
      </c>
      <c r="U98" s="329" t="s">
        <v>963</v>
      </c>
      <c r="V98" s="135"/>
      <c r="W98" s="334"/>
      <c r="X98" s="339">
        <v>43524</v>
      </c>
      <c r="Y98" s="323" t="s">
        <v>551</v>
      </c>
      <c r="Z98" s="329" t="s">
        <v>964</v>
      </c>
      <c r="AA98" s="122">
        <v>1</v>
      </c>
      <c r="AB98" s="333" t="s">
        <v>116</v>
      </c>
    </row>
    <row r="99" spans="1:28" s="4" customFormat="1" ht="140.25" hidden="1" customHeight="1" x14ac:dyDescent="0.2">
      <c r="A99" s="335" t="s">
        <v>965</v>
      </c>
      <c r="B99" s="335"/>
      <c r="C99" s="138" t="s">
        <v>104</v>
      </c>
      <c r="D99" s="323"/>
      <c r="E99" s="135"/>
      <c r="F99" s="330" t="s">
        <v>966</v>
      </c>
      <c r="G99" s="327">
        <v>43095</v>
      </c>
      <c r="H99" s="323" t="s">
        <v>952</v>
      </c>
      <c r="I99" s="323" t="s">
        <v>509</v>
      </c>
      <c r="J99" s="330" t="s">
        <v>953</v>
      </c>
      <c r="K99" s="330" t="s">
        <v>954</v>
      </c>
      <c r="L99" s="330" t="s">
        <v>967</v>
      </c>
      <c r="M99" s="323" t="s">
        <v>148</v>
      </c>
      <c r="N99" s="323" t="s">
        <v>509</v>
      </c>
      <c r="O99" s="323"/>
      <c r="P99" s="334"/>
      <c r="Q99" s="323" t="s">
        <v>968</v>
      </c>
      <c r="R99" s="323">
        <v>1</v>
      </c>
      <c r="S99" s="319">
        <v>43252</v>
      </c>
      <c r="T99" s="319">
        <v>43465</v>
      </c>
      <c r="U99" s="329" t="s">
        <v>969</v>
      </c>
      <c r="V99" s="135"/>
      <c r="W99" s="334"/>
      <c r="X99" s="339">
        <v>43524</v>
      </c>
      <c r="Y99" s="323" t="s">
        <v>551</v>
      </c>
      <c r="Z99" s="330" t="s">
        <v>970</v>
      </c>
      <c r="AA99" s="122">
        <v>1</v>
      </c>
      <c r="AB99" s="333" t="s">
        <v>116</v>
      </c>
    </row>
    <row r="100" spans="1:28" s="4" customFormat="1" ht="114.75" hidden="1" customHeight="1" x14ac:dyDescent="0.2">
      <c r="A100" s="335" t="s">
        <v>971</v>
      </c>
      <c r="B100" s="335"/>
      <c r="C100" s="138" t="s">
        <v>104</v>
      </c>
      <c r="D100" s="323"/>
      <c r="E100" s="135"/>
      <c r="F100" s="330" t="s">
        <v>972</v>
      </c>
      <c r="G100" s="327">
        <v>43095</v>
      </c>
      <c r="H100" s="323" t="s">
        <v>952</v>
      </c>
      <c r="I100" s="323" t="s">
        <v>509</v>
      </c>
      <c r="J100" s="330" t="s">
        <v>953</v>
      </c>
      <c r="K100" s="330" t="s">
        <v>954</v>
      </c>
      <c r="L100" s="330" t="s">
        <v>973</v>
      </c>
      <c r="M100" s="323" t="s">
        <v>148</v>
      </c>
      <c r="N100" s="323" t="s">
        <v>509</v>
      </c>
      <c r="O100" s="323"/>
      <c r="P100" s="334"/>
      <c r="Q100" s="323" t="s">
        <v>974</v>
      </c>
      <c r="R100" s="323">
        <v>1</v>
      </c>
      <c r="S100" s="319">
        <v>43252</v>
      </c>
      <c r="T100" s="319">
        <v>43465</v>
      </c>
      <c r="U100" s="329" t="s">
        <v>975</v>
      </c>
      <c r="V100" s="135"/>
      <c r="W100" s="334"/>
      <c r="X100" s="339">
        <v>43524</v>
      </c>
      <c r="Y100" s="323" t="s">
        <v>551</v>
      </c>
      <c r="Z100" s="330" t="s">
        <v>976</v>
      </c>
      <c r="AA100" s="122">
        <v>1</v>
      </c>
      <c r="AB100" s="333" t="s">
        <v>116</v>
      </c>
    </row>
    <row r="101" spans="1:28" s="4" customFormat="1" ht="242.25" hidden="1" customHeight="1" x14ac:dyDescent="0.2">
      <c r="A101" s="335" t="s">
        <v>977</v>
      </c>
      <c r="B101" s="335"/>
      <c r="C101" s="115" t="s">
        <v>104</v>
      </c>
      <c r="D101" s="115"/>
      <c r="E101" s="135"/>
      <c r="F101" s="118" t="s">
        <v>978</v>
      </c>
      <c r="G101" s="116">
        <v>43095</v>
      </c>
      <c r="H101" s="115" t="s">
        <v>979</v>
      </c>
      <c r="I101" s="115" t="s">
        <v>509</v>
      </c>
      <c r="J101" s="117" t="s">
        <v>980</v>
      </c>
      <c r="K101" s="117" t="s">
        <v>954</v>
      </c>
      <c r="L101" s="118" t="s">
        <v>981</v>
      </c>
      <c r="M101" s="115" t="s">
        <v>148</v>
      </c>
      <c r="N101" s="115" t="s">
        <v>982</v>
      </c>
      <c r="O101" s="115" t="s">
        <v>509</v>
      </c>
      <c r="P101" s="334"/>
      <c r="Q101" s="115" t="s">
        <v>983</v>
      </c>
      <c r="R101" s="115">
        <v>1</v>
      </c>
      <c r="S101" s="119">
        <v>43718</v>
      </c>
      <c r="T101" s="119">
        <v>43830</v>
      </c>
      <c r="U101" s="330" t="s">
        <v>984</v>
      </c>
      <c r="V101" s="135"/>
      <c r="W101" s="334"/>
      <c r="X101" s="339">
        <v>43799</v>
      </c>
      <c r="Y101" s="323" t="s">
        <v>551</v>
      </c>
      <c r="Z101" s="330" t="s">
        <v>985</v>
      </c>
      <c r="AA101" s="122">
        <v>1</v>
      </c>
      <c r="AB101" s="334" t="s">
        <v>116</v>
      </c>
    </row>
    <row r="102" spans="1:28" s="4" customFormat="1" ht="281.25" hidden="1" customHeight="1" x14ac:dyDescent="0.2">
      <c r="A102" s="335" t="s">
        <v>986</v>
      </c>
      <c r="B102" s="335"/>
      <c r="C102" s="138" t="s">
        <v>104</v>
      </c>
      <c r="D102" s="323"/>
      <c r="E102" s="135"/>
      <c r="F102" s="330" t="s">
        <v>987</v>
      </c>
      <c r="G102" s="327">
        <v>43095</v>
      </c>
      <c r="H102" s="156" t="s">
        <v>566</v>
      </c>
      <c r="I102" s="323" t="s">
        <v>107</v>
      </c>
      <c r="J102" s="330" t="s">
        <v>988</v>
      </c>
      <c r="K102" s="330" t="s">
        <v>989</v>
      </c>
      <c r="L102" s="330" t="s">
        <v>990</v>
      </c>
      <c r="M102" s="323" t="s">
        <v>148</v>
      </c>
      <c r="N102" s="323" t="s">
        <v>107</v>
      </c>
      <c r="O102" s="323"/>
      <c r="P102" s="334"/>
      <c r="Q102" s="323" t="s">
        <v>991</v>
      </c>
      <c r="R102" s="323">
        <v>1</v>
      </c>
      <c r="S102" s="319">
        <v>43221</v>
      </c>
      <c r="T102" s="319">
        <v>43465</v>
      </c>
      <c r="U102" s="330" t="s">
        <v>992</v>
      </c>
      <c r="V102" s="135"/>
      <c r="W102" s="334"/>
      <c r="X102" s="339">
        <v>43524</v>
      </c>
      <c r="Y102" s="123" t="s">
        <v>114</v>
      </c>
      <c r="Z102" s="330" t="s">
        <v>993</v>
      </c>
      <c r="AA102" s="122">
        <v>1</v>
      </c>
      <c r="AB102" s="333" t="s">
        <v>116</v>
      </c>
    </row>
    <row r="103" spans="1:28" s="4" customFormat="1" ht="280.5" hidden="1" customHeight="1" x14ac:dyDescent="0.2">
      <c r="A103" s="335" t="s">
        <v>994</v>
      </c>
      <c r="B103" s="335"/>
      <c r="C103" s="138" t="s">
        <v>104</v>
      </c>
      <c r="D103" s="323"/>
      <c r="E103" s="135"/>
      <c r="F103" s="330" t="s">
        <v>995</v>
      </c>
      <c r="G103" s="327">
        <v>43095</v>
      </c>
      <c r="H103" s="156" t="s">
        <v>566</v>
      </c>
      <c r="I103" s="323" t="s">
        <v>107</v>
      </c>
      <c r="J103" s="330" t="s">
        <v>996</v>
      </c>
      <c r="K103" s="330" t="s">
        <v>997</v>
      </c>
      <c r="L103" s="330" t="s">
        <v>998</v>
      </c>
      <c r="M103" s="323" t="s">
        <v>148</v>
      </c>
      <c r="N103" s="323" t="s">
        <v>107</v>
      </c>
      <c r="O103" s="323"/>
      <c r="P103" s="334"/>
      <c r="Q103" s="323" t="s">
        <v>999</v>
      </c>
      <c r="R103" s="323" t="s">
        <v>1000</v>
      </c>
      <c r="S103" s="319">
        <v>43252</v>
      </c>
      <c r="T103" s="319">
        <v>43465</v>
      </c>
      <c r="U103" s="168" t="s">
        <v>1001</v>
      </c>
      <c r="V103" s="135"/>
      <c r="W103" s="334"/>
      <c r="X103" s="339">
        <v>43524</v>
      </c>
      <c r="Y103" s="323" t="s">
        <v>114</v>
      </c>
      <c r="Z103" s="169" t="s">
        <v>1002</v>
      </c>
      <c r="AA103" s="122">
        <v>1</v>
      </c>
      <c r="AB103" s="170" t="s">
        <v>116</v>
      </c>
    </row>
    <row r="104" spans="1:28" s="4" customFormat="1" ht="76.5" hidden="1" customHeight="1" x14ac:dyDescent="0.2">
      <c r="A104" s="335" t="s">
        <v>1003</v>
      </c>
      <c r="B104" s="335"/>
      <c r="C104" s="323" t="s">
        <v>104</v>
      </c>
      <c r="D104" s="323"/>
      <c r="E104" s="135"/>
      <c r="F104" s="330" t="s">
        <v>1004</v>
      </c>
      <c r="G104" s="327">
        <v>43098</v>
      </c>
      <c r="H104" s="323" t="s">
        <v>671</v>
      </c>
      <c r="I104" s="323" t="s">
        <v>1005</v>
      </c>
      <c r="J104" s="330" t="s">
        <v>1006</v>
      </c>
      <c r="K104" s="171" t="s">
        <v>1007</v>
      </c>
      <c r="L104" s="330" t="s">
        <v>1008</v>
      </c>
      <c r="M104" s="323" t="s">
        <v>148</v>
      </c>
      <c r="N104" s="323" t="s">
        <v>1009</v>
      </c>
      <c r="O104" s="323" t="s">
        <v>414</v>
      </c>
      <c r="P104" s="334"/>
      <c r="Q104" s="323" t="s">
        <v>1010</v>
      </c>
      <c r="R104" s="323" t="s">
        <v>1011</v>
      </c>
      <c r="S104" s="327">
        <v>43344</v>
      </c>
      <c r="T104" s="327">
        <v>43465</v>
      </c>
      <c r="U104" s="172" t="s">
        <v>1012</v>
      </c>
      <c r="V104" s="135"/>
      <c r="W104" s="334"/>
      <c r="X104" s="339">
        <v>43524</v>
      </c>
      <c r="Y104" s="323" t="s">
        <v>541</v>
      </c>
      <c r="Z104" s="329" t="s">
        <v>1013</v>
      </c>
      <c r="AA104" s="331">
        <v>1</v>
      </c>
      <c r="AB104" s="323" t="s">
        <v>116</v>
      </c>
    </row>
    <row r="105" spans="1:28" s="4" customFormat="1" ht="165.75" hidden="1" customHeight="1" x14ac:dyDescent="0.2">
      <c r="A105" s="335" t="s">
        <v>1014</v>
      </c>
      <c r="B105" s="335"/>
      <c r="C105" s="323" t="s">
        <v>104</v>
      </c>
      <c r="D105" s="323"/>
      <c r="E105" s="135"/>
      <c r="F105" s="330" t="s">
        <v>1015</v>
      </c>
      <c r="G105" s="327">
        <v>43098</v>
      </c>
      <c r="H105" s="323" t="s">
        <v>671</v>
      </c>
      <c r="I105" s="323" t="s">
        <v>1005</v>
      </c>
      <c r="J105" s="330" t="s">
        <v>1016</v>
      </c>
      <c r="K105" s="171" t="s">
        <v>1017</v>
      </c>
      <c r="L105" s="330" t="s">
        <v>1018</v>
      </c>
      <c r="M105" s="323" t="s">
        <v>148</v>
      </c>
      <c r="N105" s="323" t="s">
        <v>1019</v>
      </c>
      <c r="O105" s="323" t="s">
        <v>414</v>
      </c>
      <c r="P105" s="334"/>
      <c r="Q105" s="323" t="s">
        <v>1020</v>
      </c>
      <c r="R105" s="323" t="s">
        <v>1021</v>
      </c>
      <c r="S105" s="327">
        <v>43344</v>
      </c>
      <c r="T105" s="327">
        <v>43465</v>
      </c>
      <c r="U105" s="172" t="s">
        <v>1022</v>
      </c>
      <c r="V105" s="135"/>
      <c r="W105" s="334"/>
      <c r="X105" s="339">
        <v>43524</v>
      </c>
      <c r="Y105" s="323" t="s">
        <v>541</v>
      </c>
      <c r="Z105" s="329" t="s">
        <v>1023</v>
      </c>
      <c r="AA105" s="122">
        <v>1</v>
      </c>
      <c r="AB105" s="333" t="s">
        <v>116</v>
      </c>
    </row>
    <row r="106" spans="1:28" s="4" customFormat="1" ht="76.5" hidden="1" customHeight="1" x14ac:dyDescent="0.2">
      <c r="A106" s="335" t="s">
        <v>1024</v>
      </c>
      <c r="B106" s="335"/>
      <c r="C106" s="323" t="s">
        <v>104</v>
      </c>
      <c r="D106" s="323"/>
      <c r="E106" s="135"/>
      <c r="F106" s="330" t="s">
        <v>1025</v>
      </c>
      <c r="G106" s="327">
        <v>43463</v>
      </c>
      <c r="H106" s="323" t="s">
        <v>671</v>
      </c>
      <c r="I106" s="323" t="s">
        <v>1005</v>
      </c>
      <c r="J106" s="330" t="s">
        <v>1026</v>
      </c>
      <c r="K106" s="330" t="s">
        <v>1027</v>
      </c>
      <c r="L106" s="330" t="s">
        <v>1028</v>
      </c>
      <c r="M106" s="323" t="s">
        <v>148</v>
      </c>
      <c r="N106" s="323" t="s">
        <v>1009</v>
      </c>
      <c r="O106" s="323" t="s">
        <v>414</v>
      </c>
      <c r="P106" s="334"/>
      <c r="Q106" s="323" t="s">
        <v>1010</v>
      </c>
      <c r="R106" s="323" t="s">
        <v>1011</v>
      </c>
      <c r="S106" s="327">
        <v>43344</v>
      </c>
      <c r="T106" s="327">
        <v>43465</v>
      </c>
      <c r="U106" s="172" t="s">
        <v>1029</v>
      </c>
      <c r="V106" s="135"/>
      <c r="W106" s="334"/>
      <c r="X106" s="339">
        <v>43524</v>
      </c>
      <c r="Y106" s="323" t="s">
        <v>541</v>
      </c>
      <c r="Z106" s="329" t="s">
        <v>1030</v>
      </c>
      <c r="AA106" s="331">
        <v>1</v>
      </c>
      <c r="AB106" s="333" t="s">
        <v>116</v>
      </c>
    </row>
    <row r="107" spans="1:28" s="4" customFormat="1" ht="382.5" hidden="1" customHeight="1" x14ac:dyDescent="0.2">
      <c r="A107" s="335" t="s">
        <v>1031</v>
      </c>
      <c r="B107" s="335"/>
      <c r="C107" s="323" t="s">
        <v>104</v>
      </c>
      <c r="D107" s="323"/>
      <c r="E107" s="135"/>
      <c r="F107" s="329" t="s">
        <v>1032</v>
      </c>
      <c r="G107" s="327">
        <v>43098</v>
      </c>
      <c r="H107" s="323"/>
      <c r="I107" s="323" t="s">
        <v>613</v>
      </c>
      <c r="J107" s="330" t="s">
        <v>1033</v>
      </c>
      <c r="K107" s="171" t="s">
        <v>1034</v>
      </c>
      <c r="L107" s="330" t="s">
        <v>1035</v>
      </c>
      <c r="M107" s="323" t="s">
        <v>250</v>
      </c>
      <c r="N107" s="323" t="s">
        <v>1019</v>
      </c>
      <c r="O107" s="323" t="s">
        <v>414</v>
      </c>
      <c r="P107" s="334"/>
      <c r="Q107" s="323" t="s">
        <v>1036</v>
      </c>
      <c r="R107" s="323" t="s">
        <v>1037</v>
      </c>
      <c r="S107" s="319">
        <v>43344</v>
      </c>
      <c r="T107" s="319">
        <v>43465</v>
      </c>
      <c r="U107" s="165" t="s">
        <v>1038</v>
      </c>
      <c r="V107" s="135"/>
      <c r="W107" s="334"/>
      <c r="X107" s="339">
        <v>43616</v>
      </c>
      <c r="Y107" s="323" t="s">
        <v>541</v>
      </c>
      <c r="Z107" s="330" t="s">
        <v>1039</v>
      </c>
      <c r="AA107" s="331">
        <v>1</v>
      </c>
      <c r="AB107" s="334" t="s">
        <v>116</v>
      </c>
    </row>
    <row r="108" spans="1:28" s="4" customFormat="1" ht="102" hidden="1" customHeight="1" x14ac:dyDescent="0.2">
      <c r="A108" s="335" t="s">
        <v>1040</v>
      </c>
      <c r="B108" s="335"/>
      <c r="C108" s="323" t="s">
        <v>104</v>
      </c>
      <c r="D108" s="323"/>
      <c r="E108" s="135"/>
      <c r="F108" s="329" t="s">
        <v>1032</v>
      </c>
      <c r="G108" s="327">
        <v>43098</v>
      </c>
      <c r="H108" s="323"/>
      <c r="I108" s="323" t="s">
        <v>613</v>
      </c>
      <c r="J108" s="330" t="s">
        <v>1033</v>
      </c>
      <c r="K108" s="171" t="s">
        <v>1034</v>
      </c>
      <c r="L108" s="330" t="s">
        <v>1041</v>
      </c>
      <c r="M108" s="323" t="s">
        <v>250</v>
      </c>
      <c r="N108" s="323" t="s">
        <v>1019</v>
      </c>
      <c r="O108" s="323" t="s">
        <v>414</v>
      </c>
      <c r="P108" s="334"/>
      <c r="Q108" s="323" t="s">
        <v>1042</v>
      </c>
      <c r="R108" s="323" t="s">
        <v>1043</v>
      </c>
      <c r="S108" s="319">
        <v>43342</v>
      </c>
      <c r="T108" s="319">
        <v>43373</v>
      </c>
      <c r="U108" s="172" t="s">
        <v>1044</v>
      </c>
      <c r="V108" s="135"/>
      <c r="W108" s="334"/>
      <c r="X108" s="339">
        <v>43524</v>
      </c>
      <c r="Y108" s="323" t="s">
        <v>541</v>
      </c>
      <c r="Z108" s="329" t="s">
        <v>1045</v>
      </c>
      <c r="AA108" s="122">
        <v>1</v>
      </c>
      <c r="AB108" s="333" t="s">
        <v>116</v>
      </c>
    </row>
    <row r="109" spans="1:28" s="4" customFormat="1" ht="280.5" hidden="1" customHeight="1" x14ac:dyDescent="0.2">
      <c r="A109" s="335" t="s">
        <v>1046</v>
      </c>
      <c r="B109" s="335"/>
      <c r="C109" s="323" t="s">
        <v>104</v>
      </c>
      <c r="D109" s="323"/>
      <c r="E109" s="135"/>
      <c r="F109" s="329" t="s">
        <v>1047</v>
      </c>
      <c r="G109" s="327">
        <v>43050</v>
      </c>
      <c r="H109" s="330" t="s">
        <v>446</v>
      </c>
      <c r="I109" s="330" t="s">
        <v>447</v>
      </c>
      <c r="J109" s="330" t="s">
        <v>1048</v>
      </c>
      <c r="K109" s="171" t="s">
        <v>1049</v>
      </c>
      <c r="L109" s="330" t="s">
        <v>1050</v>
      </c>
      <c r="M109" s="323" t="s">
        <v>148</v>
      </c>
      <c r="N109" s="323" t="s">
        <v>1051</v>
      </c>
      <c r="O109" s="327" t="s">
        <v>1052</v>
      </c>
      <c r="P109" s="334"/>
      <c r="Q109" s="323" t="s">
        <v>1053</v>
      </c>
      <c r="R109" s="323" t="s">
        <v>1054</v>
      </c>
      <c r="S109" s="319">
        <v>43313</v>
      </c>
      <c r="T109" s="319">
        <v>43465</v>
      </c>
      <c r="U109" s="330" t="s">
        <v>1055</v>
      </c>
      <c r="V109" s="135"/>
      <c r="W109" s="334"/>
      <c r="X109" s="339">
        <v>43524</v>
      </c>
      <c r="Y109" s="323" t="s">
        <v>454</v>
      </c>
      <c r="Z109" s="148" t="s">
        <v>1056</v>
      </c>
      <c r="AA109" s="331">
        <v>1</v>
      </c>
      <c r="AB109" s="323" t="s">
        <v>116</v>
      </c>
    </row>
    <row r="110" spans="1:28" s="4" customFormat="1" ht="409.5" hidden="1" customHeight="1" x14ac:dyDescent="0.2">
      <c r="A110" s="335" t="s">
        <v>1057</v>
      </c>
      <c r="B110" s="335"/>
      <c r="C110" s="323" t="s">
        <v>104</v>
      </c>
      <c r="D110" s="323"/>
      <c r="E110" s="135"/>
      <c r="F110" s="329" t="s">
        <v>1058</v>
      </c>
      <c r="G110" s="327">
        <v>43050</v>
      </c>
      <c r="H110" s="330" t="s">
        <v>446</v>
      </c>
      <c r="I110" s="330" t="s">
        <v>447</v>
      </c>
      <c r="J110" s="330" t="s">
        <v>1059</v>
      </c>
      <c r="K110" s="171" t="s">
        <v>1049</v>
      </c>
      <c r="L110" s="330" t="s">
        <v>1060</v>
      </c>
      <c r="M110" s="323" t="s">
        <v>148</v>
      </c>
      <c r="N110" s="323" t="s">
        <v>1051</v>
      </c>
      <c r="O110" s="327" t="s">
        <v>1061</v>
      </c>
      <c r="P110" s="334"/>
      <c r="Q110" s="323" t="s">
        <v>866</v>
      </c>
      <c r="R110" s="323" t="s">
        <v>1062</v>
      </c>
      <c r="S110" s="173">
        <v>43313</v>
      </c>
      <c r="T110" s="173">
        <v>43465</v>
      </c>
      <c r="U110" s="330" t="s">
        <v>1063</v>
      </c>
      <c r="V110" s="135"/>
      <c r="W110" s="334"/>
      <c r="X110" s="339">
        <v>43524</v>
      </c>
      <c r="Y110" s="323" t="s">
        <v>454</v>
      </c>
      <c r="Z110" s="148" t="s">
        <v>1064</v>
      </c>
      <c r="AA110" s="331">
        <v>1</v>
      </c>
      <c r="AB110" s="323" t="s">
        <v>116</v>
      </c>
    </row>
    <row r="111" spans="1:28" s="4" customFormat="1" ht="242.25" hidden="1" customHeight="1" x14ac:dyDescent="0.2">
      <c r="A111" s="335" t="s">
        <v>1065</v>
      </c>
      <c r="B111" s="335"/>
      <c r="C111" s="323" t="s">
        <v>104</v>
      </c>
      <c r="D111" s="323"/>
      <c r="E111" s="135"/>
      <c r="F111" s="329" t="s">
        <v>1066</v>
      </c>
      <c r="G111" s="327">
        <v>43050</v>
      </c>
      <c r="H111" s="330" t="s">
        <v>446</v>
      </c>
      <c r="I111" s="330" t="s">
        <v>447</v>
      </c>
      <c r="J111" s="330" t="s">
        <v>1067</v>
      </c>
      <c r="K111" s="171" t="s">
        <v>1068</v>
      </c>
      <c r="L111" s="330" t="s">
        <v>1069</v>
      </c>
      <c r="M111" s="323" t="s">
        <v>148</v>
      </c>
      <c r="N111" s="323" t="s">
        <v>1051</v>
      </c>
      <c r="O111" s="327" t="s">
        <v>1070</v>
      </c>
      <c r="P111" s="334"/>
      <c r="Q111" s="323" t="s">
        <v>876</v>
      </c>
      <c r="R111" s="323" t="s">
        <v>1071</v>
      </c>
      <c r="S111" s="173">
        <v>43313</v>
      </c>
      <c r="T111" s="173">
        <v>43465</v>
      </c>
      <c r="U111" s="330" t="s">
        <v>1072</v>
      </c>
      <c r="V111" s="135"/>
      <c r="W111" s="334"/>
      <c r="X111" s="339">
        <v>43524</v>
      </c>
      <c r="Y111" s="323" t="s">
        <v>454</v>
      </c>
      <c r="Z111" s="174" t="s">
        <v>1073</v>
      </c>
      <c r="AA111" s="331">
        <v>1</v>
      </c>
      <c r="AB111" s="323" t="s">
        <v>116</v>
      </c>
    </row>
    <row r="112" spans="1:28" s="4" customFormat="1" ht="382.5" hidden="1" customHeight="1" x14ac:dyDescent="0.2">
      <c r="A112" s="335" t="s">
        <v>1074</v>
      </c>
      <c r="B112" s="335"/>
      <c r="C112" s="323" t="s">
        <v>104</v>
      </c>
      <c r="D112" s="323"/>
      <c r="E112" s="135"/>
      <c r="F112" s="329" t="s">
        <v>1075</v>
      </c>
      <c r="G112" s="327">
        <v>43050</v>
      </c>
      <c r="H112" s="330" t="s">
        <v>446</v>
      </c>
      <c r="I112" s="330" t="s">
        <v>447</v>
      </c>
      <c r="J112" s="330" t="s">
        <v>1076</v>
      </c>
      <c r="K112" s="171" t="s">
        <v>1049</v>
      </c>
      <c r="L112" s="330" t="s">
        <v>1077</v>
      </c>
      <c r="M112" s="323" t="s">
        <v>148</v>
      </c>
      <c r="N112" s="323" t="s">
        <v>1051</v>
      </c>
      <c r="O112" s="327" t="s">
        <v>1070</v>
      </c>
      <c r="P112" s="334"/>
      <c r="Q112" s="323" t="s">
        <v>866</v>
      </c>
      <c r="R112" s="323" t="s">
        <v>1078</v>
      </c>
      <c r="S112" s="173">
        <v>43313</v>
      </c>
      <c r="T112" s="173">
        <v>43465</v>
      </c>
      <c r="U112" s="330" t="s">
        <v>1079</v>
      </c>
      <c r="V112" s="135"/>
      <c r="W112" s="334"/>
      <c r="X112" s="339">
        <v>43524</v>
      </c>
      <c r="Y112" s="323" t="s">
        <v>454</v>
      </c>
      <c r="Z112" s="174" t="s">
        <v>1080</v>
      </c>
      <c r="AA112" s="331">
        <v>1</v>
      </c>
      <c r="AB112" s="323" t="s">
        <v>116</v>
      </c>
    </row>
    <row r="113" spans="1:28" s="4" customFormat="1" ht="280.5" hidden="1" customHeight="1" x14ac:dyDescent="0.2">
      <c r="A113" s="335" t="s">
        <v>1081</v>
      </c>
      <c r="B113" s="335"/>
      <c r="C113" s="323" t="s">
        <v>104</v>
      </c>
      <c r="D113" s="323"/>
      <c r="E113" s="135"/>
      <c r="F113" s="329" t="s">
        <v>1082</v>
      </c>
      <c r="G113" s="327">
        <v>43050</v>
      </c>
      <c r="H113" s="330" t="s">
        <v>446</v>
      </c>
      <c r="I113" s="330" t="s">
        <v>447</v>
      </c>
      <c r="J113" s="330" t="s">
        <v>1083</v>
      </c>
      <c r="K113" s="171" t="s">
        <v>1049</v>
      </c>
      <c r="L113" s="330" t="s">
        <v>1084</v>
      </c>
      <c r="M113" s="323" t="s">
        <v>148</v>
      </c>
      <c r="N113" s="323" t="s">
        <v>1051</v>
      </c>
      <c r="O113" s="327" t="s">
        <v>1061</v>
      </c>
      <c r="P113" s="334"/>
      <c r="Q113" s="323" t="s">
        <v>866</v>
      </c>
      <c r="R113" s="323" t="s">
        <v>1078</v>
      </c>
      <c r="S113" s="173">
        <v>43313</v>
      </c>
      <c r="T113" s="173">
        <v>43465</v>
      </c>
      <c r="U113" s="330" t="s">
        <v>1079</v>
      </c>
      <c r="V113" s="135"/>
      <c r="W113" s="334"/>
      <c r="X113" s="339">
        <v>43524</v>
      </c>
      <c r="Y113" s="323" t="s">
        <v>454</v>
      </c>
      <c r="Z113" s="174" t="s">
        <v>1085</v>
      </c>
      <c r="AA113" s="331">
        <v>1</v>
      </c>
      <c r="AB113" s="323" t="s">
        <v>116</v>
      </c>
    </row>
    <row r="114" spans="1:28" s="4" customFormat="1" ht="102" hidden="1" customHeight="1" x14ac:dyDescent="0.2">
      <c r="A114" s="335" t="s">
        <v>1086</v>
      </c>
      <c r="B114" s="335"/>
      <c r="C114" s="138"/>
      <c r="D114" s="323" t="s">
        <v>1087</v>
      </c>
      <c r="E114" s="135"/>
      <c r="F114" s="330" t="s">
        <v>1088</v>
      </c>
      <c r="G114" s="327">
        <v>43318</v>
      </c>
      <c r="H114" s="323" t="s">
        <v>1089</v>
      </c>
      <c r="I114" s="323" t="s">
        <v>107</v>
      </c>
      <c r="J114" s="323" t="s">
        <v>1090</v>
      </c>
      <c r="K114" s="323" t="s">
        <v>1091</v>
      </c>
      <c r="L114" s="330" t="s">
        <v>1092</v>
      </c>
      <c r="M114" s="323" t="s">
        <v>148</v>
      </c>
      <c r="N114" s="323" t="s">
        <v>107</v>
      </c>
      <c r="O114" s="323" t="s">
        <v>1093</v>
      </c>
      <c r="P114" s="334"/>
      <c r="Q114" s="323" t="s">
        <v>1094</v>
      </c>
      <c r="R114" s="323">
        <v>1</v>
      </c>
      <c r="S114" s="319" t="s">
        <v>1095</v>
      </c>
      <c r="T114" s="319">
        <v>43465</v>
      </c>
      <c r="U114" s="175" t="s">
        <v>1096</v>
      </c>
      <c r="V114" s="135"/>
      <c r="W114" s="334"/>
      <c r="X114" s="339">
        <v>43524</v>
      </c>
      <c r="Y114" s="323" t="s">
        <v>454</v>
      </c>
      <c r="Z114" s="175" t="s">
        <v>1097</v>
      </c>
      <c r="AA114" s="122">
        <v>1</v>
      </c>
      <c r="AB114" s="164" t="s">
        <v>116</v>
      </c>
    </row>
    <row r="115" spans="1:28" s="4" customFormat="1" ht="102" hidden="1" customHeight="1" x14ac:dyDescent="0.2">
      <c r="A115" s="335" t="s">
        <v>1098</v>
      </c>
      <c r="B115" s="335"/>
      <c r="C115" s="138"/>
      <c r="D115" s="323" t="s">
        <v>1087</v>
      </c>
      <c r="E115" s="135"/>
      <c r="F115" s="330" t="s">
        <v>1099</v>
      </c>
      <c r="G115" s="327">
        <v>43318</v>
      </c>
      <c r="H115" s="323" t="s">
        <v>1089</v>
      </c>
      <c r="I115" s="323" t="s">
        <v>107</v>
      </c>
      <c r="J115" s="323" t="s">
        <v>1090</v>
      </c>
      <c r="K115" s="323" t="s">
        <v>1091</v>
      </c>
      <c r="L115" s="330" t="s">
        <v>1100</v>
      </c>
      <c r="M115" s="323" t="s">
        <v>148</v>
      </c>
      <c r="N115" s="323" t="s">
        <v>107</v>
      </c>
      <c r="O115" s="323" t="s">
        <v>1093</v>
      </c>
      <c r="P115" s="334"/>
      <c r="Q115" s="323" t="s">
        <v>1094</v>
      </c>
      <c r="R115" s="323">
        <v>1</v>
      </c>
      <c r="S115" s="319" t="s">
        <v>1095</v>
      </c>
      <c r="T115" s="319">
        <v>43465</v>
      </c>
      <c r="U115" s="175" t="s">
        <v>1101</v>
      </c>
      <c r="V115" s="135"/>
      <c r="W115" s="334"/>
      <c r="X115" s="339">
        <v>43524</v>
      </c>
      <c r="Y115" s="323" t="s">
        <v>454</v>
      </c>
      <c r="Z115" s="175" t="s">
        <v>1102</v>
      </c>
      <c r="AA115" s="122">
        <v>1</v>
      </c>
      <c r="AB115" s="164" t="s">
        <v>116</v>
      </c>
    </row>
    <row r="116" spans="1:28" s="4" customFormat="1" ht="89.25" hidden="1" customHeight="1" x14ac:dyDescent="0.2">
      <c r="A116" s="335" t="s">
        <v>1103</v>
      </c>
      <c r="B116" s="335"/>
      <c r="C116" s="138"/>
      <c r="D116" s="323" t="s">
        <v>1087</v>
      </c>
      <c r="E116" s="135"/>
      <c r="F116" s="330" t="s">
        <v>1104</v>
      </c>
      <c r="G116" s="327">
        <v>43318</v>
      </c>
      <c r="H116" s="323" t="s">
        <v>1089</v>
      </c>
      <c r="I116" s="323" t="s">
        <v>107</v>
      </c>
      <c r="J116" s="323" t="s">
        <v>1090</v>
      </c>
      <c r="K116" s="323" t="s">
        <v>1091</v>
      </c>
      <c r="L116" s="330" t="s">
        <v>1105</v>
      </c>
      <c r="M116" s="323" t="s">
        <v>148</v>
      </c>
      <c r="N116" s="323" t="s">
        <v>107</v>
      </c>
      <c r="O116" s="323" t="s">
        <v>1093</v>
      </c>
      <c r="P116" s="334"/>
      <c r="Q116" s="323" t="s">
        <v>1094</v>
      </c>
      <c r="R116" s="323">
        <v>1</v>
      </c>
      <c r="S116" s="319" t="s">
        <v>1095</v>
      </c>
      <c r="T116" s="319">
        <v>43465</v>
      </c>
      <c r="U116" s="175" t="s">
        <v>1106</v>
      </c>
      <c r="V116" s="135"/>
      <c r="W116" s="334"/>
      <c r="X116" s="339">
        <v>43524</v>
      </c>
      <c r="Y116" s="323" t="s">
        <v>454</v>
      </c>
      <c r="Z116" s="175" t="s">
        <v>1107</v>
      </c>
      <c r="AA116" s="122">
        <v>1</v>
      </c>
      <c r="AB116" s="164" t="s">
        <v>116</v>
      </c>
    </row>
    <row r="117" spans="1:28" s="4" customFormat="1" ht="153" hidden="1" customHeight="1" x14ac:dyDescent="0.2">
      <c r="A117" s="335" t="s">
        <v>1108</v>
      </c>
      <c r="B117" s="335"/>
      <c r="C117" s="138"/>
      <c r="D117" s="323" t="s">
        <v>1087</v>
      </c>
      <c r="E117" s="135"/>
      <c r="F117" s="330" t="s">
        <v>1109</v>
      </c>
      <c r="G117" s="327">
        <v>43318</v>
      </c>
      <c r="H117" s="323" t="s">
        <v>1089</v>
      </c>
      <c r="I117" s="323" t="s">
        <v>1110</v>
      </c>
      <c r="J117" s="323" t="s">
        <v>1090</v>
      </c>
      <c r="K117" s="323" t="s">
        <v>1091</v>
      </c>
      <c r="L117" s="330" t="s">
        <v>1111</v>
      </c>
      <c r="M117" s="323" t="s">
        <v>148</v>
      </c>
      <c r="N117" s="323" t="s">
        <v>1110</v>
      </c>
      <c r="O117" s="323" t="s">
        <v>414</v>
      </c>
      <c r="P117" s="334"/>
      <c r="Q117" s="323" t="s">
        <v>1112</v>
      </c>
      <c r="R117" s="323">
        <v>1</v>
      </c>
      <c r="S117" s="319" t="s">
        <v>1095</v>
      </c>
      <c r="T117" s="319">
        <v>43553</v>
      </c>
      <c r="U117" s="176" t="s">
        <v>1113</v>
      </c>
      <c r="V117" s="135"/>
      <c r="W117" s="334"/>
      <c r="X117" s="339">
        <v>43616</v>
      </c>
      <c r="Y117" s="323" t="s">
        <v>454</v>
      </c>
      <c r="Z117" s="176" t="s">
        <v>1114</v>
      </c>
      <c r="AA117" s="177">
        <v>1</v>
      </c>
      <c r="AB117" s="178" t="s">
        <v>116</v>
      </c>
    </row>
    <row r="118" spans="1:28" s="4" customFormat="1" ht="76.5" hidden="1" customHeight="1" x14ac:dyDescent="0.2">
      <c r="A118" s="335" t="s">
        <v>1115</v>
      </c>
      <c r="B118" s="335"/>
      <c r="C118" s="138"/>
      <c r="D118" s="323" t="s">
        <v>1087</v>
      </c>
      <c r="E118" s="135"/>
      <c r="F118" s="330" t="s">
        <v>1116</v>
      </c>
      <c r="G118" s="327">
        <v>43318</v>
      </c>
      <c r="H118" s="323" t="s">
        <v>1089</v>
      </c>
      <c r="I118" s="323" t="s">
        <v>107</v>
      </c>
      <c r="J118" s="323" t="s">
        <v>1090</v>
      </c>
      <c r="K118" s="323" t="s">
        <v>1091</v>
      </c>
      <c r="L118" s="330" t="s">
        <v>1117</v>
      </c>
      <c r="M118" s="323" t="s">
        <v>148</v>
      </c>
      <c r="N118" s="323" t="s">
        <v>107</v>
      </c>
      <c r="O118" s="323" t="s">
        <v>1093</v>
      </c>
      <c r="P118" s="334"/>
      <c r="Q118" s="323" t="s">
        <v>1094</v>
      </c>
      <c r="R118" s="323">
        <v>1</v>
      </c>
      <c r="S118" s="319" t="s">
        <v>1095</v>
      </c>
      <c r="T118" s="319">
        <v>43465</v>
      </c>
      <c r="U118" s="175" t="s">
        <v>1118</v>
      </c>
      <c r="V118" s="135"/>
      <c r="W118" s="334"/>
      <c r="X118" s="339">
        <v>43524</v>
      </c>
      <c r="Y118" s="323" t="s">
        <v>454</v>
      </c>
      <c r="Z118" s="175" t="s">
        <v>1119</v>
      </c>
      <c r="AA118" s="122">
        <v>1</v>
      </c>
      <c r="AB118" s="164" t="s">
        <v>116</v>
      </c>
    </row>
    <row r="119" spans="1:28" s="4" customFormat="1" ht="76.5" hidden="1" customHeight="1" x14ac:dyDescent="0.2">
      <c r="A119" s="335" t="s">
        <v>1120</v>
      </c>
      <c r="B119" s="335"/>
      <c r="C119" s="138"/>
      <c r="D119" s="323" t="s">
        <v>1087</v>
      </c>
      <c r="E119" s="135"/>
      <c r="F119" s="330" t="s">
        <v>1121</v>
      </c>
      <c r="G119" s="327">
        <v>43318</v>
      </c>
      <c r="H119" s="323" t="s">
        <v>1089</v>
      </c>
      <c r="I119" s="323" t="s">
        <v>107</v>
      </c>
      <c r="J119" s="323" t="s">
        <v>1090</v>
      </c>
      <c r="K119" s="323" t="s">
        <v>1091</v>
      </c>
      <c r="L119" s="330" t="s">
        <v>1122</v>
      </c>
      <c r="M119" s="323" t="s">
        <v>148</v>
      </c>
      <c r="N119" s="323" t="s">
        <v>107</v>
      </c>
      <c r="O119" s="323" t="s">
        <v>556</v>
      </c>
      <c r="P119" s="334"/>
      <c r="Q119" s="323" t="s">
        <v>1123</v>
      </c>
      <c r="R119" s="323">
        <v>4</v>
      </c>
      <c r="S119" s="319">
        <v>43344</v>
      </c>
      <c r="T119" s="319">
        <v>43465</v>
      </c>
      <c r="U119" s="175" t="s">
        <v>1124</v>
      </c>
      <c r="V119" s="135"/>
      <c r="W119" s="334"/>
      <c r="X119" s="339">
        <v>43524</v>
      </c>
      <c r="Y119" s="323" t="s">
        <v>454</v>
      </c>
      <c r="Z119" s="175" t="s">
        <v>1125</v>
      </c>
      <c r="AA119" s="122">
        <v>1</v>
      </c>
      <c r="AB119" s="164" t="s">
        <v>116</v>
      </c>
    </row>
    <row r="120" spans="1:28" s="4" customFormat="1" ht="216.75" hidden="1" customHeight="1" x14ac:dyDescent="0.2">
      <c r="A120" s="335" t="s">
        <v>1126</v>
      </c>
      <c r="B120" s="335"/>
      <c r="C120" s="115" t="s">
        <v>104</v>
      </c>
      <c r="D120" s="115"/>
      <c r="E120" s="135"/>
      <c r="F120" s="118" t="s">
        <v>1127</v>
      </c>
      <c r="G120" s="116">
        <v>43300</v>
      </c>
      <c r="H120" s="115" t="s">
        <v>1128</v>
      </c>
      <c r="I120" s="115" t="s">
        <v>293</v>
      </c>
      <c r="J120" s="117" t="s">
        <v>1129</v>
      </c>
      <c r="K120" s="117" t="s">
        <v>1130</v>
      </c>
      <c r="L120" s="115" t="s">
        <v>1131</v>
      </c>
      <c r="M120" s="115" t="s">
        <v>148</v>
      </c>
      <c r="N120" s="115" t="s">
        <v>1132</v>
      </c>
      <c r="O120" s="115" t="s">
        <v>895</v>
      </c>
      <c r="P120" s="334"/>
      <c r="Q120" s="115" t="s">
        <v>1133</v>
      </c>
      <c r="R120" s="115" t="s">
        <v>1134</v>
      </c>
      <c r="S120" s="119">
        <v>43348</v>
      </c>
      <c r="T120" s="119">
        <v>43465</v>
      </c>
      <c r="U120" s="330" t="s">
        <v>1135</v>
      </c>
      <c r="V120" s="135"/>
      <c r="W120" s="334"/>
      <c r="X120" s="339">
        <v>43524</v>
      </c>
      <c r="Y120" s="323" t="s">
        <v>454</v>
      </c>
      <c r="Z120" s="179" t="s">
        <v>1136</v>
      </c>
      <c r="AA120" s="122">
        <v>1</v>
      </c>
      <c r="AB120" s="123" t="s">
        <v>116</v>
      </c>
    </row>
    <row r="121" spans="1:28" s="4" customFormat="1" ht="102" hidden="1" customHeight="1" x14ac:dyDescent="0.2">
      <c r="A121" s="335" t="s">
        <v>1137</v>
      </c>
      <c r="B121" s="335"/>
      <c r="C121" s="115" t="s">
        <v>104</v>
      </c>
      <c r="D121" s="115"/>
      <c r="E121" s="135"/>
      <c r="F121" s="118" t="s">
        <v>1138</v>
      </c>
      <c r="G121" s="116">
        <v>43300</v>
      </c>
      <c r="H121" s="115" t="s">
        <v>1128</v>
      </c>
      <c r="I121" s="115" t="s">
        <v>293</v>
      </c>
      <c r="J121" s="117" t="s">
        <v>1139</v>
      </c>
      <c r="K121" s="117" t="s">
        <v>1140</v>
      </c>
      <c r="L121" s="118" t="s">
        <v>1141</v>
      </c>
      <c r="M121" s="115" t="s">
        <v>148</v>
      </c>
      <c r="N121" s="115" t="s">
        <v>1132</v>
      </c>
      <c r="O121" s="115" t="s">
        <v>895</v>
      </c>
      <c r="P121" s="334"/>
      <c r="Q121" s="115" t="s">
        <v>1142</v>
      </c>
      <c r="R121" s="115" t="s">
        <v>1143</v>
      </c>
      <c r="S121" s="119">
        <v>43348</v>
      </c>
      <c r="T121" s="119">
        <v>43465</v>
      </c>
      <c r="U121" s="329" t="s">
        <v>1144</v>
      </c>
      <c r="V121" s="135"/>
      <c r="W121" s="334"/>
      <c r="X121" s="339">
        <v>43524</v>
      </c>
      <c r="Y121" s="323" t="s">
        <v>454</v>
      </c>
      <c r="Z121" s="330" t="s">
        <v>1145</v>
      </c>
      <c r="AA121" s="122">
        <v>1</v>
      </c>
      <c r="AB121" s="123" t="s">
        <v>116</v>
      </c>
    </row>
    <row r="122" spans="1:28" s="4" customFormat="1" ht="89.25" hidden="1" customHeight="1" x14ac:dyDescent="0.2">
      <c r="A122" s="335" t="s">
        <v>1146</v>
      </c>
      <c r="B122" s="335"/>
      <c r="C122" s="115" t="s">
        <v>104</v>
      </c>
      <c r="D122" s="123"/>
      <c r="E122" s="135"/>
      <c r="F122" s="121" t="s">
        <v>1147</v>
      </c>
      <c r="G122" s="116">
        <v>43300</v>
      </c>
      <c r="H122" s="115" t="s">
        <v>1128</v>
      </c>
      <c r="I122" s="115" t="s">
        <v>293</v>
      </c>
      <c r="J122" s="121" t="s">
        <v>1148</v>
      </c>
      <c r="K122" s="125" t="s">
        <v>1149</v>
      </c>
      <c r="L122" s="115" t="s">
        <v>1150</v>
      </c>
      <c r="M122" s="123" t="s">
        <v>148</v>
      </c>
      <c r="N122" s="115" t="s">
        <v>1132</v>
      </c>
      <c r="O122" s="115" t="s">
        <v>895</v>
      </c>
      <c r="P122" s="334"/>
      <c r="Q122" s="123" t="s">
        <v>1151</v>
      </c>
      <c r="R122" s="123" t="s">
        <v>1152</v>
      </c>
      <c r="S122" s="119">
        <v>43348</v>
      </c>
      <c r="T122" s="119">
        <v>43465</v>
      </c>
      <c r="U122" s="330" t="s">
        <v>1153</v>
      </c>
      <c r="V122" s="135"/>
      <c r="W122" s="334"/>
      <c r="X122" s="339">
        <v>43524</v>
      </c>
      <c r="Y122" s="323" t="s">
        <v>454</v>
      </c>
      <c r="Z122" s="330" t="s">
        <v>1154</v>
      </c>
      <c r="AA122" s="122">
        <v>1</v>
      </c>
      <c r="AB122" s="123" t="s">
        <v>116</v>
      </c>
    </row>
    <row r="123" spans="1:28" s="4" customFormat="1" ht="102" hidden="1" customHeight="1" x14ac:dyDescent="0.2">
      <c r="A123" s="335" t="s">
        <v>1155</v>
      </c>
      <c r="B123" s="335"/>
      <c r="C123" s="115" t="s">
        <v>104</v>
      </c>
      <c r="D123" s="115"/>
      <c r="E123" s="135"/>
      <c r="F123" s="118" t="s">
        <v>1156</v>
      </c>
      <c r="G123" s="116">
        <v>43300</v>
      </c>
      <c r="H123" s="115" t="s">
        <v>1128</v>
      </c>
      <c r="I123" s="115" t="s">
        <v>293</v>
      </c>
      <c r="J123" s="130" t="s">
        <v>1157</v>
      </c>
      <c r="K123" s="130" t="s">
        <v>1158</v>
      </c>
      <c r="L123" s="115" t="s">
        <v>1159</v>
      </c>
      <c r="M123" s="115" t="s">
        <v>148</v>
      </c>
      <c r="N123" s="115" t="s">
        <v>1132</v>
      </c>
      <c r="O123" s="115" t="s">
        <v>895</v>
      </c>
      <c r="P123" s="334"/>
      <c r="Q123" s="123" t="s">
        <v>1160</v>
      </c>
      <c r="R123" s="123" t="s">
        <v>1161</v>
      </c>
      <c r="S123" s="119">
        <v>43348</v>
      </c>
      <c r="T123" s="119">
        <v>43465</v>
      </c>
      <c r="U123" s="330" t="s">
        <v>1162</v>
      </c>
      <c r="V123" s="135"/>
      <c r="W123" s="334"/>
      <c r="X123" s="339">
        <v>43524</v>
      </c>
      <c r="Y123" s="323" t="s">
        <v>454</v>
      </c>
      <c r="Z123" s="330" t="s">
        <v>1163</v>
      </c>
      <c r="AA123" s="122">
        <v>1</v>
      </c>
      <c r="AB123" s="123" t="s">
        <v>116</v>
      </c>
    </row>
    <row r="124" spans="1:28" s="4" customFormat="1" ht="76.5" hidden="1" customHeight="1" x14ac:dyDescent="0.2">
      <c r="A124" s="335" t="s">
        <v>1164</v>
      </c>
      <c r="B124" s="335"/>
      <c r="C124" s="115" t="s">
        <v>104</v>
      </c>
      <c r="D124" s="123"/>
      <c r="E124" s="135"/>
      <c r="F124" s="121" t="s">
        <v>1165</v>
      </c>
      <c r="G124" s="116">
        <v>43300</v>
      </c>
      <c r="H124" s="115" t="s">
        <v>1128</v>
      </c>
      <c r="I124" s="115" t="s">
        <v>293</v>
      </c>
      <c r="J124" s="121" t="s">
        <v>1166</v>
      </c>
      <c r="K124" s="121" t="s">
        <v>1167</v>
      </c>
      <c r="L124" s="115" t="s">
        <v>1168</v>
      </c>
      <c r="M124" s="123" t="s">
        <v>148</v>
      </c>
      <c r="N124" s="115" t="s">
        <v>1132</v>
      </c>
      <c r="O124" s="115" t="s">
        <v>895</v>
      </c>
      <c r="P124" s="334"/>
      <c r="Q124" s="123" t="s">
        <v>1169</v>
      </c>
      <c r="R124" s="123" t="s">
        <v>1170</v>
      </c>
      <c r="S124" s="119">
        <v>43348</v>
      </c>
      <c r="T124" s="119">
        <v>43465</v>
      </c>
      <c r="U124" s="330" t="s">
        <v>1171</v>
      </c>
      <c r="V124" s="135"/>
      <c r="W124" s="334"/>
      <c r="X124" s="339">
        <v>43524</v>
      </c>
      <c r="Y124" s="323" t="s">
        <v>454</v>
      </c>
      <c r="Z124" s="330" t="s">
        <v>1172</v>
      </c>
      <c r="AA124" s="122">
        <v>1</v>
      </c>
      <c r="AB124" s="123" t="s">
        <v>116</v>
      </c>
    </row>
    <row r="125" spans="1:28" s="4" customFormat="1" ht="409.5" hidden="1" customHeight="1" x14ac:dyDescent="0.2">
      <c r="A125" s="335" t="s">
        <v>1173</v>
      </c>
      <c r="B125" s="335"/>
      <c r="C125" s="115" t="s">
        <v>104</v>
      </c>
      <c r="D125" s="123"/>
      <c r="E125" s="135"/>
      <c r="F125" s="180" t="s">
        <v>1174</v>
      </c>
      <c r="G125" s="181">
        <v>43329</v>
      </c>
      <c r="H125" s="161" t="s">
        <v>335</v>
      </c>
      <c r="I125" s="161" t="s">
        <v>1175</v>
      </c>
      <c r="J125" s="180" t="s">
        <v>1176</v>
      </c>
      <c r="K125" s="180" t="s">
        <v>1177</v>
      </c>
      <c r="L125" s="180" t="s">
        <v>1178</v>
      </c>
      <c r="M125" s="161" t="s">
        <v>148</v>
      </c>
      <c r="N125" s="161" t="s">
        <v>1175</v>
      </c>
      <c r="O125" s="161" t="s">
        <v>895</v>
      </c>
      <c r="P125" s="334"/>
      <c r="Q125" s="161" t="s">
        <v>1179</v>
      </c>
      <c r="R125" s="161" t="s">
        <v>1180</v>
      </c>
      <c r="S125" s="182" t="s">
        <v>1181</v>
      </c>
      <c r="T125" s="182" t="s">
        <v>1182</v>
      </c>
      <c r="U125" s="183" t="s">
        <v>1183</v>
      </c>
      <c r="V125" s="135"/>
      <c r="W125" s="334"/>
      <c r="X125" s="339">
        <v>43769</v>
      </c>
      <c r="Y125" s="123" t="s">
        <v>114</v>
      </c>
      <c r="Z125" s="184" t="s">
        <v>1184</v>
      </c>
      <c r="AA125" s="122">
        <v>1</v>
      </c>
      <c r="AB125" s="133" t="s">
        <v>116</v>
      </c>
    </row>
    <row r="126" spans="1:28" s="4" customFormat="1" ht="51" hidden="1" customHeight="1" x14ac:dyDescent="0.2">
      <c r="A126" s="335" t="s">
        <v>1185</v>
      </c>
      <c r="B126" s="335"/>
      <c r="C126" s="115" t="s">
        <v>104</v>
      </c>
      <c r="D126" s="123"/>
      <c r="E126" s="135"/>
      <c r="F126" s="180" t="s">
        <v>1186</v>
      </c>
      <c r="G126" s="181">
        <v>43333</v>
      </c>
      <c r="H126" s="161" t="s">
        <v>497</v>
      </c>
      <c r="I126" s="161" t="s">
        <v>498</v>
      </c>
      <c r="J126" s="180" t="s">
        <v>1187</v>
      </c>
      <c r="K126" s="180" t="s">
        <v>1188</v>
      </c>
      <c r="L126" s="180" t="s">
        <v>1189</v>
      </c>
      <c r="M126" s="161" t="s">
        <v>148</v>
      </c>
      <c r="N126" s="161" t="s">
        <v>498</v>
      </c>
      <c r="O126" s="161"/>
      <c r="P126" s="334"/>
      <c r="Q126" s="161" t="s">
        <v>1190</v>
      </c>
      <c r="R126" s="161" t="s">
        <v>1191</v>
      </c>
      <c r="S126" s="182">
        <v>43374</v>
      </c>
      <c r="T126" s="182">
        <v>43403</v>
      </c>
      <c r="U126" s="184" t="s">
        <v>1192</v>
      </c>
      <c r="V126" s="135"/>
      <c r="W126" s="334"/>
      <c r="X126" s="339">
        <v>43524</v>
      </c>
      <c r="Y126" s="156" t="s">
        <v>1193</v>
      </c>
      <c r="Z126" s="184" t="s">
        <v>1194</v>
      </c>
      <c r="AA126" s="122">
        <v>1</v>
      </c>
      <c r="AB126" s="147" t="s">
        <v>116</v>
      </c>
    </row>
    <row r="127" spans="1:28" s="4" customFormat="1" ht="63.75" hidden="1" customHeight="1" x14ac:dyDescent="0.2">
      <c r="A127" s="335" t="s">
        <v>1195</v>
      </c>
      <c r="B127" s="335"/>
      <c r="C127" s="115" t="s">
        <v>104</v>
      </c>
      <c r="D127" s="123"/>
      <c r="E127" s="135"/>
      <c r="F127" s="180" t="s">
        <v>1196</v>
      </c>
      <c r="G127" s="181">
        <v>43333</v>
      </c>
      <c r="H127" s="161" t="s">
        <v>497</v>
      </c>
      <c r="I127" s="161" t="s">
        <v>498</v>
      </c>
      <c r="J127" s="180" t="s">
        <v>1197</v>
      </c>
      <c r="K127" s="180" t="s">
        <v>1198</v>
      </c>
      <c r="L127" s="180" t="s">
        <v>1199</v>
      </c>
      <c r="M127" s="161" t="s">
        <v>148</v>
      </c>
      <c r="N127" s="161" t="s">
        <v>498</v>
      </c>
      <c r="O127" s="161"/>
      <c r="P127" s="334"/>
      <c r="Q127" s="161" t="s">
        <v>1200</v>
      </c>
      <c r="R127" s="161" t="s">
        <v>1201</v>
      </c>
      <c r="S127" s="182">
        <v>43339</v>
      </c>
      <c r="T127" s="182">
        <v>43464</v>
      </c>
      <c r="U127" s="184" t="s">
        <v>1202</v>
      </c>
      <c r="V127" s="135"/>
      <c r="W127" s="334"/>
      <c r="X127" s="339">
        <v>43524</v>
      </c>
      <c r="Y127" s="156" t="s">
        <v>1193</v>
      </c>
      <c r="Z127" s="184" t="s">
        <v>1203</v>
      </c>
      <c r="AA127" s="122">
        <v>1</v>
      </c>
      <c r="AB127" s="147" t="s">
        <v>116</v>
      </c>
    </row>
    <row r="128" spans="1:28" s="4" customFormat="1" ht="369.75" hidden="1" customHeight="1" x14ac:dyDescent="0.2">
      <c r="A128" s="123" t="s">
        <v>1204</v>
      </c>
      <c r="B128" s="123"/>
      <c r="C128" s="123" t="s">
        <v>104</v>
      </c>
      <c r="D128" s="123"/>
      <c r="E128" s="135"/>
      <c r="F128" s="180" t="s">
        <v>1205</v>
      </c>
      <c r="G128" s="181">
        <v>43334</v>
      </c>
      <c r="H128" s="161" t="s">
        <v>143</v>
      </c>
      <c r="I128" s="161" t="s">
        <v>107</v>
      </c>
      <c r="J128" s="180" t="s">
        <v>1206</v>
      </c>
      <c r="K128" s="180" t="s">
        <v>1207</v>
      </c>
      <c r="L128" s="180" t="s">
        <v>1208</v>
      </c>
      <c r="M128" s="161" t="s">
        <v>148</v>
      </c>
      <c r="N128" s="161" t="s">
        <v>107</v>
      </c>
      <c r="O128" s="161" t="s">
        <v>895</v>
      </c>
      <c r="P128" s="334"/>
      <c r="Q128" s="161" t="s">
        <v>1209</v>
      </c>
      <c r="R128" s="161" t="s">
        <v>1210</v>
      </c>
      <c r="S128" s="182" t="s">
        <v>1211</v>
      </c>
      <c r="T128" s="182" t="s">
        <v>1212</v>
      </c>
      <c r="U128" s="185" t="s">
        <v>1213</v>
      </c>
      <c r="V128" s="135"/>
      <c r="W128" s="334"/>
      <c r="X128" s="339">
        <v>43830</v>
      </c>
      <c r="Y128" s="115" t="s">
        <v>114</v>
      </c>
      <c r="Z128" s="117" t="s">
        <v>1214</v>
      </c>
      <c r="AA128" s="154">
        <v>1</v>
      </c>
      <c r="AB128" s="147" t="s">
        <v>116</v>
      </c>
    </row>
    <row r="129" spans="1:34" s="4" customFormat="1" ht="89.25" hidden="1" customHeight="1" x14ac:dyDescent="0.2">
      <c r="A129" s="335" t="s">
        <v>1215</v>
      </c>
      <c r="B129" s="335"/>
      <c r="C129" s="115" t="s">
        <v>104</v>
      </c>
      <c r="D129" s="123"/>
      <c r="E129" s="135"/>
      <c r="F129" s="180" t="s">
        <v>1216</v>
      </c>
      <c r="G129" s="181">
        <v>43334</v>
      </c>
      <c r="H129" s="161" t="s">
        <v>143</v>
      </c>
      <c r="I129" s="323" t="s">
        <v>107</v>
      </c>
      <c r="J129" s="180" t="s">
        <v>1217</v>
      </c>
      <c r="K129" s="180" t="s">
        <v>1218</v>
      </c>
      <c r="L129" s="180" t="s">
        <v>1219</v>
      </c>
      <c r="M129" s="161" t="s">
        <v>148</v>
      </c>
      <c r="N129" s="161" t="s">
        <v>107</v>
      </c>
      <c r="O129" s="161" t="s">
        <v>895</v>
      </c>
      <c r="P129" s="334"/>
      <c r="Q129" s="161" t="s">
        <v>1220</v>
      </c>
      <c r="R129" s="161" t="s">
        <v>1221</v>
      </c>
      <c r="S129" s="182">
        <v>43361</v>
      </c>
      <c r="T129" s="182">
        <v>43553</v>
      </c>
      <c r="U129" s="121" t="s">
        <v>1222</v>
      </c>
      <c r="V129" s="135"/>
      <c r="W129" s="334"/>
      <c r="X129" s="339">
        <v>43616</v>
      </c>
      <c r="Y129" s="123" t="s">
        <v>114</v>
      </c>
      <c r="Z129" s="121" t="s">
        <v>1223</v>
      </c>
      <c r="AA129" s="151">
        <v>1</v>
      </c>
      <c r="AB129" s="334" t="s">
        <v>116</v>
      </c>
    </row>
    <row r="130" spans="1:34" s="4" customFormat="1" ht="114.75" hidden="1" customHeight="1" x14ac:dyDescent="0.2">
      <c r="A130" s="335" t="s">
        <v>1224</v>
      </c>
      <c r="B130" s="335"/>
      <c r="C130" s="115" t="s">
        <v>104</v>
      </c>
      <c r="D130" s="123"/>
      <c r="E130" s="135"/>
      <c r="F130" s="180" t="s">
        <v>1225</v>
      </c>
      <c r="G130" s="181">
        <v>43334</v>
      </c>
      <c r="H130" s="161" t="s">
        <v>143</v>
      </c>
      <c r="I130" s="323" t="s">
        <v>107</v>
      </c>
      <c r="J130" s="180" t="s">
        <v>1226</v>
      </c>
      <c r="K130" s="180" t="s">
        <v>1227</v>
      </c>
      <c r="L130" s="180" t="s">
        <v>1228</v>
      </c>
      <c r="M130" s="161" t="s">
        <v>148</v>
      </c>
      <c r="N130" s="161" t="s">
        <v>107</v>
      </c>
      <c r="O130" s="161" t="s">
        <v>895</v>
      </c>
      <c r="P130" s="334"/>
      <c r="Q130" s="161" t="s">
        <v>1209</v>
      </c>
      <c r="R130" s="161" t="s">
        <v>1229</v>
      </c>
      <c r="S130" s="182" t="s">
        <v>1230</v>
      </c>
      <c r="T130" s="182" t="s">
        <v>1231</v>
      </c>
      <c r="U130" s="117" t="s">
        <v>1232</v>
      </c>
      <c r="V130" s="135"/>
      <c r="W130" s="334"/>
      <c r="X130" s="339">
        <v>43769</v>
      </c>
      <c r="Y130" s="115" t="s">
        <v>114</v>
      </c>
      <c r="Z130" s="186" t="s">
        <v>1233</v>
      </c>
      <c r="AA130" s="154">
        <v>1</v>
      </c>
      <c r="AB130" s="334" t="s">
        <v>116</v>
      </c>
    </row>
    <row r="131" spans="1:34" ht="409.5" hidden="1" customHeight="1" x14ac:dyDescent="0.2">
      <c r="A131" s="430" t="s">
        <v>1234</v>
      </c>
      <c r="B131" s="80" t="s">
        <v>1235</v>
      </c>
      <c r="C131" s="431" t="s">
        <v>104</v>
      </c>
      <c r="D131" s="432"/>
      <c r="E131" s="433"/>
      <c r="F131" s="434" t="s">
        <v>1236</v>
      </c>
      <c r="G131" s="435">
        <v>43334</v>
      </c>
      <c r="H131" s="436" t="s">
        <v>143</v>
      </c>
      <c r="I131" s="437" t="s">
        <v>107</v>
      </c>
      <c r="J131" s="434" t="s">
        <v>1237</v>
      </c>
      <c r="K131" s="434" t="s">
        <v>1238</v>
      </c>
      <c r="L131" s="434" t="s">
        <v>1239</v>
      </c>
      <c r="M131" s="436" t="s">
        <v>148</v>
      </c>
      <c r="N131" s="436" t="s">
        <v>107</v>
      </c>
      <c r="O131" s="436" t="s">
        <v>895</v>
      </c>
      <c r="P131" s="438"/>
      <c r="Q131" s="436" t="s">
        <v>1240</v>
      </c>
      <c r="R131" s="436" t="s">
        <v>1241</v>
      </c>
      <c r="S131" s="439" t="s">
        <v>1242</v>
      </c>
      <c r="T131" s="439" t="s">
        <v>1243</v>
      </c>
      <c r="U131" s="440" t="s">
        <v>1244</v>
      </c>
      <c r="V131" s="441" t="s">
        <v>1245</v>
      </c>
      <c r="W131" s="442">
        <v>0.8</v>
      </c>
      <c r="X131" s="443">
        <v>44347</v>
      </c>
      <c r="Y131" s="431" t="s">
        <v>114</v>
      </c>
      <c r="Z131" s="444" t="s">
        <v>1246</v>
      </c>
      <c r="AA131" s="445">
        <v>1</v>
      </c>
      <c r="AB131" s="438" t="s">
        <v>1247</v>
      </c>
      <c r="AC131" s="433"/>
      <c r="AD131" s="433"/>
      <c r="AE131" s="433"/>
    </row>
    <row r="132" spans="1:34" s="4" customFormat="1" ht="153" hidden="1" customHeight="1" x14ac:dyDescent="0.2">
      <c r="A132" s="335" t="s">
        <v>1248</v>
      </c>
      <c r="B132" s="335"/>
      <c r="C132" s="115" t="s">
        <v>104</v>
      </c>
      <c r="D132" s="123"/>
      <c r="E132" s="135"/>
      <c r="F132" s="180" t="s">
        <v>1249</v>
      </c>
      <c r="G132" s="181">
        <v>43335</v>
      </c>
      <c r="H132" s="330" t="s">
        <v>446</v>
      </c>
      <c r="I132" s="330" t="s">
        <v>447</v>
      </c>
      <c r="J132" s="187" t="s">
        <v>1250</v>
      </c>
      <c r="K132" s="187" t="s">
        <v>1251</v>
      </c>
      <c r="L132" s="180" t="s">
        <v>1252</v>
      </c>
      <c r="M132" s="161" t="s">
        <v>148</v>
      </c>
      <c r="N132" s="161" t="s">
        <v>1253</v>
      </c>
      <c r="O132" s="161" t="s">
        <v>1254</v>
      </c>
      <c r="P132" s="334"/>
      <c r="Q132" s="161" t="s">
        <v>1255</v>
      </c>
      <c r="R132" s="161" t="s">
        <v>1256</v>
      </c>
      <c r="S132" s="182">
        <v>43374</v>
      </c>
      <c r="T132" s="182">
        <v>43555</v>
      </c>
      <c r="U132" s="330" t="s">
        <v>1257</v>
      </c>
      <c r="V132" s="135"/>
      <c r="W132" s="334"/>
      <c r="X132" s="339">
        <v>43616</v>
      </c>
      <c r="Y132" s="334" t="s">
        <v>1258</v>
      </c>
      <c r="Z132" s="330" t="s">
        <v>1259</v>
      </c>
      <c r="AA132" s="332">
        <v>1</v>
      </c>
      <c r="AB132" s="323" t="s">
        <v>116</v>
      </c>
    </row>
    <row r="133" spans="1:34" s="4" customFormat="1" ht="216.75" hidden="1" customHeight="1" x14ac:dyDescent="0.2">
      <c r="A133" s="335" t="s">
        <v>1260</v>
      </c>
      <c r="B133" s="335"/>
      <c r="C133" s="115" t="s">
        <v>104</v>
      </c>
      <c r="D133" s="123"/>
      <c r="E133" s="135"/>
      <c r="F133" s="180" t="s">
        <v>1261</v>
      </c>
      <c r="G133" s="181">
        <v>43335</v>
      </c>
      <c r="H133" s="330" t="s">
        <v>446</v>
      </c>
      <c r="I133" s="330" t="s">
        <v>447</v>
      </c>
      <c r="J133" s="180" t="s">
        <v>1262</v>
      </c>
      <c r="K133" s="180" t="s">
        <v>1263</v>
      </c>
      <c r="L133" s="180" t="s">
        <v>1264</v>
      </c>
      <c r="M133" s="161" t="s">
        <v>148</v>
      </c>
      <c r="N133" s="161" t="s">
        <v>1253</v>
      </c>
      <c r="O133" s="161" t="s">
        <v>1254</v>
      </c>
      <c r="P133" s="334"/>
      <c r="Q133" s="161" t="s">
        <v>1265</v>
      </c>
      <c r="R133" s="161" t="s">
        <v>1266</v>
      </c>
      <c r="S133" s="182">
        <v>43374</v>
      </c>
      <c r="T133" s="182">
        <v>43555</v>
      </c>
      <c r="U133" s="330" t="s">
        <v>1267</v>
      </c>
      <c r="V133" s="135"/>
      <c r="W133" s="334"/>
      <c r="X133" s="339">
        <v>43616</v>
      </c>
      <c r="Y133" s="334" t="s">
        <v>1258</v>
      </c>
      <c r="Z133" s="330" t="s">
        <v>1268</v>
      </c>
      <c r="AA133" s="332">
        <v>1</v>
      </c>
      <c r="AB133" s="323" t="s">
        <v>116</v>
      </c>
    </row>
    <row r="134" spans="1:34" s="4" customFormat="1" ht="409.5" hidden="1" customHeight="1" x14ac:dyDescent="0.2">
      <c r="A134" s="335" t="s">
        <v>1269</v>
      </c>
      <c r="B134" s="335"/>
      <c r="C134" s="115" t="s">
        <v>104</v>
      </c>
      <c r="D134" s="123"/>
      <c r="E134" s="135"/>
      <c r="F134" s="180" t="s">
        <v>1270</v>
      </c>
      <c r="G134" s="181">
        <v>43335</v>
      </c>
      <c r="H134" s="330" t="s">
        <v>446</v>
      </c>
      <c r="I134" s="330" t="s">
        <v>447</v>
      </c>
      <c r="J134" s="187" t="s">
        <v>1271</v>
      </c>
      <c r="K134" s="187" t="s">
        <v>1272</v>
      </c>
      <c r="L134" s="180" t="s">
        <v>1273</v>
      </c>
      <c r="M134" s="161" t="s">
        <v>148</v>
      </c>
      <c r="N134" s="161" t="s">
        <v>1253</v>
      </c>
      <c r="O134" s="161" t="s">
        <v>1254</v>
      </c>
      <c r="P134" s="334"/>
      <c r="Q134" s="161" t="s">
        <v>1274</v>
      </c>
      <c r="R134" s="161" t="s">
        <v>1275</v>
      </c>
      <c r="S134" s="182">
        <v>43374</v>
      </c>
      <c r="T134" s="182">
        <v>43646</v>
      </c>
      <c r="U134" s="330" t="s">
        <v>1276</v>
      </c>
      <c r="V134" s="135"/>
      <c r="W134" s="334"/>
      <c r="X134" s="339">
        <v>43769</v>
      </c>
      <c r="Y134" s="334" t="s">
        <v>1277</v>
      </c>
      <c r="Z134" s="330" t="s">
        <v>1278</v>
      </c>
      <c r="AA134" s="332">
        <v>1</v>
      </c>
      <c r="AB134" s="323" t="s">
        <v>116</v>
      </c>
    </row>
    <row r="135" spans="1:34" s="3" customFormat="1" ht="409.5" hidden="1" customHeight="1" x14ac:dyDescent="0.2">
      <c r="A135" s="335" t="s">
        <v>1279</v>
      </c>
      <c r="B135" s="335"/>
      <c r="C135" s="115" t="s">
        <v>104</v>
      </c>
      <c r="D135" s="123"/>
      <c r="E135" s="135"/>
      <c r="F135" s="180" t="s">
        <v>1280</v>
      </c>
      <c r="G135" s="181">
        <v>43335</v>
      </c>
      <c r="H135" s="115" t="s">
        <v>488</v>
      </c>
      <c r="I135" s="323" t="s">
        <v>107</v>
      </c>
      <c r="J135" s="180" t="s">
        <v>1281</v>
      </c>
      <c r="K135" s="180" t="s">
        <v>1282</v>
      </c>
      <c r="L135" s="180" t="s">
        <v>1283</v>
      </c>
      <c r="M135" s="161" t="s">
        <v>148</v>
      </c>
      <c r="N135" s="161" t="s">
        <v>1284</v>
      </c>
      <c r="O135" s="161" t="s">
        <v>895</v>
      </c>
      <c r="P135" s="334"/>
      <c r="Q135" s="161" t="s">
        <v>1209</v>
      </c>
      <c r="R135" s="161" t="s">
        <v>1285</v>
      </c>
      <c r="S135" s="182" t="s">
        <v>1286</v>
      </c>
      <c r="T135" s="182" t="s">
        <v>1287</v>
      </c>
      <c r="U135" s="121" t="s">
        <v>1288</v>
      </c>
      <c r="V135" s="138" t="s">
        <v>1289</v>
      </c>
      <c r="W135" s="332">
        <v>1</v>
      </c>
      <c r="X135" s="339">
        <v>44135</v>
      </c>
      <c r="Y135" s="123" t="s">
        <v>551</v>
      </c>
      <c r="Z135" s="121" t="s">
        <v>1290</v>
      </c>
      <c r="AA135" s="151">
        <v>1</v>
      </c>
      <c r="AB135" s="133" t="s">
        <v>116</v>
      </c>
    </row>
    <row r="136" spans="1:34" ht="409.5" hidden="1" customHeight="1" x14ac:dyDescent="0.2">
      <c r="A136" s="378" t="s">
        <v>1291</v>
      </c>
      <c r="B136" s="80" t="s">
        <v>1292</v>
      </c>
      <c r="C136" s="19" t="s">
        <v>104</v>
      </c>
      <c r="D136" s="17"/>
      <c r="E136" s="74"/>
      <c r="F136" s="94" t="s">
        <v>1293</v>
      </c>
      <c r="G136" s="95">
        <v>43335</v>
      </c>
      <c r="H136" s="19" t="s">
        <v>488</v>
      </c>
      <c r="I136" s="316" t="s">
        <v>107</v>
      </c>
      <c r="J136" s="94" t="s">
        <v>1294</v>
      </c>
      <c r="K136" s="94" t="s">
        <v>1295</v>
      </c>
      <c r="L136" s="94" t="s">
        <v>1296</v>
      </c>
      <c r="M136" s="96" t="s">
        <v>148</v>
      </c>
      <c r="N136" s="96" t="s">
        <v>107</v>
      </c>
      <c r="O136" s="96" t="s">
        <v>895</v>
      </c>
      <c r="P136" s="54"/>
      <c r="Q136" s="96" t="s">
        <v>1209</v>
      </c>
      <c r="R136" s="96" t="s">
        <v>1297</v>
      </c>
      <c r="S136" s="97" t="s">
        <v>1298</v>
      </c>
      <c r="T136" s="97" t="s">
        <v>1299</v>
      </c>
      <c r="U136" s="16" t="s">
        <v>4089</v>
      </c>
      <c r="V136" s="21" t="s">
        <v>4093</v>
      </c>
      <c r="W136" s="55">
        <v>1</v>
      </c>
      <c r="X136" s="53">
        <v>44500</v>
      </c>
      <c r="Y136" s="17" t="s">
        <v>114</v>
      </c>
      <c r="Z136" s="16" t="s">
        <v>4090</v>
      </c>
      <c r="AA136" s="86">
        <v>1</v>
      </c>
      <c r="AB136" s="18" t="s">
        <v>1247</v>
      </c>
      <c r="AC136" s="74"/>
      <c r="AD136" s="74"/>
      <c r="AE136" s="74"/>
      <c r="AH136" s="88">
        <v>1</v>
      </c>
    </row>
    <row r="137" spans="1:34" ht="409.5" hidden="1" customHeight="1" x14ac:dyDescent="0.2">
      <c r="A137" s="378" t="s">
        <v>1300</v>
      </c>
      <c r="B137" s="80" t="s">
        <v>1292</v>
      </c>
      <c r="C137" s="19" t="s">
        <v>104</v>
      </c>
      <c r="D137" s="17"/>
      <c r="E137" s="74"/>
      <c r="F137" s="94" t="s">
        <v>1301</v>
      </c>
      <c r="G137" s="95">
        <v>43335</v>
      </c>
      <c r="H137" s="19" t="s">
        <v>488</v>
      </c>
      <c r="I137" s="316" t="s">
        <v>107</v>
      </c>
      <c r="J137" s="94" t="s">
        <v>1302</v>
      </c>
      <c r="K137" s="94" t="s">
        <v>1303</v>
      </c>
      <c r="L137" s="94" t="s">
        <v>1304</v>
      </c>
      <c r="M137" s="96" t="s">
        <v>148</v>
      </c>
      <c r="N137" s="96" t="s">
        <v>1284</v>
      </c>
      <c r="O137" s="96" t="s">
        <v>895</v>
      </c>
      <c r="P137" s="54"/>
      <c r="Q137" s="96" t="s">
        <v>1305</v>
      </c>
      <c r="R137" s="96" t="s">
        <v>1306</v>
      </c>
      <c r="S137" s="97" t="s">
        <v>1298</v>
      </c>
      <c r="T137" s="97" t="s">
        <v>1299</v>
      </c>
      <c r="U137" s="16" t="s">
        <v>4091</v>
      </c>
      <c r="V137" s="21" t="s">
        <v>4092</v>
      </c>
      <c r="W137" s="55">
        <v>1</v>
      </c>
      <c r="X137" s="53">
        <v>44500</v>
      </c>
      <c r="Y137" s="17" t="s">
        <v>114</v>
      </c>
      <c r="Z137" s="101" t="s">
        <v>4621</v>
      </c>
      <c r="AA137" s="86">
        <v>1</v>
      </c>
      <c r="AB137" s="18" t="s">
        <v>1247</v>
      </c>
      <c r="AC137" s="74"/>
      <c r="AD137" s="74"/>
      <c r="AE137" s="74"/>
      <c r="AH137" s="88">
        <v>1</v>
      </c>
    </row>
    <row r="138" spans="1:34" s="4" customFormat="1" ht="127.5" hidden="1" customHeight="1" x14ac:dyDescent="0.2">
      <c r="A138" s="335" t="s">
        <v>1307</v>
      </c>
      <c r="B138" s="335"/>
      <c r="C138" s="115" t="s">
        <v>104</v>
      </c>
      <c r="D138" s="123"/>
      <c r="E138" s="135"/>
      <c r="F138" s="180" t="s">
        <v>1308</v>
      </c>
      <c r="G138" s="181">
        <v>43336</v>
      </c>
      <c r="H138" s="161" t="s">
        <v>335</v>
      </c>
      <c r="I138" s="161" t="s">
        <v>1175</v>
      </c>
      <c r="J138" s="180" t="s">
        <v>1309</v>
      </c>
      <c r="K138" s="180" t="s">
        <v>1310</v>
      </c>
      <c r="L138" s="180" t="s">
        <v>1311</v>
      </c>
      <c r="M138" s="161" t="s">
        <v>148</v>
      </c>
      <c r="N138" s="161" t="s">
        <v>1175</v>
      </c>
      <c r="O138" s="161" t="s">
        <v>895</v>
      </c>
      <c r="P138" s="334"/>
      <c r="Q138" s="161" t="s">
        <v>1312</v>
      </c>
      <c r="R138" s="161" t="s">
        <v>1313</v>
      </c>
      <c r="S138" s="182" t="s">
        <v>1314</v>
      </c>
      <c r="T138" s="182" t="s">
        <v>1315</v>
      </c>
      <c r="U138" s="184" t="s">
        <v>1316</v>
      </c>
      <c r="V138" s="135"/>
      <c r="W138" s="334"/>
      <c r="X138" s="339">
        <v>43524</v>
      </c>
      <c r="Y138" s="156" t="s">
        <v>1193</v>
      </c>
      <c r="Z138" s="184" t="s">
        <v>1317</v>
      </c>
      <c r="AA138" s="122">
        <v>1</v>
      </c>
      <c r="AB138" s="147" t="s">
        <v>116</v>
      </c>
    </row>
    <row r="139" spans="1:34" s="4" customFormat="1" ht="293.25" hidden="1" customHeight="1" x14ac:dyDescent="0.2">
      <c r="A139" s="335" t="s">
        <v>1318</v>
      </c>
      <c r="B139" s="335"/>
      <c r="C139" s="115" t="s">
        <v>104</v>
      </c>
      <c r="D139" s="123"/>
      <c r="E139" s="135"/>
      <c r="F139" s="180" t="s">
        <v>1319</v>
      </c>
      <c r="G139" s="181">
        <v>43336</v>
      </c>
      <c r="H139" s="137" t="s">
        <v>292</v>
      </c>
      <c r="I139" s="137" t="s">
        <v>293</v>
      </c>
      <c r="J139" s="180" t="s">
        <v>1320</v>
      </c>
      <c r="K139" s="180" t="s">
        <v>1321</v>
      </c>
      <c r="L139" s="180" t="s">
        <v>1322</v>
      </c>
      <c r="M139" s="161" t="s">
        <v>148</v>
      </c>
      <c r="N139" s="161" t="s">
        <v>293</v>
      </c>
      <c r="O139" s="161"/>
      <c r="P139" s="334"/>
      <c r="Q139" s="161" t="s">
        <v>1323</v>
      </c>
      <c r="R139" s="161" t="s">
        <v>1324</v>
      </c>
      <c r="S139" s="182" t="s">
        <v>1325</v>
      </c>
      <c r="T139" s="182" t="s">
        <v>1326</v>
      </c>
      <c r="U139" s="121" t="s">
        <v>1327</v>
      </c>
      <c r="V139" s="135"/>
      <c r="W139" s="334"/>
      <c r="X139" s="339">
        <v>43769</v>
      </c>
      <c r="Y139" s="115" t="s">
        <v>303</v>
      </c>
      <c r="Z139" s="117" t="s">
        <v>1328</v>
      </c>
      <c r="AA139" s="140">
        <v>1</v>
      </c>
      <c r="AB139" s="133" t="s">
        <v>116</v>
      </c>
    </row>
    <row r="140" spans="1:34" ht="409.5" hidden="1" customHeight="1" x14ac:dyDescent="0.2">
      <c r="A140" s="378" t="s">
        <v>1329</v>
      </c>
      <c r="B140" s="80" t="s">
        <v>926</v>
      </c>
      <c r="C140" s="19" t="s">
        <v>104</v>
      </c>
      <c r="D140" s="17"/>
      <c r="E140" s="74"/>
      <c r="F140" s="94" t="s">
        <v>1330</v>
      </c>
      <c r="G140" s="95">
        <v>43336</v>
      </c>
      <c r="H140" s="20" t="s">
        <v>292</v>
      </c>
      <c r="I140" s="20" t="s">
        <v>293</v>
      </c>
      <c r="J140" s="94" t="s">
        <v>1331</v>
      </c>
      <c r="K140" s="94" t="s">
        <v>1332</v>
      </c>
      <c r="L140" s="94" t="s">
        <v>1333</v>
      </c>
      <c r="M140" s="96" t="s">
        <v>148</v>
      </c>
      <c r="N140" s="96" t="s">
        <v>293</v>
      </c>
      <c r="O140" s="96"/>
      <c r="P140" s="54"/>
      <c r="Q140" s="96" t="s">
        <v>1334</v>
      </c>
      <c r="R140" s="96" t="s">
        <v>1335</v>
      </c>
      <c r="S140" s="97" t="s">
        <v>1336</v>
      </c>
      <c r="T140" s="97" t="s">
        <v>1337</v>
      </c>
      <c r="U140" s="16" t="s">
        <v>4295</v>
      </c>
      <c r="V140" s="67" t="s">
        <v>4296</v>
      </c>
      <c r="W140" s="55">
        <v>1</v>
      </c>
      <c r="X140" s="53">
        <v>44500</v>
      </c>
      <c r="Y140" s="19" t="s">
        <v>932</v>
      </c>
      <c r="Z140" s="16" t="s">
        <v>4622</v>
      </c>
      <c r="AA140" s="533">
        <v>1</v>
      </c>
      <c r="AB140" s="18" t="s">
        <v>1247</v>
      </c>
      <c r="AC140" s="74"/>
      <c r="AD140" s="74"/>
      <c r="AE140" s="74"/>
      <c r="AH140" s="88">
        <v>1</v>
      </c>
    </row>
    <row r="141" spans="1:34" s="4" customFormat="1" ht="267.75" hidden="1" customHeight="1" x14ac:dyDescent="0.2">
      <c r="A141" s="335" t="s">
        <v>1338</v>
      </c>
      <c r="B141" s="335"/>
      <c r="C141" s="115" t="s">
        <v>104</v>
      </c>
      <c r="D141" s="123"/>
      <c r="E141" s="135"/>
      <c r="F141" s="180" t="s">
        <v>1319</v>
      </c>
      <c r="G141" s="181">
        <v>43336</v>
      </c>
      <c r="H141" s="137" t="s">
        <v>292</v>
      </c>
      <c r="I141" s="137" t="s">
        <v>293</v>
      </c>
      <c r="J141" s="180" t="s">
        <v>1320</v>
      </c>
      <c r="K141" s="180" t="s">
        <v>1321</v>
      </c>
      <c r="L141" s="180" t="s">
        <v>1322</v>
      </c>
      <c r="M141" s="161" t="s">
        <v>148</v>
      </c>
      <c r="N141" s="161" t="s">
        <v>293</v>
      </c>
      <c r="O141" s="161"/>
      <c r="P141" s="334"/>
      <c r="Q141" s="161" t="s">
        <v>1323</v>
      </c>
      <c r="R141" s="161" t="s">
        <v>1324</v>
      </c>
      <c r="S141" s="182" t="s">
        <v>1325</v>
      </c>
      <c r="T141" s="182" t="s">
        <v>1326</v>
      </c>
      <c r="U141" s="121" t="s">
        <v>1339</v>
      </c>
      <c r="V141" s="135"/>
      <c r="W141" s="334"/>
      <c r="X141" s="339">
        <v>43769</v>
      </c>
      <c r="Y141" s="115" t="s">
        <v>303</v>
      </c>
      <c r="Z141" s="121" t="s">
        <v>1340</v>
      </c>
      <c r="AA141" s="140">
        <v>1</v>
      </c>
      <c r="AB141" s="133" t="s">
        <v>116</v>
      </c>
    </row>
    <row r="142" spans="1:34" ht="409.5" hidden="1" customHeight="1" x14ac:dyDescent="0.2">
      <c r="A142" s="378" t="s">
        <v>1341</v>
      </c>
      <c r="B142" s="80" t="s">
        <v>926</v>
      </c>
      <c r="C142" s="19" t="s">
        <v>104</v>
      </c>
      <c r="D142" s="17"/>
      <c r="E142" s="74"/>
      <c r="F142" s="94" t="s">
        <v>1330</v>
      </c>
      <c r="G142" s="95">
        <v>43336</v>
      </c>
      <c r="H142" s="20" t="s">
        <v>292</v>
      </c>
      <c r="I142" s="20" t="s">
        <v>293</v>
      </c>
      <c r="J142" s="94" t="s">
        <v>1331</v>
      </c>
      <c r="K142" s="94" t="s">
        <v>1332</v>
      </c>
      <c r="L142" s="94" t="s">
        <v>1333</v>
      </c>
      <c r="M142" s="96" t="s">
        <v>148</v>
      </c>
      <c r="N142" s="96" t="s">
        <v>293</v>
      </c>
      <c r="O142" s="96"/>
      <c r="P142" s="54"/>
      <c r="Q142" s="96" t="s">
        <v>1334</v>
      </c>
      <c r="R142" s="96" t="s">
        <v>1335</v>
      </c>
      <c r="S142" s="97" t="s">
        <v>1336</v>
      </c>
      <c r="T142" s="97" t="s">
        <v>1337</v>
      </c>
      <c r="U142" s="16" t="s">
        <v>4297</v>
      </c>
      <c r="V142" s="67" t="s">
        <v>4296</v>
      </c>
      <c r="W142" s="55">
        <v>1</v>
      </c>
      <c r="X142" s="53">
        <v>44500</v>
      </c>
      <c r="Y142" s="19" t="s">
        <v>932</v>
      </c>
      <c r="Z142" s="16" t="s">
        <v>4623</v>
      </c>
      <c r="AA142" s="533">
        <v>1</v>
      </c>
      <c r="AB142" s="18" t="s">
        <v>1247</v>
      </c>
      <c r="AC142" s="74"/>
      <c r="AD142" s="74"/>
      <c r="AE142" s="74"/>
      <c r="AH142" s="88">
        <v>1</v>
      </c>
    </row>
    <row r="143" spans="1:34" s="4" customFormat="1" ht="127.5" hidden="1" customHeight="1" x14ac:dyDescent="0.2">
      <c r="A143" s="335" t="s">
        <v>1342</v>
      </c>
      <c r="B143" s="335"/>
      <c r="C143" s="115" t="s">
        <v>104</v>
      </c>
      <c r="D143" s="123"/>
      <c r="E143" s="135"/>
      <c r="F143" s="180" t="s">
        <v>1343</v>
      </c>
      <c r="G143" s="181">
        <v>43339</v>
      </c>
      <c r="H143" s="323" t="s">
        <v>908</v>
      </c>
      <c r="I143" s="161" t="s">
        <v>1344</v>
      </c>
      <c r="J143" s="180" t="s">
        <v>1345</v>
      </c>
      <c r="K143" s="180" t="s">
        <v>1346</v>
      </c>
      <c r="L143" s="188" t="s">
        <v>1347</v>
      </c>
      <c r="M143" s="161" t="s">
        <v>148</v>
      </c>
      <c r="N143" s="161" t="s">
        <v>1344</v>
      </c>
      <c r="O143" s="161"/>
      <c r="P143" s="334"/>
      <c r="Q143" s="161" t="s">
        <v>1348</v>
      </c>
      <c r="R143" s="161" t="s">
        <v>1349</v>
      </c>
      <c r="S143" s="182">
        <v>43449</v>
      </c>
      <c r="T143" s="182">
        <v>43465</v>
      </c>
      <c r="U143" s="330" t="s">
        <v>1350</v>
      </c>
      <c r="V143" s="135"/>
      <c r="W143" s="334"/>
      <c r="X143" s="339">
        <v>43524</v>
      </c>
      <c r="Y143" s="123" t="s">
        <v>454</v>
      </c>
      <c r="Z143" s="330" t="s">
        <v>1351</v>
      </c>
      <c r="AA143" s="331">
        <v>1</v>
      </c>
      <c r="AB143" s="323" t="s">
        <v>116</v>
      </c>
    </row>
    <row r="144" spans="1:34" s="4" customFormat="1" ht="76.5" hidden="1" customHeight="1" x14ac:dyDescent="0.2">
      <c r="A144" s="335" t="s">
        <v>1352</v>
      </c>
      <c r="B144" s="335"/>
      <c r="C144" s="115" t="s">
        <v>104</v>
      </c>
      <c r="D144" s="123"/>
      <c r="E144" s="135"/>
      <c r="F144" s="180" t="s">
        <v>1353</v>
      </c>
      <c r="G144" s="181">
        <v>43340</v>
      </c>
      <c r="H144" s="161" t="s">
        <v>1089</v>
      </c>
      <c r="I144" s="323" t="s">
        <v>107</v>
      </c>
      <c r="J144" s="180" t="s">
        <v>1354</v>
      </c>
      <c r="K144" s="180" t="s">
        <v>1355</v>
      </c>
      <c r="L144" s="180" t="s">
        <v>1356</v>
      </c>
      <c r="M144" s="161" t="s">
        <v>148</v>
      </c>
      <c r="N144" s="161" t="s">
        <v>107</v>
      </c>
      <c r="O144" s="161"/>
      <c r="P144" s="334"/>
      <c r="Q144" s="161" t="s">
        <v>1357</v>
      </c>
      <c r="R144" s="161">
        <v>1</v>
      </c>
      <c r="S144" s="182">
        <v>43374</v>
      </c>
      <c r="T144" s="182">
        <v>43465</v>
      </c>
      <c r="U144" s="175" t="s">
        <v>1358</v>
      </c>
      <c r="V144" s="135"/>
      <c r="W144" s="334"/>
      <c r="X144" s="339">
        <v>43524</v>
      </c>
      <c r="Y144" s="189" t="s">
        <v>454</v>
      </c>
      <c r="Z144" s="175" t="s">
        <v>1359</v>
      </c>
      <c r="AA144" s="331">
        <v>1</v>
      </c>
      <c r="AB144" s="156" t="s">
        <v>116</v>
      </c>
    </row>
    <row r="145" spans="1:34" s="4" customFormat="1" ht="409.5" hidden="1" customHeight="1" x14ac:dyDescent="0.2">
      <c r="A145" s="335" t="s">
        <v>1360</v>
      </c>
      <c r="B145" s="335"/>
      <c r="C145" s="115" t="s">
        <v>104</v>
      </c>
      <c r="D145" s="123"/>
      <c r="E145" s="135"/>
      <c r="F145" s="180" t="s">
        <v>1361</v>
      </c>
      <c r="G145" s="181">
        <v>43340</v>
      </c>
      <c r="H145" s="161" t="s">
        <v>608</v>
      </c>
      <c r="I145" s="161" t="s">
        <v>1362</v>
      </c>
      <c r="J145" s="161" t="s">
        <v>1363</v>
      </c>
      <c r="K145" s="180" t="s">
        <v>1364</v>
      </c>
      <c r="L145" s="180" t="s">
        <v>1365</v>
      </c>
      <c r="M145" s="161" t="s">
        <v>148</v>
      </c>
      <c r="N145" s="161" t="s">
        <v>1366</v>
      </c>
      <c r="O145" s="161" t="s">
        <v>1367</v>
      </c>
      <c r="P145" s="334"/>
      <c r="Q145" s="161" t="s">
        <v>1368</v>
      </c>
      <c r="R145" s="161" t="s">
        <v>1369</v>
      </c>
      <c r="S145" s="182">
        <v>43374</v>
      </c>
      <c r="T145" s="182">
        <v>43554</v>
      </c>
      <c r="U145" s="330" t="s">
        <v>1370</v>
      </c>
      <c r="V145" s="135"/>
      <c r="W145" s="334"/>
      <c r="X145" s="339">
        <v>43769</v>
      </c>
      <c r="Y145" s="323" t="s">
        <v>541</v>
      </c>
      <c r="Z145" s="330" t="s">
        <v>1371</v>
      </c>
      <c r="AA145" s="331">
        <v>1</v>
      </c>
      <c r="AB145" s="133" t="s">
        <v>116</v>
      </c>
    </row>
    <row r="146" spans="1:34" s="4" customFormat="1" ht="409.5" hidden="1" customHeight="1" x14ac:dyDescent="0.2">
      <c r="A146" s="335" t="s">
        <v>1372</v>
      </c>
      <c r="B146" s="335"/>
      <c r="C146" s="115" t="s">
        <v>104</v>
      </c>
      <c r="D146" s="123"/>
      <c r="E146" s="135"/>
      <c r="F146" s="180" t="s">
        <v>1373</v>
      </c>
      <c r="G146" s="181">
        <v>43340</v>
      </c>
      <c r="H146" s="161" t="s">
        <v>608</v>
      </c>
      <c r="I146" s="161" t="s">
        <v>1362</v>
      </c>
      <c r="J146" s="161" t="s">
        <v>1374</v>
      </c>
      <c r="K146" s="180" t="s">
        <v>1364</v>
      </c>
      <c r="L146" s="180" t="s">
        <v>1365</v>
      </c>
      <c r="M146" s="161" t="s">
        <v>148</v>
      </c>
      <c r="N146" s="161" t="s">
        <v>1366</v>
      </c>
      <c r="O146" s="161" t="s">
        <v>1367</v>
      </c>
      <c r="P146" s="334"/>
      <c r="Q146" s="161" t="s">
        <v>1368</v>
      </c>
      <c r="R146" s="161" t="s">
        <v>1369</v>
      </c>
      <c r="S146" s="182">
        <v>43374</v>
      </c>
      <c r="T146" s="182">
        <v>43554</v>
      </c>
      <c r="U146" s="330" t="s">
        <v>1375</v>
      </c>
      <c r="V146" s="135"/>
      <c r="W146" s="334"/>
      <c r="X146" s="339">
        <v>43769</v>
      </c>
      <c r="Y146" s="323" t="s">
        <v>541</v>
      </c>
      <c r="Z146" s="330" t="s">
        <v>1376</v>
      </c>
      <c r="AA146" s="331">
        <v>1</v>
      </c>
      <c r="AB146" s="133" t="s">
        <v>116</v>
      </c>
    </row>
    <row r="147" spans="1:34" s="4" customFormat="1" ht="140.25" hidden="1" customHeight="1" x14ac:dyDescent="0.2">
      <c r="A147" s="335" t="s">
        <v>1377</v>
      </c>
      <c r="B147" s="335"/>
      <c r="C147" s="115" t="s">
        <v>104</v>
      </c>
      <c r="D147" s="123"/>
      <c r="E147" s="135"/>
      <c r="F147" s="180" t="s">
        <v>1378</v>
      </c>
      <c r="G147" s="181">
        <v>43342</v>
      </c>
      <c r="H147" s="161" t="s">
        <v>408</v>
      </c>
      <c r="I147" s="161" t="s">
        <v>649</v>
      </c>
      <c r="J147" s="180" t="s">
        <v>1379</v>
      </c>
      <c r="K147" s="180" t="s">
        <v>1380</v>
      </c>
      <c r="L147" s="180" t="s">
        <v>1381</v>
      </c>
      <c r="M147" s="161" t="s">
        <v>148</v>
      </c>
      <c r="N147" s="161" t="s">
        <v>1382</v>
      </c>
      <c r="O147" s="161" t="s">
        <v>1383</v>
      </c>
      <c r="P147" s="334"/>
      <c r="Q147" s="161" t="s">
        <v>1384</v>
      </c>
      <c r="R147" s="161" t="s">
        <v>1385</v>
      </c>
      <c r="S147" s="182" t="s">
        <v>1386</v>
      </c>
      <c r="T147" s="182" t="s">
        <v>1387</v>
      </c>
      <c r="U147" s="175" t="s">
        <v>1388</v>
      </c>
      <c r="V147" s="135"/>
      <c r="W147" s="334"/>
      <c r="X147" s="339">
        <v>43524</v>
      </c>
      <c r="Y147" s="189" t="s">
        <v>711</v>
      </c>
      <c r="Z147" s="190" t="s">
        <v>1389</v>
      </c>
      <c r="AA147" s="191">
        <v>1</v>
      </c>
      <c r="AB147" s="133" t="s">
        <v>116</v>
      </c>
    </row>
    <row r="148" spans="1:34" ht="409.5" hidden="1" customHeight="1" x14ac:dyDescent="0.2">
      <c r="A148" s="378" t="s">
        <v>1390</v>
      </c>
      <c r="B148" s="80" t="s">
        <v>1391</v>
      </c>
      <c r="C148" s="19" t="s">
        <v>104</v>
      </c>
      <c r="D148" s="17"/>
      <c r="E148" s="74"/>
      <c r="F148" s="94" t="s">
        <v>1392</v>
      </c>
      <c r="G148" s="95">
        <v>43342</v>
      </c>
      <c r="H148" s="20" t="s">
        <v>119</v>
      </c>
      <c r="I148" s="316" t="s">
        <v>107</v>
      </c>
      <c r="J148" s="94" t="s">
        <v>1393</v>
      </c>
      <c r="K148" s="94" t="s">
        <v>1394</v>
      </c>
      <c r="L148" s="94" t="s">
        <v>1395</v>
      </c>
      <c r="M148" s="96" t="s">
        <v>148</v>
      </c>
      <c r="N148" s="96" t="s">
        <v>1396</v>
      </c>
      <c r="O148" s="96"/>
      <c r="P148" s="54"/>
      <c r="Q148" s="96" t="s">
        <v>1397</v>
      </c>
      <c r="R148" s="96" t="s">
        <v>1398</v>
      </c>
      <c r="S148" s="97">
        <v>43388</v>
      </c>
      <c r="T148" s="97">
        <v>43555</v>
      </c>
      <c r="U148" s="51" t="s">
        <v>4108</v>
      </c>
      <c r="V148" s="110" t="s">
        <v>4109</v>
      </c>
      <c r="W148" s="106">
        <v>1</v>
      </c>
      <c r="X148" s="53">
        <v>44500</v>
      </c>
      <c r="Y148" s="82" t="s">
        <v>4104</v>
      </c>
      <c r="Z148" s="51" t="s">
        <v>4624</v>
      </c>
      <c r="AA148" s="81">
        <v>1</v>
      </c>
      <c r="AB148" s="18" t="s">
        <v>1247</v>
      </c>
      <c r="AC148" s="74"/>
      <c r="AD148" s="74"/>
      <c r="AE148" s="74"/>
      <c r="AH148" s="88">
        <v>1</v>
      </c>
    </row>
    <row r="149" spans="1:34" s="4" customFormat="1" ht="409.5" hidden="1" customHeight="1" x14ac:dyDescent="0.2">
      <c r="A149" s="335" t="s">
        <v>1400</v>
      </c>
      <c r="B149" s="335"/>
      <c r="C149" s="115" t="s">
        <v>104</v>
      </c>
      <c r="D149" s="123"/>
      <c r="E149" s="334"/>
      <c r="F149" s="156" t="s">
        <v>1401</v>
      </c>
      <c r="G149" s="192">
        <v>43333</v>
      </c>
      <c r="H149" s="156" t="s">
        <v>566</v>
      </c>
      <c r="I149" s="323" t="s">
        <v>107</v>
      </c>
      <c r="J149" s="156" t="s">
        <v>1402</v>
      </c>
      <c r="K149" s="156" t="s">
        <v>1403</v>
      </c>
      <c r="L149" s="156" t="s">
        <v>1404</v>
      </c>
      <c r="M149" s="156" t="s">
        <v>148</v>
      </c>
      <c r="N149" s="156" t="s">
        <v>1405</v>
      </c>
      <c r="O149" s="156" t="s">
        <v>895</v>
      </c>
      <c r="P149" s="334"/>
      <c r="Q149" s="156" t="s">
        <v>1406</v>
      </c>
      <c r="R149" s="156" t="s">
        <v>1407</v>
      </c>
      <c r="S149" s="193">
        <v>43374</v>
      </c>
      <c r="T149" s="193">
        <v>43555</v>
      </c>
      <c r="U149" s="194" t="s">
        <v>1408</v>
      </c>
      <c r="V149" s="334"/>
      <c r="W149" s="334"/>
      <c r="X149" s="339">
        <v>43830</v>
      </c>
      <c r="Y149" s="123" t="s">
        <v>114</v>
      </c>
      <c r="Z149" s="195" t="s">
        <v>1409</v>
      </c>
      <c r="AA149" s="151">
        <v>1</v>
      </c>
      <c r="AB149" s="133" t="s">
        <v>116</v>
      </c>
    </row>
    <row r="150" spans="1:34" s="4" customFormat="1" ht="409.5" hidden="1" customHeight="1" x14ac:dyDescent="0.2">
      <c r="A150" s="335" t="s">
        <v>1410</v>
      </c>
      <c r="B150" s="335"/>
      <c r="C150" s="115" t="s">
        <v>104</v>
      </c>
      <c r="D150" s="123"/>
      <c r="E150" s="334"/>
      <c r="F150" s="156" t="s">
        <v>1411</v>
      </c>
      <c r="G150" s="192">
        <v>43333</v>
      </c>
      <c r="H150" s="156" t="s">
        <v>566</v>
      </c>
      <c r="I150" s="323" t="s">
        <v>107</v>
      </c>
      <c r="J150" s="156" t="s">
        <v>1412</v>
      </c>
      <c r="K150" s="156" t="s">
        <v>1413</v>
      </c>
      <c r="L150" s="156" t="s">
        <v>1414</v>
      </c>
      <c r="M150" s="156" t="s">
        <v>148</v>
      </c>
      <c r="N150" s="156" t="s">
        <v>1405</v>
      </c>
      <c r="O150" s="156" t="s">
        <v>895</v>
      </c>
      <c r="P150" s="334"/>
      <c r="Q150" s="156" t="s">
        <v>1415</v>
      </c>
      <c r="R150" s="156" t="s">
        <v>1416</v>
      </c>
      <c r="S150" s="193" t="s">
        <v>1417</v>
      </c>
      <c r="T150" s="193" t="s">
        <v>1418</v>
      </c>
      <c r="U150" s="189" t="s">
        <v>1419</v>
      </c>
      <c r="V150" s="334"/>
      <c r="W150" s="334"/>
      <c r="X150" s="339">
        <v>43799</v>
      </c>
      <c r="Y150" s="189" t="s">
        <v>303</v>
      </c>
      <c r="Z150" s="196" t="s">
        <v>1420</v>
      </c>
      <c r="AA150" s="154">
        <v>1</v>
      </c>
      <c r="AB150" s="133" t="s">
        <v>116</v>
      </c>
    </row>
    <row r="151" spans="1:34" s="4" customFormat="1" ht="409.5" hidden="1" customHeight="1" x14ac:dyDescent="0.2">
      <c r="A151" s="197" t="s">
        <v>1421</v>
      </c>
      <c r="B151" s="197"/>
      <c r="C151" s="115" t="s">
        <v>104</v>
      </c>
      <c r="D151" s="123"/>
      <c r="E151" s="334"/>
      <c r="F151" s="156" t="s">
        <v>1422</v>
      </c>
      <c r="G151" s="192">
        <v>43333</v>
      </c>
      <c r="H151" s="156" t="s">
        <v>566</v>
      </c>
      <c r="I151" s="323" t="s">
        <v>107</v>
      </c>
      <c r="J151" s="156" t="s">
        <v>1423</v>
      </c>
      <c r="K151" s="156" t="s">
        <v>1424</v>
      </c>
      <c r="L151" s="156" t="s">
        <v>1425</v>
      </c>
      <c r="M151" s="156" t="s">
        <v>148</v>
      </c>
      <c r="N151" s="156" t="s">
        <v>1405</v>
      </c>
      <c r="O151" s="156" t="s">
        <v>895</v>
      </c>
      <c r="P151" s="334"/>
      <c r="Q151" s="156" t="s">
        <v>1426</v>
      </c>
      <c r="R151" s="156" t="s">
        <v>1427</v>
      </c>
      <c r="S151" s="193" t="s">
        <v>1428</v>
      </c>
      <c r="T151" s="193" t="s">
        <v>1429</v>
      </c>
      <c r="U151" s="189" t="s">
        <v>1430</v>
      </c>
      <c r="V151" s="334"/>
      <c r="W151" s="334"/>
      <c r="X151" s="339">
        <v>43769</v>
      </c>
      <c r="Y151" s="189" t="s">
        <v>303</v>
      </c>
      <c r="Z151" s="194" t="s">
        <v>1431</v>
      </c>
      <c r="AA151" s="151">
        <v>1</v>
      </c>
      <c r="AB151" s="133" t="s">
        <v>116</v>
      </c>
    </row>
    <row r="152" spans="1:34" ht="409.5" hidden="1" customHeight="1" x14ac:dyDescent="0.2">
      <c r="A152" s="335" t="s">
        <v>1432</v>
      </c>
      <c r="B152" s="335"/>
      <c r="C152" s="115" t="s">
        <v>1433</v>
      </c>
      <c r="D152" s="123"/>
      <c r="E152" s="135"/>
      <c r="F152" s="183" t="s">
        <v>1434</v>
      </c>
      <c r="G152" s="192" t="s">
        <v>1435</v>
      </c>
      <c r="H152" s="137" t="s">
        <v>292</v>
      </c>
      <c r="I152" s="323" t="s">
        <v>107</v>
      </c>
      <c r="J152" s="183" t="s">
        <v>1436</v>
      </c>
      <c r="K152" s="183" t="s">
        <v>1437</v>
      </c>
      <c r="L152" s="183" t="s">
        <v>1438</v>
      </c>
      <c r="M152" s="156" t="s">
        <v>148</v>
      </c>
      <c r="N152" s="156" t="s">
        <v>1439</v>
      </c>
      <c r="O152" s="156" t="s">
        <v>1440</v>
      </c>
      <c r="P152" s="334"/>
      <c r="Q152" s="156" t="s">
        <v>1441</v>
      </c>
      <c r="R152" s="156">
        <v>1</v>
      </c>
      <c r="S152" s="193">
        <v>43377</v>
      </c>
      <c r="T152" s="193">
        <v>43465</v>
      </c>
      <c r="U152" s="273" t="s">
        <v>1442</v>
      </c>
      <c r="V152" s="138" t="s">
        <v>1443</v>
      </c>
      <c r="W152" s="332">
        <v>1</v>
      </c>
      <c r="X152" s="339">
        <v>44196</v>
      </c>
      <c r="Y152" s="123" t="s">
        <v>226</v>
      </c>
      <c r="Z152" s="274" t="s">
        <v>1444</v>
      </c>
      <c r="AA152" s="122" t="s">
        <v>1445</v>
      </c>
      <c r="AB152" s="133" t="s">
        <v>116</v>
      </c>
    </row>
    <row r="153" spans="1:34" ht="409.5" hidden="1" customHeight="1" x14ac:dyDescent="0.2">
      <c r="A153" s="335" t="s">
        <v>1446</v>
      </c>
      <c r="B153" s="335"/>
      <c r="C153" s="115" t="s">
        <v>1433</v>
      </c>
      <c r="D153" s="123"/>
      <c r="E153" s="135"/>
      <c r="F153" s="183" t="s">
        <v>1447</v>
      </c>
      <c r="G153" s="192" t="s">
        <v>1448</v>
      </c>
      <c r="H153" s="137" t="s">
        <v>292</v>
      </c>
      <c r="I153" s="323" t="s">
        <v>107</v>
      </c>
      <c r="J153" s="183" t="s">
        <v>1449</v>
      </c>
      <c r="K153" s="183" t="s">
        <v>1437</v>
      </c>
      <c r="L153" s="183" t="s">
        <v>1450</v>
      </c>
      <c r="M153" s="156" t="s">
        <v>148</v>
      </c>
      <c r="N153" s="156" t="s">
        <v>1439</v>
      </c>
      <c r="O153" s="156" t="s">
        <v>1440</v>
      </c>
      <c r="P153" s="334"/>
      <c r="Q153" s="156" t="s">
        <v>1451</v>
      </c>
      <c r="R153" s="156">
        <v>1</v>
      </c>
      <c r="S153" s="193">
        <v>43377</v>
      </c>
      <c r="T153" s="193">
        <v>43465</v>
      </c>
      <c r="U153" s="273" t="s">
        <v>1452</v>
      </c>
      <c r="V153" s="138" t="s">
        <v>1453</v>
      </c>
      <c r="W153" s="332">
        <v>1</v>
      </c>
      <c r="X153" s="339">
        <v>44196</v>
      </c>
      <c r="Y153" s="123" t="s">
        <v>226</v>
      </c>
      <c r="Z153" s="176" t="s">
        <v>1454</v>
      </c>
      <c r="AA153" s="122" t="s">
        <v>1445</v>
      </c>
      <c r="AB153" s="133" t="s">
        <v>116</v>
      </c>
    </row>
    <row r="154" spans="1:34" ht="409.5" hidden="1" customHeight="1" x14ac:dyDescent="0.2">
      <c r="A154" s="335" t="s">
        <v>1455</v>
      </c>
      <c r="B154" s="335"/>
      <c r="C154" s="115" t="s">
        <v>1433</v>
      </c>
      <c r="D154" s="123"/>
      <c r="E154" s="135"/>
      <c r="F154" s="183" t="s">
        <v>1456</v>
      </c>
      <c r="G154" s="192" t="s">
        <v>1457</v>
      </c>
      <c r="H154" s="137" t="s">
        <v>292</v>
      </c>
      <c r="I154" s="323" t="s">
        <v>107</v>
      </c>
      <c r="J154" s="183" t="s">
        <v>1458</v>
      </c>
      <c r="K154" s="183" t="s">
        <v>1437</v>
      </c>
      <c r="L154" s="183" t="s">
        <v>1459</v>
      </c>
      <c r="M154" s="156" t="s">
        <v>148</v>
      </c>
      <c r="N154" s="156" t="s">
        <v>1439</v>
      </c>
      <c r="O154" s="156" t="s">
        <v>1440</v>
      </c>
      <c r="P154" s="334"/>
      <c r="Q154" s="156" t="s">
        <v>1460</v>
      </c>
      <c r="R154" s="156">
        <v>1</v>
      </c>
      <c r="S154" s="193">
        <v>43377</v>
      </c>
      <c r="T154" s="193">
        <v>43496</v>
      </c>
      <c r="U154" s="273" t="s">
        <v>1461</v>
      </c>
      <c r="V154" s="138" t="s">
        <v>1462</v>
      </c>
      <c r="W154" s="332">
        <v>1</v>
      </c>
      <c r="X154" s="339">
        <v>44196</v>
      </c>
      <c r="Y154" s="123" t="s">
        <v>226</v>
      </c>
      <c r="Z154" s="176" t="s">
        <v>1463</v>
      </c>
      <c r="AA154" s="122" t="s">
        <v>1445</v>
      </c>
      <c r="AB154" s="133" t="s">
        <v>116</v>
      </c>
    </row>
    <row r="155" spans="1:34" ht="409.5" hidden="1" customHeight="1" x14ac:dyDescent="0.2">
      <c r="A155" s="335" t="s">
        <v>1464</v>
      </c>
      <c r="B155" s="335"/>
      <c r="C155" s="115" t="s">
        <v>1433</v>
      </c>
      <c r="D155" s="123"/>
      <c r="E155" s="135"/>
      <c r="F155" s="183" t="s">
        <v>1465</v>
      </c>
      <c r="G155" s="192" t="s">
        <v>1448</v>
      </c>
      <c r="H155" s="137" t="s">
        <v>292</v>
      </c>
      <c r="I155" s="323" t="s">
        <v>107</v>
      </c>
      <c r="J155" s="183" t="s">
        <v>1466</v>
      </c>
      <c r="K155" s="183" t="s">
        <v>1437</v>
      </c>
      <c r="L155" s="183" t="s">
        <v>1467</v>
      </c>
      <c r="M155" s="156" t="s">
        <v>148</v>
      </c>
      <c r="N155" s="156" t="s">
        <v>1439</v>
      </c>
      <c r="O155" s="156" t="s">
        <v>1440</v>
      </c>
      <c r="P155" s="334"/>
      <c r="Q155" s="156" t="s">
        <v>1468</v>
      </c>
      <c r="R155" s="156">
        <v>1</v>
      </c>
      <c r="S155" s="193">
        <v>43377</v>
      </c>
      <c r="T155" s="193">
        <v>43555</v>
      </c>
      <c r="U155" s="176" t="s">
        <v>1469</v>
      </c>
      <c r="V155" s="138" t="s">
        <v>1470</v>
      </c>
      <c r="W155" s="332">
        <v>0.35</v>
      </c>
      <c r="X155" s="339">
        <v>44196</v>
      </c>
      <c r="Y155" s="123" t="s">
        <v>226</v>
      </c>
      <c r="Z155" s="176" t="s">
        <v>1471</v>
      </c>
      <c r="AA155" s="122" t="s">
        <v>1445</v>
      </c>
      <c r="AB155" s="133" t="s">
        <v>116</v>
      </c>
    </row>
    <row r="156" spans="1:34" s="4" customFormat="1" ht="191.25" hidden="1" customHeight="1" x14ac:dyDescent="0.2">
      <c r="A156" s="335" t="s">
        <v>1472</v>
      </c>
      <c r="B156" s="335"/>
      <c r="C156" s="183" t="s">
        <v>104</v>
      </c>
      <c r="D156" s="183"/>
      <c r="E156" s="135"/>
      <c r="F156" s="183" t="s">
        <v>1473</v>
      </c>
      <c r="G156" s="192">
        <v>43098</v>
      </c>
      <c r="H156" s="323" t="s">
        <v>608</v>
      </c>
      <c r="I156" s="323" t="s">
        <v>609</v>
      </c>
      <c r="J156" s="323" t="s">
        <v>1474</v>
      </c>
      <c r="K156" s="183" t="s">
        <v>1475</v>
      </c>
      <c r="L156" s="330" t="s">
        <v>1476</v>
      </c>
      <c r="M156" s="323" t="s">
        <v>148</v>
      </c>
      <c r="N156" s="323" t="s">
        <v>613</v>
      </c>
      <c r="O156" s="323" t="s">
        <v>414</v>
      </c>
      <c r="P156" s="334"/>
      <c r="Q156" s="156" t="s">
        <v>1477</v>
      </c>
      <c r="R156" s="323" t="s">
        <v>1478</v>
      </c>
      <c r="S156" s="193">
        <v>43296</v>
      </c>
      <c r="T156" s="193">
        <v>43480</v>
      </c>
      <c r="U156" s="330" t="s">
        <v>1479</v>
      </c>
      <c r="V156" s="135"/>
      <c r="W156" s="334"/>
      <c r="X156" s="339">
        <v>43524</v>
      </c>
      <c r="Y156" s="323" t="s">
        <v>541</v>
      </c>
      <c r="Z156" s="330" t="s">
        <v>1480</v>
      </c>
      <c r="AA156" s="332">
        <v>1</v>
      </c>
      <c r="AB156" s="323" t="s">
        <v>116</v>
      </c>
    </row>
    <row r="157" spans="1:34" s="4" customFormat="1" ht="409.5" hidden="1" customHeight="1" x14ac:dyDescent="0.2">
      <c r="A157" s="335" t="s">
        <v>1481</v>
      </c>
      <c r="B157" s="335"/>
      <c r="C157" s="183" t="s">
        <v>104</v>
      </c>
      <c r="D157" s="183"/>
      <c r="E157" s="135"/>
      <c r="F157" s="183" t="s">
        <v>1482</v>
      </c>
      <c r="G157" s="192">
        <v>43098</v>
      </c>
      <c r="H157" s="323" t="s">
        <v>608</v>
      </c>
      <c r="I157" s="323" t="s">
        <v>609</v>
      </c>
      <c r="J157" s="323" t="s">
        <v>1483</v>
      </c>
      <c r="K157" s="183" t="s">
        <v>1484</v>
      </c>
      <c r="L157" s="330" t="s">
        <v>1485</v>
      </c>
      <c r="M157" s="323" t="s">
        <v>148</v>
      </c>
      <c r="N157" s="323" t="s">
        <v>613</v>
      </c>
      <c r="O157" s="323" t="s">
        <v>414</v>
      </c>
      <c r="P157" s="334"/>
      <c r="Q157" s="156" t="s">
        <v>1477</v>
      </c>
      <c r="R157" s="323" t="s">
        <v>1486</v>
      </c>
      <c r="S157" s="193">
        <v>43358</v>
      </c>
      <c r="T157" s="193">
        <v>43449</v>
      </c>
      <c r="U157" s="330" t="s">
        <v>1487</v>
      </c>
      <c r="V157" s="135"/>
      <c r="W157" s="334"/>
      <c r="X157" s="339">
        <v>43769</v>
      </c>
      <c r="Y157" s="323" t="s">
        <v>541</v>
      </c>
      <c r="Z157" s="330" t="s">
        <v>1488</v>
      </c>
      <c r="AA157" s="332">
        <v>1</v>
      </c>
      <c r="AB157" s="133" t="s">
        <v>116</v>
      </c>
    </row>
    <row r="158" spans="1:34" s="4" customFormat="1" ht="357" hidden="1" customHeight="1" x14ac:dyDescent="0.2">
      <c r="A158" s="335" t="s">
        <v>1489</v>
      </c>
      <c r="B158" s="335"/>
      <c r="C158" s="183" t="s">
        <v>104</v>
      </c>
      <c r="D158" s="183"/>
      <c r="E158" s="135"/>
      <c r="F158" s="183" t="s">
        <v>1490</v>
      </c>
      <c r="G158" s="192">
        <v>43098</v>
      </c>
      <c r="H158" s="323" t="s">
        <v>608</v>
      </c>
      <c r="I158" s="323" t="s">
        <v>609</v>
      </c>
      <c r="J158" s="323" t="s">
        <v>1491</v>
      </c>
      <c r="K158" s="183" t="s">
        <v>1492</v>
      </c>
      <c r="L158" s="198" t="s">
        <v>1493</v>
      </c>
      <c r="M158" s="323" t="s">
        <v>148</v>
      </c>
      <c r="N158" s="323" t="s">
        <v>613</v>
      </c>
      <c r="O158" s="323" t="s">
        <v>414</v>
      </c>
      <c r="P158" s="334"/>
      <c r="Q158" s="156" t="s">
        <v>1494</v>
      </c>
      <c r="R158" s="323" t="s">
        <v>1495</v>
      </c>
      <c r="S158" s="193">
        <v>43282</v>
      </c>
      <c r="T158" s="193">
        <v>43465</v>
      </c>
      <c r="U158" s="330" t="s">
        <v>1496</v>
      </c>
      <c r="V158" s="135"/>
      <c r="W158" s="334"/>
      <c r="X158" s="339">
        <v>43769</v>
      </c>
      <c r="Y158" s="323" t="s">
        <v>541</v>
      </c>
      <c r="Z158" s="330" t="s">
        <v>1497</v>
      </c>
      <c r="AA158" s="331">
        <v>1</v>
      </c>
      <c r="AB158" s="133" t="s">
        <v>116</v>
      </c>
    </row>
    <row r="159" spans="1:34" s="4" customFormat="1" ht="409.5" hidden="1" customHeight="1" x14ac:dyDescent="0.2">
      <c r="A159" s="335" t="s">
        <v>1498</v>
      </c>
      <c r="B159" s="335"/>
      <c r="C159" s="183" t="s">
        <v>104</v>
      </c>
      <c r="D159" s="183"/>
      <c r="E159" s="135"/>
      <c r="F159" s="183" t="s">
        <v>1499</v>
      </c>
      <c r="G159" s="192">
        <v>43096</v>
      </c>
      <c r="H159" s="323" t="s">
        <v>1089</v>
      </c>
      <c r="I159" s="323" t="s">
        <v>107</v>
      </c>
      <c r="J159" s="329" t="s">
        <v>1500</v>
      </c>
      <c r="K159" s="183" t="s">
        <v>1501</v>
      </c>
      <c r="L159" s="330" t="s">
        <v>1502</v>
      </c>
      <c r="M159" s="323" t="s">
        <v>148</v>
      </c>
      <c r="N159" s="323" t="s">
        <v>1503</v>
      </c>
      <c r="O159" s="323" t="s">
        <v>895</v>
      </c>
      <c r="P159" s="334"/>
      <c r="Q159" s="156" t="s">
        <v>1504</v>
      </c>
      <c r="R159" s="323">
        <v>1</v>
      </c>
      <c r="S159" s="193">
        <v>43252</v>
      </c>
      <c r="T159" s="193">
        <v>43465</v>
      </c>
      <c r="U159" s="138" t="s">
        <v>1505</v>
      </c>
      <c r="V159" s="135"/>
      <c r="W159" s="334"/>
      <c r="X159" s="339">
        <v>43524</v>
      </c>
      <c r="Y159" s="189" t="s">
        <v>454</v>
      </c>
      <c r="Z159" s="138" t="s">
        <v>1506</v>
      </c>
      <c r="AA159" s="177">
        <v>1</v>
      </c>
      <c r="AB159" s="156" t="s">
        <v>116</v>
      </c>
    </row>
    <row r="160" spans="1:34" s="4" customFormat="1" ht="409.5" hidden="1" customHeight="1" x14ac:dyDescent="0.2">
      <c r="A160" s="335" t="s">
        <v>1507</v>
      </c>
      <c r="B160" s="335"/>
      <c r="C160" s="183" t="s">
        <v>104</v>
      </c>
      <c r="D160" s="183"/>
      <c r="E160" s="135"/>
      <c r="F160" s="183" t="s">
        <v>1499</v>
      </c>
      <c r="G160" s="192">
        <v>43096</v>
      </c>
      <c r="H160" s="323" t="s">
        <v>1089</v>
      </c>
      <c r="I160" s="323" t="s">
        <v>107</v>
      </c>
      <c r="J160" s="329" t="s">
        <v>1508</v>
      </c>
      <c r="K160" s="183" t="s">
        <v>1501</v>
      </c>
      <c r="L160" s="330" t="s">
        <v>1509</v>
      </c>
      <c r="M160" s="323" t="s">
        <v>250</v>
      </c>
      <c r="N160" s="323" t="s">
        <v>1503</v>
      </c>
      <c r="O160" s="323" t="s">
        <v>895</v>
      </c>
      <c r="P160" s="334"/>
      <c r="Q160" s="156" t="s">
        <v>1510</v>
      </c>
      <c r="R160" s="323">
        <v>1</v>
      </c>
      <c r="S160" s="193">
        <v>43252</v>
      </c>
      <c r="T160" s="193">
        <v>43465</v>
      </c>
      <c r="U160" s="138" t="s">
        <v>1511</v>
      </c>
      <c r="V160" s="135"/>
      <c r="W160" s="334"/>
      <c r="X160" s="339">
        <v>43524</v>
      </c>
      <c r="Y160" s="189" t="s">
        <v>454</v>
      </c>
      <c r="Z160" s="138" t="s">
        <v>1512</v>
      </c>
      <c r="AA160" s="177">
        <v>1</v>
      </c>
      <c r="AB160" s="156" t="s">
        <v>116</v>
      </c>
    </row>
    <row r="161" spans="1:28" s="4" customFormat="1" ht="140.25" hidden="1" customHeight="1" x14ac:dyDescent="0.2">
      <c r="A161" s="335" t="s">
        <v>1513</v>
      </c>
      <c r="B161" s="335"/>
      <c r="C161" s="183" t="s">
        <v>104</v>
      </c>
      <c r="D161" s="183"/>
      <c r="E161" s="135"/>
      <c r="F161" s="183" t="s">
        <v>1514</v>
      </c>
      <c r="G161" s="192">
        <v>43096</v>
      </c>
      <c r="H161" s="323" t="s">
        <v>1089</v>
      </c>
      <c r="I161" s="323" t="s">
        <v>107</v>
      </c>
      <c r="J161" s="329" t="s">
        <v>1515</v>
      </c>
      <c r="K161" s="183" t="s">
        <v>1516</v>
      </c>
      <c r="L161" s="330" t="s">
        <v>1517</v>
      </c>
      <c r="M161" s="323" t="s">
        <v>250</v>
      </c>
      <c r="N161" s="323" t="s">
        <v>1518</v>
      </c>
      <c r="O161" s="323" t="s">
        <v>895</v>
      </c>
      <c r="P161" s="334"/>
      <c r="Q161" s="156" t="s">
        <v>1519</v>
      </c>
      <c r="R161" s="323">
        <v>1</v>
      </c>
      <c r="S161" s="193">
        <v>43252</v>
      </c>
      <c r="T161" s="193">
        <v>43465</v>
      </c>
      <c r="U161" s="175" t="s">
        <v>1520</v>
      </c>
      <c r="V161" s="135"/>
      <c r="W161" s="334"/>
      <c r="X161" s="339">
        <v>43524</v>
      </c>
      <c r="Y161" s="189" t="s">
        <v>454</v>
      </c>
      <c r="Z161" s="138" t="s">
        <v>1521</v>
      </c>
      <c r="AA161" s="177">
        <v>1</v>
      </c>
      <c r="AB161" s="156" t="s">
        <v>116</v>
      </c>
    </row>
    <row r="162" spans="1:28" s="4" customFormat="1" ht="63.75" hidden="1" customHeight="1" x14ac:dyDescent="0.2">
      <c r="A162" s="335" t="s">
        <v>1522</v>
      </c>
      <c r="B162" s="335"/>
      <c r="C162" s="183" t="s">
        <v>104</v>
      </c>
      <c r="D162" s="183"/>
      <c r="E162" s="135"/>
      <c r="F162" s="183" t="s">
        <v>1523</v>
      </c>
      <c r="G162" s="192">
        <v>43096</v>
      </c>
      <c r="H162" s="323" t="s">
        <v>1089</v>
      </c>
      <c r="I162" s="323" t="s">
        <v>107</v>
      </c>
      <c r="J162" s="329" t="s">
        <v>1524</v>
      </c>
      <c r="K162" s="183" t="s">
        <v>1525</v>
      </c>
      <c r="L162" s="330" t="s">
        <v>1526</v>
      </c>
      <c r="M162" s="323" t="s">
        <v>250</v>
      </c>
      <c r="N162" s="323" t="s">
        <v>1503</v>
      </c>
      <c r="O162" s="323" t="s">
        <v>1527</v>
      </c>
      <c r="P162" s="334"/>
      <c r="Q162" s="156" t="s">
        <v>1528</v>
      </c>
      <c r="R162" s="323">
        <v>1</v>
      </c>
      <c r="S162" s="193">
        <v>43252</v>
      </c>
      <c r="T162" s="193">
        <v>43465</v>
      </c>
      <c r="U162" s="138" t="s">
        <v>1529</v>
      </c>
      <c r="V162" s="135"/>
      <c r="W162" s="334"/>
      <c r="X162" s="339">
        <v>43524</v>
      </c>
      <c r="Y162" s="189" t="s">
        <v>454</v>
      </c>
      <c r="Z162" s="138" t="s">
        <v>1530</v>
      </c>
      <c r="AA162" s="177">
        <v>1</v>
      </c>
      <c r="AB162" s="156" t="s">
        <v>116</v>
      </c>
    </row>
    <row r="163" spans="1:28" s="4" customFormat="1" ht="89.25" hidden="1" customHeight="1" x14ac:dyDescent="0.2">
      <c r="A163" s="335" t="s">
        <v>1531</v>
      </c>
      <c r="B163" s="335"/>
      <c r="C163" s="183" t="s">
        <v>104</v>
      </c>
      <c r="D163" s="183"/>
      <c r="E163" s="135"/>
      <c r="F163" s="183" t="s">
        <v>1532</v>
      </c>
      <c r="G163" s="192">
        <v>43096</v>
      </c>
      <c r="H163" s="323" t="s">
        <v>585</v>
      </c>
      <c r="I163" s="323" t="s">
        <v>1533</v>
      </c>
      <c r="J163" s="329" t="s">
        <v>1534</v>
      </c>
      <c r="K163" s="183" t="s">
        <v>1535</v>
      </c>
      <c r="L163" s="330" t="s">
        <v>1536</v>
      </c>
      <c r="M163" s="323" t="s">
        <v>250</v>
      </c>
      <c r="N163" s="323" t="s">
        <v>1537</v>
      </c>
      <c r="O163" s="323" t="s">
        <v>1538</v>
      </c>
      <c r="P163" s="334"/>
      <c r="Q163" s="156" t="s">
        <v>1539</v>
      </c>
      <c r="R163" s="323">
        <v>1</v>
      </c>
      <c r="S163" s="193">
        <v>43252</v>
      </c>
      <c r="T163" s="193">
        <v>43465</v>
      </c>
      <c r="U163" s="183" t="s">
        <v>1540</v>
      </c>
      <c r="V163" s="135"/>
      <c r="W163" s="334"/>
      <c r="X163" s="339">
        <v>43524</v>
      </c>
      <c r="Y163" s="193" t="s">
        <v>114</v>
      </c>
      <c r="Z163" s="184" t="s">
        <v>1541</v>
      </c>
      <c r="AA163" s="199">
        <v>1</v>
      </c>
      <c r="AB163" s="156" t="s">
        <v>116</v>
      </c>
    </row>
    <row r="164" spans="1:28" s="4" customFormat="1" ht="153" hidden="1" customHeight="1" x14ac:dyDescent="0.2">
      <c r="A164" s="335" t="s">
        <v>1542</v>
      </c>
      <c r="B164" s="335"/>
      <c r="C164" s="183" t="s">
        <v>104</v>
      </c>
      <c r="D164" s="183"/>
      <c r="E164" s="135"/>
      <c r="F164" s="183" t="s">
        <v>1543</v>
      </c>
      <c r="G164" s="192">
        <v>43096</v>
      </c>
      <c r="H164" s="323" t="s">
        <v>952</v>
      </c>
      <c r="I164" s="323" t="s">
        <v>509</v>
      </c>
      <c r="J164" s="329" t="s">
        <v>1544</v>
      </c>
      <c r="K164" s="183" t="s">
        <v>1545</v>
      </c>
      <c r="L164" s="330" t="s">
        <v>1546</v>
      </c>
      <c r="M164" s="323" t="s">
        <v>250</v>
      </c>
      <c r="N164" s="323" t="s">
        <v>1503</v>
      </c>
      <c r="O164" s="323" t="s">
        <v>895</v>
      </c>
      <c r="P164" s="334"/>
      <c r="Q164" s="156" t="s">
        <v>1547</v>
      </c>
      <c r="R164" s="323">
        <v>1</v>
      </c>
      <c r="S164" s="193">
        <v>43252</v>
      </c>
      <c r="T164" s="193">
        <v>43465</v>
      </c>
      <c r="U164" s="200" t="s">
        <v>1548</v>
      </c>
      <c r="V164" s="135"/>
      <c r="W164" s="334"/>
      <c r="X164" s="339">
        <v>43524</v>
      </c>
      <c r="Y164" s="323" t="s">
        <v>551</v>
      </c>
      <c r="Z164" s="183" t="s">
        <v>1549</v>
      </c>
      <c r="AA164" s="122">
        <v>1</v>
      </c>
      <c r="AB164" s="334" t="s">
        <v>116</v>
      </c>
    </row>
    <row r="165" spans="1:28" s="4" customFormat="1" ht="395.25" hidden="1" customHeight="1" x14ac:dyDescent="0.2">
      <c r="A165" s="335" t="s">
        <v>1550</v>
      </c>
      <c r="B165" s="335"/>
      <c r="C165" s="183" t="s">
        <v>104</v>
      </c>
      <c r="D165" s="183"/>
      <c r="E165" s="135"/>
      <c r="F165" s="183" t="s">
        <v>1543</v>
      </c>
      <c r="G165" s="192">
        <v>43096</v>
      </c>
      <c r="H165" s="323" t="s">
        <v>952</v>
      </c>
      <c r="I165" s="323" t="s">
        <v>509</v>
      </c>
      <c r="J165" s="329" t="s">
        <v>1551</v>
      </c>
      <c r="K165" s="183" t="s">
        <v>1545</v>
      </c>
      <c r="L165" s="330" t="s">
        <v>1552</v>
      </c>
      <c r="M165" s="323" t="s">
        <v>250</v>
      </c>
      <c r="N165" s="323" t="s">
        <v>1518</v>
      </c>
      <c r="O165" s="323" t="s">
        <v>895</v>
      </c>
      <c r="P165" s="334"/>
      <c r="Q165" s="156" t="s">
        <v>1553</v>
      </c>
      <c r="R165" s="323">
        <v>1</v>
      </c>
      <c r="S165" s="193">
        <v>43252</v>
      </c>
      <c r="T165" s="193">
        <v>43465</v>
      </c>
      <c r="U165" s="183" t="s">
        <v>1554</v>
      </c>
      <c r="V165" s="135"/>
      <c r="W165" s="334"/>
      <c r="X165" s="339">
        <v>43799</v>
      </c>
      <c r="Y165" s="323" t="s">
        <v>551</v>
      </c>
      <c r="Z165" s="183" t="s">
        <v>1555</v>
      </c>
      <c r="AA165" s="122">
        <v>1</v>
      </c>
      <c r="AB165" s="133" t="s">
        <v>116</v>
      </c>
    </row>
    <row r="166" spans="1:28" s="4" customFormat="1" ht="229.5" hidden="1" customHeight="1" x14ac:dyDescent="0.2">
      <c r="A166" s="335" t="s">
        <v>1556</v>
      </c>
      <c r="B166" s="335"/>
      <c r="C166" s="183" t="s">
        <v>104</v>
      </c>
      <c r="D166" s="183"/>
      <c r="E166" s="135"/>
      <c r="F166" s="183" t="s">
        <v>1557</v>
      </c>
      <c r="G166" s="192">
        <v>43096</v>
      </c>
      <c r="H166" s="323" t="s">
        <v>585</v>
      </c>
      <c r="I166" s="323" t="s">
        <v>1558</v>
      </c>
      <c r="J166" s="329" t="s">
        <v>1559</v>
      </c>
      <c r="K166" s="183" t="s">
        <v>1560</v>
      </c>
      <c r="L166" s="330" t="s">
        <v>1561</v>
      </c>
      <c r="M166" s="323" t="s">
        <v>250</v>
      </c>
      <c r="N166" s="323" t="s">
        <v>1562</v>
      </c>
      <c r="O166" s="323" t="s">
        <v>1538</v>
      </c>
      <c r="P166" s="334"/>
      <c r="Q166" s="156" t="s">
        <v>1563</v>
      </c>
      <c r="R166" s="323">
        <v>1</v>
      </c>
      <c r="S166" s="193">
        <v>43252</v>
      </c>
      <c r="T166" s="193">
        <v>43465</v>
      </c>
      <c r="U166" s="183" t="s">
        <v>1564</v>
      </c>
      <c r="V166" s="135"/>
      <c r="W166" s="334"/>
      <c r="X166" s="339">
        <v>43524</v>
      </c>
      <c r="Y166" s="193" t="s">
        <v>114</v>
      </c>
      <c r="Z166" s="183" t="s">
        <v>1565</v>
      </c>
      <c r="AA166" s="199">
        <v>1</v>
      </c>
      <c r="AB166" s="156" t="s">
        <v>116</v>
      </c>
    </row>
    <row r="167" spans="1:28" s="4" customFormat="1" ht="153" hidden="1" customHeight="1" x14ac:dyDescent="0.2">
      <c r="A167" s="335" t="s">
        <v>1566</v>
      </c>
      <c r="B167" s="335"/>
      <c r="C167" s="115" t="s">
        <v>104</v>
      </c>
      <c r="D167" s="115"/>
      <c r="E167" s="135"/>
      <c r="F167" s="118" t="s">
        <v>1567</v>
      </c>
      <c r="G167" s="116">
        <v>43425</v>
      </c>
      <c r="H167" s="115" t="s">
        <v>952</v>
      </c>
      <c r="I167" s="115" t="s">
        <v>509</v>
      </c>
      <c r="J167" s="117" t="s">
        <v>1568</v>
      </c>
      <c r="K167" s="117" t="s">
        <v>1569</v>
      </c>
      <c r="L167" s="118" t="s">
        <v>1570</v>
      </c>
      <c r="M167" s="115" t="s">
        <v>250</v>
      </c>
      <c r="N167" s="115" t="s">
        <v>982</v>
      </c>
      <c r="O167" s="115" t="s">
        <v>509</v>
      </c>
      <c r="P167" s="334"/>
      <c r="Q167" s="115" t="s">
        <v>1571</v>
      </c>
      <c r="R167" s="115">
        <v>2</v>
      </c>
      <c r="S167" s="119">
        <v>43518</v>
      </c>
      <c r="T167" s="119">
        <v>43830</v>
      </c>
      <c r="U167" s="121" t="s">
        <v>1572</v>
      </c>
      <c r="V167" s="135"/>
      <c r="W167" s="334"/>
      <c r="X167" s="339">
        <v>43799</v>
      </c>
      <c r="Y167" s="323" t="s">
        <v>551</v>
      </c>
      <c r="Z167" s="201" t="s">
        <v>1573</v>
      </c>
      <c r="AA167" s="122">
        <v>1</v>
      </c>
      <c r="AB167" s="323" t="s">
        <v>116</v>
      </c>
    </row>
    <row r="168" spans="1:28" s="4" customFormat="1" ht="165.75" hidden="1" customHeight="1" x14ac:dyDescent="0.2">
      <c r="A168" s="335" t="s">
        <v>1574</v>
      </c>
      <c r="B168" s="335"/>
      <c r="C168" s="115" t="s">
        <v>104</v>
      </c>
      <c r="D168" s="115"/>
      <c r="E168" s="135"/>
      <c r="F168" s="118" t="s">
        <v>1575</v>
      </c>
      <c r="G168" s="116">
        <v>43425</v>
      </c>
      <c r="H168" s="115" t="s">
        <v>952</v>
      </c>
      <c r="I168" s="115" t="s">
        <v>509</v>
      </c>
      <c r="J168" s="115" t="s">
        <v>1576</v>
      </c>
      <c r="K168" s="117" t="s">
        <v>1577</v>
      </c>
      <c r="L168" s="118" t="s">
        <v>1578</v>
      </c>
      <c r="M168" s="115" t="s">
        <v>148</v>
      </c>
      <c r="N168" s="115" t="s">
        <v>982</v>
      </c>
      <c r="O168" s="115" t="s">
        <v>509</v>
      </c>
      <c r="P168" s="334"/>
      <c r="Q168" s="115" t="s">
        <v>817</v>
      </c>
      <c r="R168" s="115">
        <v>1</v>
      </c>
      <c r="S168" s="119">
        <v>43518</v>
      </c>
      <c r="T168" s="119">
        <v>43646</v>
      </c>
      <c r="U168" s="121" t="s">
        <v>1579</v>
      </c>
      <c r="V168" s="135"/>
      <c r="W168" s="334"/>
      <c r="X168" s="339">
        <v>43616</v>
      </c>
      <c r="Y168" s="323" t="s">
        <v>551</v>
      </c>
      <c r="Z168" s="183" t="s">
        <v>1580</v>
      </c>
      <c r="AA168" s="122">
        <v>1</v>
      </c>
      <c r="AB168" s="323" t="s">
        <v>116</v>
      </c>
    </row>
    <row r="169" spans="1:28" s="4" customFormat="1" ht="178.5" hidden="1" customHeight="1" x14ac:dyDescent="0.2">
      <c r="A169" s="335" t="s">
        <v>1581</v>
      </c>
      <c r="B169" s="335"/>
      <c r="C169" s="115" t="s">
        <v>104</v>
      </c>
      <c r="D169" s="115"/>
      <c r="E169" s="135"/>
      <c r="F169" s="118" t="s">
        <v>1575</v>
      </c>
      <c r="G169" s="116">
        <v>43425</v>
      </c>
      <c r="H169" s="115" t="s">
        <v>952</v>
      </c>
      <c r="I169" s="115" t="s">
        <v>509</v>
      </c>
      <c r="J169" s="115" t="s">
        <v>1582</v>
      </c>
      <c r="K169" s="117" t="s">
        <v>1583</v>
      </c>
      <c r="L169" s="118" t="s">
        <v>1584</v>
      </c>
      <c r="M169" s="115" t="s">
        <v>148</v>
      </c>
      <c r="N169" s="115" t="s">
        <v>982</v>
      </c>
      <c r="O169" s="115" t="s">
        <v>509</v>
      </c>
      <c r="P169" s="334"/>
      <c r="Q169" s="115" t="s">
        <v>817</v>
      </c>
      <c r="R169" s="115">
        <v>1</v>
      </c>
      <c r="S169" s="119">
        <v>43518</v>
      </c>
      <c r="T169" s="119">
        <v>43646</v>
      </c>
      <c r="U169" s="121" t="s">
        <v>1585</v>
      </c>
      <c r="V169" s="135"/>
      <c r="W169" s="334"/>
      <c r="X169" s="339">
        <v>43769</v>
      </c>
      <c r="Y169" s="323" t="s">
        <v>551</v>
      </c>
      <c r="Z169" s="121" t="s">
        <v>1586</v>
      </c>
      <c r="AA169" s="122">
        <v>1</v>
      </c>
      <c r="AB169" s="323" t="s">
        <v>116</v>
      </c>
    </row>
    <row r="170" spans="1:28" s="4" customFormat="1" ht="76.5" hidden="1" customHeight="1" x14ac:dyDescent="0.2">
      <c r="A170" s="335" t="s">
        <v>1587</v>
      </c>
      <c r="B170" s="335"/>
      <c r="C170" s="115" t="s">
        <v>104</v>
      </c>
      <c r="D170" s="115"/>
      <c r="E170" s="135"/>
      <c r="F170" s="118" t="s">
        <v>1575</v>
      </c>
      <c r="G170" s="116">
        <v>43425</v>
      </c>
      <c r="H170" s="115" t="s">
        <v>952</v>
      </c>
      <c r="I170" s="115" t="s">
        <v>509</v>
      </c>
      <c r="J170" s="115" t="s">
        <v>1588</v>
      </c>
      <c r="K170" s="117" t="s">
        <v>1589</v>
      </c>
      <c r="L170" s="118" t="s">
        <v>1590</v>
      </c>
      <c r="M170" s="115" t="s">
        <v>148</v>
      </c>
      <c r="N170" s="115" t="s">
        <v>982</v>
      </c>
      <c r="O170" s="115" t="s">
        <v>509</v>
      </c>
      <c r="P170" s="334"/>
      <c r="Q170" s="115" t="s">
        <v>1591</v>
      </c>
      <c r="R170" s="115">
        <v>1</v>
      </c>
      <c r="S170" s="119">
        <v>43518</v>
      </c>
      <c r="T170" s="119">
        <v>43646</v>
      </c>
      <c r="U170" s="121" t="s">
        <v>1592</v>
      </c>
      <c r="V170" s="135"/>
      <c r="W170" s="334"/>
      <c r="X170" s="339">
        <v>43616</v>
      </c>
      <c r="Y170" s="323" t="s">
        <v>551</v>
      </c>
      <c r="Z170" s="121" t="s">
        <v>1593</v>
      </c>
      <c r="AA170" s="122">
        <v>1</v>
      </c>
      <c r="AB170" s="323" t="s">
        <v>116</v>
      </c>
    </row>
    <row r="171" spans="1:28" s="4" customFormat="1" ht="229.5" hidden="1" customHeight="1" x14ac:dyDescent="0.2">
      <c r="A171" s="335" t="s">
        <v>1594</v>
      </c>
      <c r="B171" s="335"/>
      <c r="C171" s="115" t="s">
        <v>104</v>
      </c>
      <c r="D171" s="115"/>
      <c r="E171" s="135"/>
      <c r="F171" s="118" t="s">
        <v>1575</v>
      </c>
      <c r="G171" s="116">
        <v>43425</v>
      </c>
      <c r="H171" s="115" t="s">
        <v>952</v>
      </c>
      <c r="I171" s="115" t="s">
        <v>509</v>
      </c>
      <c r="J171" s="115" t="s">
        <v>1595</v>
      </c>
      <c r="K171" s="117" t="s">
        <v>1596</v>
      </c>
      <c r="L171" s="118" t="s">
        <v>1597</v>
      </c>
      <c r="M171" s="115" t="s">
        <v>148</v>
      </c>
      <c r="N171" s="115" t="s">
        <v>982</v>
      </c>
      <c r="O171" s="115" t="s">
        <v>509</v>
      </c>
      <c r="P171" s="334"/>
      <c r="Q171" s="115" t="s">
        <v>1598</v>
      </c>
      <c r="R171" s="115">
        <v>2</v>
      </c>
      <c r="S171" s="119">
        <v>43518</v>
      </c>
      <c r="T171" s="119">
        <v>43830</v>
      </c>
      <c r="U171" s="121" t="s">
        <v>1599</v>
      </c>
      <c r="V171" s="135"/>
      <c r="W171" s="334"/>
      <c r="X171" s="339">
        <v>43830</v>
      </c>
      <c r="Y171" s="323" t="s">
        <v>551</v>
      </c>
      <c r="Z171" s="121" t="s">
        <v>1600</v>
      </c>
      <c r="AA171" s="122">
        <v>1</v>
      </c>
      <c r="AB171" s="323" t="s">
        <v>116</v>
      </c>
    </row>
    <row r="172" spans="1:28" s="4" customFormat="1" ht="63.75" hidden="1" customHeight="1" x14ac:dyDescent="0.2">
      <c r="A172" s="335" t="s">
        <v>1601</v>
      </c>
      <c r="B172" s="335"/>
      <c r="C172" s="115" t="s">
        <v>104</v>
      </c>
      <c r="D172" s="202"/>
      <c r="E172" s="135"/>
      <c r="F172" s="118" t="s">
        <v>1602</v>
      </c>
      <c r="G172" s="116">
        <v>43425</v>
      </c>
      <c r="H172" s="115" t="s">
        <v>1603</v>
      </c>
      <c r="I172" s="115" t="s">
        <v>447</v>
      </c>
      <c r="J172" s="115" t="s">
        <v>1604</v>
      </c>
      <c r="K172" s="117" t="s">
        <v>1605</v>
      </c>
      <c r="L172" s="118" t="s">
        <v>1606</v>
      </c>
      <c r="M172" s="115" t="s">
        <v>148</v>
      </c>
      <c r="N172" s="115" t="s">
        <v>864</v>
      </c>
      <c r="O172" s="115" t="s">
        <v>865</v>
      </c>
      <c r="P172" s="334"/>
      <c r="Q172" s="115" t="s">
        <v>1607</v>
      </c>
      <c r="R172" s="115">
        <v>1</v>
      </c>
      <c r="S172" s="119">
        <v>43466</v>
      </c>
      <c r="T172" s="119">
        <v>43676</v>
      </c>
      <c r="U172" s="121" t="s">
        <v>1608</v>
      </c>
      <c r="V172" s="135"/>
      <c r="W172" s="334"/>
      <c r="X172" s="339">
        <v>43769</v>
      </c>
      <c r="Y172" s="334" t="s">
        <v>1277</v>
      </c>
      <c r="Z172" s="121" t="s">
        <v>1609</v>
      </c>
      <c r="AA172" s="122">
        <v>1</v>
      </c>
      <c r="AB172" s="323" t="s">
        <v>116</v>
      </c>
    </row>
    <row r="173" spans="1:28" s="4" customFormat="1" ht="369.75" hidden="1" customHeight="1" x14ac:dyDescent="0.2">
      <c r="A173" s="335" t="s">
        <v>1610</v>
      </c>
      <c r="B173" s="335"/>
      <c r="C173" s="115" t="s">
        <v>104</v>
      </c>
      <c r="D173" s="202"/>
      <c r="E173" s="135"/>
      <c r="F173" s="118" t="s">
        <v>1611</v>
      </c>
      <c r="G173" s="116">
        <v>43425</v>
      </c>
      <c r="H173" s="115" t="s">
        <v>1612</v>
      </c>
      <c r="I173" s="115" t="s">
        <v>1613</v>
      </c>
      <c r="J173" s="115" t="s">
        <v>1614</v>
      </c>
      <c r="K173" s="117" t="s">
        <v>1615</v>
      </c>
      <c r="L173" s="118" t="s">
        <v>1616</v>
      </c>
      <c r="M173" s="115" t="s">
        <v>148</v>
      </c>
      <c r="N173" s="115" t="s">
        <v>864</v>
      </c>
      <c r="O173" s="115" t="s">
        <v>865</v>
      </c>
      <c r="P173" s="334"/>
      <c r="Q173" s="115" t="s">
        <v>1617</v>
      </c>
      <c r="R173" s="115" t="s">
        <v>1618</v>
      </c>
      <c r="S173" s="115" t="s">
        <v>1619</v>
      </c>
      <c r="T173" s="115" t="s">
        <v>1620</v>
      </c>
      <c r="U173" s="121" t="s">
        <v>1621</v>
      </c>
      <c r="V173" s="135"/>
      <c r="W173" s="334"/>
      <c r="X173" s="339">
        <v>43769</v>
      </c>
      <c r="Y173" s="323" t="s">
        <v>1277</v>
      </c>
      <c r="Z173" s="121" t="s">
        <v>1622</v>
      </c>
      <c r="AA173" s="332">
        <v>1</v>
      </c>
      <c r="AB173" s="323" t="s">
        <v>116</v>
      </c>
    </row>
    <row r="174" spans="1:28" s="4" customFormat="1" ht="409.5" hidden="1" customHeight="1" x14ac:dyDescent="0.2">
      <c r="A174" s="335" t="s">
        <v>1623</v>
      </c>
      <c r="B174" s="335"/>
      <c r="C174" s="115" t="s">
        <v>104</v>
      </c>
      <c r="D174" s="202"/>
      <c r="E174" s="135"/>
      <c r="F174" s="118" t="s">
        <v>1624</v>
      </c>
      <c r="G174" s="116">
        <v>43425</v>
      </c>
      <c r="H174" s="115" t="s">
        <v>1603</v>
      </c>
      <c r="I174" s="115" t="s">
        <v>447</v>
      </c>
      <c r="J174" s="115" t="s">
        <v>1625</v>
      </c>
      <c r="K174" s="117" t="s">
        <v>1626</v>
      </c>
      <c r="L174" s="118" t="s">
        <v>1627</v>
      </c>
      <c r="M174" s="115" t="s">
        <v>148</v>
      </c>
      <c r="N174" s="115" t="s">
        <v>864</v>
      </c>
      <c r="O174" s="115" t="s">
        <v>865</v>
      </c>
      <c r="P174" s="334"/>
      <c r="Q174" s="115" t="s">
        <v>1628</v>
      </c>
      <c r="R174" s="115" t="s">
        <v>1629</v>
      </c>
      <c r="S174" s="115" t="s">
        <v>1630</v>
      </c>
      <c r="T174" s="115" t="s">
        <v>1631</v>
      </c>
      <c r="U174" s="121" t="s">
        <v>1632</v>
      </c>
      <c r="V174" s="135"/>
      <c r="W174" s="334"/>
      <c r="X174" s="339">
        <v>43769</v>
      </c>
      <c r="Y174" s="334" t="s">
        <v>1277</v>
      </c>
      <c r="Z174" s="121" t="s">
        <v>1633</v>
      </c>
      <c r="AA174" s="332">
        <v>1</v>
      </c>
      <c r="AB174" s="323" t="s">
        <v>116</v>
      </c>
    </row>
    <row r="175" spans="1:28" s="4" customFormat="1" ht="63.75" hidden="1" customHeight="1" x14ac:dyDescent="0.2">
      <c r="A175" s="335" t="s">
        <v>1634</v>
      </c>
      <c r="B175" s="335"/>
      <c r="C175" s="115" t="s">
        <v>104</v>
      </c>
      <c r="D175" s="118"/>
      <c r="E175" s="135"/>
      <c r="F175" s="116" t="s">
        <v>1635</v>
      </c>
      <c r="G175" s="116">
        <v>43425</v>
      </c>
      <c r="H175" s="115" t="s">
        <v>1603</v>
      </c>
      <c r="I175" s="115" t="s">
        <v>447</v>
      </c>
      <c r="J175" s="117" t="s">
        <v>1636</v>
      </c>
      <c r="K175" s="118" t="s">
        <v>1637</v>
      </c>
      <c r="L175" s="115" t="s">
        <v>1606</v>
      </c>
      <c r="M175" s="115" t="s">
        <v>148</v>
      </c>
      <c r="N175" s="115" t="s">
        <v>864</v>
      </c>
      <c r="O175" s="115" t="s">
        <v>865</v>
      </c>
      <c r="P175" s="334"/>
      <c r="Q175" s="115" t="s">
        <v>1638</v>
      </c>
      <c r="R175" s="115">
        <v>1</v>
      </c>
      <c r="S175" s="119">
        <v>43466</v>
      </c>
      <c r="T175" s="119">
        <v>43676</v>
      </c>
      <c r="U175" s="203" t="s">
        <v>1639</v>
      </c>
      <c r="V175" s="135"/>
      <c r="W175" s="334"/>
      <c r="X175" s="339">
        <v>43769</v>
      </c>
      <c r="Y175" s="334" t="s">
        <v>1277</v>
      </c>
      <c r="Z175" s="121" t="s">
        <v>1640</v>
      </c>
      <c r="AA175" s="122">
        <v>1</v>
      </c>
      <c r="AB175" s="323" t="s">
        <v>116</v>
      </c>
    </row>
    <row r="176" spans="1:28" s="4" customFormat="1" ht="89.25" hidden="1" customHeight="1" x14ac:dyDescent="0.2">
      <c r="A176" s="335" t="s">
        <v>1641</v>
      </c>
      <c r="B176" s="335"/>
      <c r="C176" s="115" t="s">
        <v>104</v>
      </c>
      <c r="D176" s="118"/>
      <c r="E176" s="135"/>
      <c r="F176" s="116" t="s">
        <v>1642</v>
      </c>
      <c r="G176" s="116">
        <v>43454</v>
      </c>
      <c r="H176" s="115" t="s">
        <v>1643</v>
      </c>
      <c r="I176" s="115" t="s">
        <v>1644</v>
      </c>
      <c r="J176" s="117" t="s">
        <v>1645</v>
      </c>
      <c r="K176" s="118" t="s">
        <v>1646</v>
      </c>
      <c r="L176" s="115" t="s">
        <v>1647</v>
      </c>
      <c r="M176" s="115" t="s">
        <v>148</v>
      </c>
      <c r="N176" s="115" t="s">
        <v>1644</v>
      </c>
      <c r="O176" s="115" t="s">
        <v>895</v>
      </c>
      <c r="P176" s="334"/>
      <c r="Q176" s="115" t="s">
        <v>1648</v>
      </c>
      <c r="R176" s="115">
        <v>1</v>
      </c>
      <c r="S176" s="119">
        <v>43589</v>
      </c>
      <c r="T176" s="119">
        <v>43820</v>
      </c>
      <c r="U176" s="136" t="s">
        <v>1649</v>
      </c>
      <c r="V176" s="135"/>
      <c r="W176" s="334"/>
      <c r="X176" s="339">
        <v>43769</v>
      </c>
      <c r="Y176" s="115" t="s">
        <v>541</v>
      </c>
      <c r="Z176" s="121" t="s">
        <v>1650</v>
      </c>
      <c r="AA176" s="122">
        <v>1</v>
      </c>
      <c r="AB176" s="323" t="s">
        <v>116</v>
      </c>
    </row>
    <row r="177" spans="1:34" s="4" customFormat="1" ht="76.5" hidden="1" customHeight="1" x14ac:dyDescent="0.2">
      <c r="A177" s="335" t="s">
        <v>1651</v>
      </c>
      <c r="B177" s="335"/>
      <c r="C177" s="115" t="s">
        <v>104</v>
      </c>
      <c r="D177" s="118"/>
      <c r="E177" s="135"/>
      <c r="F177" s="116" t="s">
        <v>1652</v>
      </c>
      <c r="G177" s="116">
        <v>43454</v>
      </c>
      <c r="H177" s="115" t="s">
        <v>1643</v>
      </c>
      <c r="I177" s="115" t="s">
        <v>1644</v>
      </c>
      <c r="J177" s="117" t="s">
        <v>1653</v>
      </c>
      <c r="K177" s="118" t="s">
        <v>1654</v>
      </c>
      <c r="L177" s="115" t="s">
        <v>1655</v>
      </c>
      <c r="M177" s="115" t="s">
        <v>148</v>
      </c>
      <c r="N177" s="115" t="s">
        <v>1644</v>
      </c>
      <c r="O177" s="115" t="s">
        <v>1656</v>
      </c>
      <c r="P177" s="334"/>
      <c r="Q177" s="115" t="s">
        <v>1657</v>
      </c>
      <c r="R177" s="115">
        <v>1</v>
      </c>
      <c r="S177" s="119">
        <v>43589</v>
      </c>
      <c r="T177" s="119">
        <v>43820</v>
      </c>
      <c r="U177" s="330" t="s">
        <v>1658</v>
      </c>
      <c r="V177" s="135"/>
      <c r="W177" s="334"/>
      <c r="X177" s="339">
        <v>43769</v>
      </c>
      <c r="Y177" s="115" t="s">
        <v>541</v>
      </c>
      <c r="Z177" s="174" t="s">
        <v>1659</v>
      </c>
      <c r="AA177" s="204">
        <v>1</v>
      </c>
      <c r="AB177" s="323" t="s">
        <v>116</v>
      </c>
    </row>
    <row r="178" spans="1:34" s="4" customFormat="1" ht="102" hidden="1" customHeight="1" x14ac:dyDescent="0.2">
      <c r="A178" s="335" t="s">
        <v>1660</v>
      </c>
      <c r="B178" s="335"/>
      <c r="C178" s="115" t="s">
        <v>104</v>
      </c>
      <c r="D178" s="118"/>
      <c r="E178" s="135"/>
      <c r="F178" s="116" t="s">
        <v>1661</v>
      </c>
      <c r="G178" s="116">
        <v>43454</v>
      </c>
      <c r="H178" s="115" t="s">
        <v>1643</v>
      </c>
      <c r="I178" s="115" t="s">
        <v>1644</v>
      </c>
      <c r="J178" s="117" t="s">
        <v>1662</v>
      </c>
      <c r="K178" s="118" t="s">
        <v>1663</v>
      </c>
      <c r="L178" s="115" t="s">
        <v>1664</v>
      </c>
      <c r="M178" s="115" t="s">
        <v>148</v>
      </c>
      <c r="N178" s="115" t="s">
        <v>1644</v>
      </c>
      <c r="O178" s="115" t="s">
        <v>895</v>
      </c>
      <c r="P178" s="334"/>
      <c r="Q178" s="115" t="s">
        <v>1665</v>
      </c>
      <c r="R178" s="115">
        <v>1</v>
      </c>
      <c r="S178" s="119">
        <v>43589</v>
      </c>
      <c r="T178" s="119">
        <v>43820</v>
      </c>
      <c r="U178" s="330" t="s">
        <v>1666</v>
      </c>
      <c r="V178" s="135"/>
      <c r="W178" s="334"/>
      <c r="X178" s="119">
        <v>43616</v>
      </c>
      <c r="Y178" s="115" t="s">
        <v>541</v>
      </c>
      <c r="Z178" s="165" t="s">
        <v>1667</v>
      </c>
      <c r="AA178" s="332">
        <v>1</v>
      </c>
      <c r="AB178" s="323" t="s">
        <v>116</v>
      </c>
    </row>
    <row r="179" spans="1:34" s="4" customFormat="1" ht="114.75" hidden="1" customHeight="1" x14ac:dyDescent="0.2">
      <c r="A179" s="335" t="s">
        <v>1668</v>
      </c>
      <c r="B179" s="335"/>
      <c r="C179" s="115" t="s">
        <v>104</v>
      </c>
      <c r="D179" s="118"/>
      <c r="E179" s="135"/>
      <c r="F179" s="116" t="s">
        <v>1669</v>
      </c>
      <c r="G179" s="116">
        <v>43454</v>
      </c>
      <c r="H179" s="115" t="s">
        <v>1643</v>
      </c>
      <c r="I179" s="115" t="s">
        <v>1644</v>
      </c>
      <c r="J179" s="117" t="s">
        <v>1670</v>
      </c>
      <c r="K179" s="118" t="s">
        <v>1671</v>
      </c>
      <c r="L179" s="115" t="s">
        <v>1672</v>
      </c>
      <c r="M179" s="115" t="s">
        <v>148</v>
      </c>
      <c r="N179" s="115" t="s">
        <v>1644</v>
      </c>
      <c r="O179" s="115" t="s">
        <v>1656</v>
      </c>
      <c r="P179" s="334"/>
      <c r="Q179" s="115" t="s">
        <v>1673</v>
      </c>
      <c r="R179" s="115">
        <v>1</v>
      </c>
      <c r="S179" s="119">
        <v>43589</v>
      </c>
      <c r="T179" s="119">
        <v>43820</v>
      </c>
      <c r="U179" s="330" t="s">
        <v>1674</v>
      </c>
      <c r="V179" s="135"/>
      <c r="W179" s="334"/>
      <c r="X179" s="119">
        <v>43616</v>
      </c>
      <c r="Y179" s="115" t="s">
        <v>541</v>
      </c>
      <c r="Z179" s="165" t="s">
        <v>1675</v>
      </c>
      <c r="AA179" s="332">
        <v>1</v>
      </c>
      <c r="AB179" s="323" t="s">
        <v>116</v>
      </c>
    </row>
    <row r="180" spans="1:34" s="4" customFormat="1" ht="127.5" hidden="1" customHeight="1" x14ac:dyDescent="0.2">
      <c r="A180" s="335" t="s">
        <v>1676</v>
      </c>
      <c r="B180" s="335"/>
      <c r="C180" s="115" t="s">
        <v>104</v>
      </c>
      <c r="D180" s="118"/>
      <c r="E180" s="135"/>
      <c r="F180" s="116" t="s">
        <v>1677</v>
      </c>
      <c r="G180" s="116">
        <v>43454</v>
      </c>
      <c r="H180" s="115" t="s">
        <v>1643</v>
      </c>
      <c r="I180" s="115" t="s">
        <v>1644</v>
      </c>
      <c r="J180" s="117" t="s">
        <v>1678</v>
      </c>
      <c r="K180" s="118" t="s">
        <v>1679</v>
      </c>
      <c r="L180" s="115" t="s">
        <v>1680</v>
      </c>
      <c r="M180" s="115" t="s">
        <v>250</v>
      </c>
      <c r="N180" s="115" t="s">
        <v>1644</v>
      </c>
      <c r="O180" s="115" t="s">
        <v>895</v>
      </c>
      <c r="P180" s="334"/>
      <c r="Q180" s="115" t="s">
        <v>1681</v>
      </c>
      <c r="R180" s="115">
        <v>1</v>
      </c>
      <c r="S180" s="119">
        <v>43589</v>
      </c>
      <c r="T180" s="119">
        <v>43820</v>
      </c>
      <c r="U180" s="330" t="s">
        <v>1682</v>
      </c>
      <c r="V180" s="135"/>
      <c r="W180" s="334"/>
      <c r="X180" s="339">
        <v>43769</v>
      </c>
      <c r="Y180" s="115" t="s">
        <v>541</v>
      </c>
      <c r="Z180" s="165" t="s">
        <v>1683</v>
      </c>
      <c r="AA180" s="205">
        <v>1</v>
      </c>
      <c r="AB180" s="323" t="s">
        <v>116</v>
      </c>
    </row>
    <row r="181" spans="1:34" s="4" customFormat="1" ht="165.75" hidden="1" customHeight="1" x14ac:dyDescent="0.2">
      <c r="A181" s="335" t="s">
        <v>1684</v>
      </c>
      <c r="B181" s="335"/>
      <c r="C181" s="115" t="s">
        <v>104</v>
      </c>
      <c r="D181" s="118"/>
      <c r="E181" s="135"/>
      <c r="F181" s="116" t="s">
        <v>1685</v>
      </c>
      <c r="G181" s="116">
        <v>43454</v>
      </c>
      <c r="H181" s="115" t="s">
        <v>1643</v>
      </c>
      <c r="I181" s="115" t="s">
        <v>1644</v>
      </c>
      <c r="J181" s="117" t="s">
        <v>1686</v>
      </c>
      <c r="K181" s="118" t="s">
        <v>1687</v>
      </c>
      <c r="L181" s="115" t="s">
        <v>1688</v>
      </c>
      <c r="M181" s="115" t="s">
        <v>148</v>
      </c>
      <c r="N181" s="115" t="s">
        <v>1644</v>
      </c>
      <c r="O181" s="115" t="s">
        <v>895</v>
      </c>
      <c r="P181" s="334"/>
      <c r="Q181" s="115" t="s">
        <v>1689</v>
      </c>
      <c r="R181" s="115" t="s">
        <v>1690</v>
      </c>
      <c r="S181" s="119">
        <v>43589</v>
      </c>
      <c r="T181" s="119">
        <v>43820</v>
      </c>
      <c r="U181" s="330" t="s">
        <v>1691</v>
      </c>
      <c r="V181" s="135"/>
      <c r="W181" s="334"/>
      <c r="X181" s="339">
        <v>43769</v>
      </c>
      <c r="Y181" s="115" t="s">
        <v>541</v>
      </c>
      <c r="Z181" s="165" t="s">
        <v>1692</v>
      </c>
      <c r="AA181" s="205">
        <v>1</v>
      </c>
      <c r="AB181" s="323" t="s">
        <v>116</v>
      </c>
    </row>
    <row r="182" spans="1:34" s="4" customFormat="1" ht="51" hidden="1" customHeight="1" x14ac:dyDescent="0.2">
      <c r="A182" s="335" t="s">
        <v>1693</v>
      </c>
      <c r="B182" s="335"/>
      <c r="C182" s="115" t="s">
        <v>104</v>
      </c>
      <c r="D182" s="118"/>
      <c r="E182" s="135"/>
      <c r="F182" s="116" t="s">
        <v>1694</v>
      </c>
      <c r="G182" s="116">
        <v>43454</v>
      </c>
      <c r="H182" s="115" t="s">
        <v>1643</v>
      </c>
      <c r="I182" s="115" t="s">
        <v>1644</v>
      </c>
      <c r="J182" s="117" t="s">
        <v>1695</v>
      </c>
      <c r="K182" s="118" t="s">
        <v>1696</v>
      </c>
      <c r="L182" s="115" t="s">
        <v>1697</v>
      </c>
      <c r="M182" s="115" t="s">
        <v>148</v>
      </c>
      <c r="N182" s="115" t="s">
        <v>1644</v>
      </c>
      <c r="O182" s="115" t="s">
        <v>1656</v>
      </c>
      <c r="P182" s="334"/>
      <c r="Q182" s="115" t="s">
        <v>1698</v>
      </c>
      <c r="R182" s="115">
        <v>1</v>
      </c>
      <c r="S182" s="119">
        <v>43589</v>
      </c>
      <c r="T182" s="119">
        <v>43820</v>
      </c>
      <c r="U182" s="330" t="s">
        <v>1699</v>
      </c>
      <c r="V182" s="135"/>
      <c r="W182" s="334"/>
      <c r="X182" s="339">
        <v>43769</v>
      </c>
      <c r="Y182" s="115" t="s">
        <v>541</v>
      </c>
      <c r="Z182" s="165" t="s">
        <v>1700</v>
      </c>
      <c r="AA182" s="205">
        <v>1</v>
      </c>
      <c r="AB182" s="323" t="s">
        <v>116</v>
      </c>
    </row>
    <row r="183" spans="1:34" s="4" customFormat="1" ht="216.75" hidden="1" customHeight="1" x14ac:dyDescent="0.2">
      <c r="A183" s="335" t="s">
        <v>1701</v>
      </c>
      <c r="B183" s="335"/>
      <c r="C183" s="115" t="s">
        <v>104</v>
      </c>
      <c r="D183" s="118"/>
      <c r="E183" s="135"/>
      <c r="F183" s="116" t="s">
        <v>1702</v>
      </c>
      <c r="G183" s="116">
        <v>43404</v>
      </c>
      <c r="H183" s="137" t="s">
        <v>119</v>
      </c>
      <c r="I183" s="137" t="s">
        <v>293</v>
      </c>
      <c r="J183" s="117" t="s">
        <v>1703</v>
      </c>
      <c r="K183" s="118" t="s">
        <v>1704</v>
      </c>
      <c r="L183" s="115" t="s">
        <v>1705</v>
      </c>
      <c r="M183" s="115" t="s">
        <v>148</v>
      </c>
      <c r="N183" s="115" t="s">
        <v>1706</v>
      </c>
      <c r="O183" s="115" t="s">
        <v>1707</v>
      </c>
      <c r="P183" s="334"/>
      <c r="Q183" s="115" t="s">
        <v>1708</v>
      </c>
      <c r="R183" s="115" t="s">
        <v>1709</v>
      </c>
      <c r="S183" s="119">
        <v>43617</v>
      </c>
      <c r="T183" s="119">
        <v>43830</v>
      </c>
      <c r="U183" s="165" t="s">
        <v>1710</v>
      </c>
      <c r="V183" s="135"/>
      <c r="W183" s="334"/>
      <c r="X183" s="339">
        <v>43830</v>
      </c>
      <c r="Y183" s="178" t="s">
        <v>1193</v>
      </c>
      <c r="Z183" s="165" t="s">
        <v>1711</v>
      </c>
      <c r="AA183" s="332">
        <v>1</v>
      </c>
      <c r="AB183" s="133" t="s">
        <v>116</v>
      </c>
    </row>
    <row r="184" spans="1:34" s="4" customFormat="1" ht="204" hidden="1" customHeight="1" x14ac:dyDescent="0.2">
      <c r="A184" s="335" t="s">
        <v>1712</v>
      </c>
      <c r="B184" s="335"/>
      <c r="C184" s="115" t="s">
        <v>104</v>
      </c>
      <c r="D184" s="118"/>
      <c r="E184" s="135"/>
      <c r="F184" s="116" t="s">
        <v>1713</v>
      </c>
      <c r="G184" s="116">
        <v>43404</v>
      </c>
      <c r="H184" s="137" t="s">
        <v>119</v>
      </c>
      <c r="I184" s="137" t="s">
        <v>293</v>
      </c>
      <c r="J184" s="117" t="s">
        <v>1703</v>
      </c>
      <c r="K184" s="118" t="s">
        <v>1704</v>
      </c>
      <c r="L184" s="115" t="s">
        <v>1705</v>
      </c>
      <c r="M184" s="115" t="s">
        <v>148</v>
      </c>
      <c r="N184" s="115" t="s">
        <v>1706</v>
      </c>
      <c r="O184" s="115" t="s">
        <v>1714</v>
      </c>
      <c r="P184" s="334"/>
      <c r="Q184" s="115" t="s">
        <v>1708</v>
      </c>
      <c r="R184" s="115" t="s">
        <v>1709</v>
      </c>
      <c r="S184" s="119">
        <v>43617</v>
      </c>
      <c r="T184" s="119">
        <v>43830</v>
      </c>
      <c r="U184" s="165" t="s">
        <v>1715</v>
      </c>
      <c r="V184" s="135"/>
      <c r="W184" s="334"/>
      <c r="X184" s="339">
        <v>43830</v>
      </c>
      <c r="Y184" s="178" t="s">
        <v>1193</v>
      </c>
      <c r="Z184" s="165" t="s">
        <v>1716</v>
      </c>
      <c r="AA184" s="332">
        <v>1</v>
      </c>
      <c r="AB184" s="133" t="s">
        <v>116</v>
      </c>
    </row>
    <row r="185" spans="1:34" ht="409.5" hidden="1" customHeight="1" x14ac:dyDescent="0.2">
      <c r="A185" s="378" t="s">
        <v>1717</v>
      </c>
      <c r="B185" s="80" t="s">
        <v>926</v>
      </c>
      <c r="C185" s="19" t="s">
        <v>104</v>
      </c>
      <c r="D185" s="99"/>
      <c r="E185" s="74"/>
      <c r="F185" s="100" t="s">
        <v>1718</v>
      </c>
      <c r="G185" s="100">
        <v>43404</v>
      </c>
      <c r="H185" s="20" t="s">
        <v>119</v>
      </c>
      <c r="I185" s="20" t="s">
        <v>293</v>
      </c>
      <c r="J185" s="101" t="s">
        <v>1719</v>
      </c>
      <c r="K185" s="99" t="s">
        <v>1720</v>
      </c>
      <c r="L185" s="19" t="s">
        <v>1721</v>
      </c>
      <c r="M185" s="19" t="s">
        <v>148</v>
      </c>
      <c r="N185" s="19" t="s">
        <v>1706</v>
      </c>
      <c r="O185" s="19" t="s">
        <v>107</v>
      </c>
      <c r="P185" s="54"/>
      <c r="Q185" s="19" t="s">
        <v>1722</v>
      </c>
      <c r="R185" s="19" t="s">
        <v>1723</v>
      </c>
      <c r="S185" s="102">
        <v>43617</v>
      </c>
      <c r="T185" s="102">
        <v>43830</v>
      </c>
      <c r="U185" s="51" t="s">
        <v>4286</v>
      </c>
      <c r="V185" s="408" t="s">
        <v>4287</v>
      </c>
      <c r="W185" s="55">
        <v>1</v>
      </c>
      <c r="X185" s="53" t="s">
        <v>4628</v>
      </c>
      <c r="Y185" s="19" t="s">
        <v>932</v>
      </c>
      <c r="Z185" s="51" t="s">
        <v>4625</v>
      </c>
      <c r="AA185" s="55">
        <v>0.2</v>
      </c>
      <c r="AB185" s="18" t="s">
        <v>933</v>
      </c>
      <c r="AC185" s="74"/>
      <c r="AD185" s="74"/>
      <c r="AE185" s="74"/>
      <c r="AG185" s="88">
        <v>1</v>
      </c>
    </row>
    <row r="186" spans="1:34" ht="405.75" hidden="1" customHeight="1" x14ac:dyDescent="0.2">
      <c r="A186" s="378" t="s">
        <v>1724</v>
      </c>
      <c r="B186" s="80" t="s">
        <v>926</v>
      </c>
      <c r="C186" s="19" t="s">
        <v>104</v>
      </c>
      <c r="D186" s="99"/>
      <c r="E186" s="74"/>
      <c r="F186" s="100" t="s">
        <v>1725</v>
      </c>
      <c r="G186" s="100">
        <v>43404</v>
      </c>
      <c r="H186" s="20" t="s">
        <v>119</v>
      </c>
      <c r="I186" s="20" t="s">
        <v>293</v>
      </c>
      <c r="J186" s="101" t="s">
        <v>1726</v>
      </c>
      <c r="K186" s="99" t="s">
        <v>1727</v>
      </c>
      <c r="L186" s="19" t="s">
        <v>1728</v>
      </c>
      <c r="M186" s="19" t="s">
        <v>148</v>
      </c>
      <c r="N186" s="19" t="s">
        <v>1706</v>
      </c>
      <c r="O186" s="19" t="s">
        <v>1729</v>
      </c>
      <c r="P186" s="54"/>
      <c r="Q186" s="19" t="s">
        <v>1730</v>
      </c>
      <c r="R186" s="19" t="s">
        <v>1731</v>
      </c>
      <c r="S186" s="102">
        <v>43617</v>
      </c>
      <c r="T186" s="102">
        <v>43830</v>
      </c>
      <c r="U186" s="83" t="s">
        <v>4284</v>
      </c>
      <c r="V186" s="408" t="s">
        <v>4285</v>
      </c>
      <c r="W186" s="55">
        <v>1</v>
      </c>
      <c r="X186" s="53" t="s">
        <v>4628</v>
      </c>
      <c r="Y186" s="19" t="s">
        <v>932</v>
      </c>
      <c r="Z186" s="83" t="s">
        <v>4626</v>
      </c>
      <c r="AA186" s="55">
        <v>1</v>
      </c>
      <c r="AB186" s="18" t="s">
        <v>1247</v>
      </c>
      <c r="AC186" s="74"/>
      <c r="AD186" s="74"/>
      <c r="AE186" s="74"/>
      <c r="AH186" s="88">
        <v>1</v>
      </c>
    </row>
    <row r="187" spans="1:34" s="4" customFormat="1" ht="306" hidden="1" customHeight="1" x14ac:dyDescent="0.2">
      <c r="A187" s="335" t="s">
        <v>1732</v>
      </c>
      <c r="B187" s="335"/>
      <c r="C187" s="115" t="s">
        <v>104</v>
      </c>
      <c r="D187" s="118"/>
      <c r="E187" s="135"/>
      <c r="F187" s="116" t="s">
        <v>1733</v>
      </c>
      <c r="G187" s="116">
        <v>43404</v>
      </c>
      <c r="H187" s="137" t="s">
        <v>119</v>
      </c>
      <c r="I187" s="137" t="s">
        <v>293</v>
      </c>
      <c r="J187" s="117" t="s">
        <v>1734</v>
      </c>
      <c r="K187" s="118" t="s">
        <v>1720</v>
      </c>
      <c r="L187" s="115" t="s">
        <v>1735</v>
      </c>
      <c r="M187" s="115" t="s">
        <v>148</v>
      </c>
      <c r="N187" s="115" t="s">
        <v>1706</v>
      </c>
      <c r="O187" s="115" t="s">
        <v>1736</v>
      </c>
      <c r="P187" s="334"/>
      <c r="Q187" s="115" t="s">
        <v>1737</v>
      </c>
      <c r="R187" s="115" t="s">
        <v>1738</v>
      </c>
      <c r="S187" s="119">
        <v>43617</v>
      </c>
      <c r="T187" s="119">
        <v>43830</v>
      </c>
      <c r="U187" s="165" t="s">
        <v>1739</v>
      </c>
      <c r="V187" s="135"/>
      <c r="W187" s="334"/>
      <c r="X187" s="339">
        <v>43799</v>
      </c>
      <c r="Y187" s="123" t="s">
        <v>303</v>
      </c>
      <c r="Z187" s="165" t="s">
        <v>1740</v>
      </c>
      <c r="AA187" s="332">
        <v>1</v>
      </c>
      <c r="AB187" s="323" t="s">
        <v>116</v>
      </c>
    </row>
    <row r="188" spans="1:34" s="3" customFormat="1" ht="357" hidden="1" customHeight="1" x14ac:dyDescent="0.2">
      <c r="A188" s="335" t="s">
        <v>1741</v>
      </c>
      <c r="B188" s="335"/>
      <c r="C188" s="115" t="s">
        <v>104</v>
      </c>
      <c r="D188" s="118"/>
      <c r="E188" s="135"/>
      <c r="F188" s="116" t="s">
        <v>1742</v>
      </c>
      <c r="G188" s="116">
        <v>43404</v>
      </c>
      <c r="H188" s="137" t="s">
        <v>119</v>
      </c>
      <c r="I188" s="137" t="s">
        <v>293</v>
      </c>
      <c r="J188" s="117" t="s">
        <v>1743</v>
      </c>
      <c r="K188" s="118" t="s">
        <v>1744</v>
      </c>
      <c r="L188" s="115" t="s">
        <v>1745</v>
      </c>
      <c r="M188" s="115" t="s">
        <v>148</v>
      </c>
      <c r="N188" s="115" t="s">
        <v>1746</v>
      </c>
      <c r="O188" s="115" t="s">
        <v>1746</v>
      </c>
      <c r="P188" s="334"/>
      <c r="Q188" s="115" t="s">
        <v>1747</v>
      </c>
      <c r="R188" s="115" t="s">
        <v>1748</v>
      </c>
      <c r="S188" s="119">
        <v>43617</v>
      </c>
      <c r="T188" s="119">
        <v>43830</v>
      </c>
      <c r="U188" s="165" t="s">
        <v>1749</v>
      </c>
      <c r="V188" s="135"/>
      <c r="W188" s="334"/>
      <c r="X188" s="339">
        <v>44135</v>
      </c>
      <c r="Y188" s="189" t="s">
        <v>1750</v>
      </c>
      <c r="Z188" s="165" t="s">
        <v>1751</v>
      </c>
      <c r="AA188" s="332">
        <v>1</v>
      </c>
      <c r="AB188" s="133" t="s">
        <v>116</v>
      </c>
    </row>
    <row r="189" spans="1:34" s="4" customFormat="1" ht="140.25" hidden="1" customHeight="1" x14ac:dyDescent="0.2">
      <c r="A189" s="335" t="s">
        <v>1752</v>
      </c>
      <c r="B189" s="335"/>
      <c r="C189" s="115" t="s">
        <v>104</v>
      </c>
      <c r="D189" s="118"/>
      <c r="E189" s="135"/>
      <c r="F189" s="116" t="s">
        <v>1753</v>
      </c>
      <c r="G189" s="116">
        <v>43404</v>
      </c>
      <c r="H189" s="137" t="s">
        <v>119</v>
      </c>
      <c r="I189" s="137" t="s">
        <v>293</v>
      </c>
      <c r="J189" s="117" t="s">
        <v>1754</v>
      </c>
      <c r="K189" s="118" t="s">
        <v>1755</v>
      </c>
      <c r="L189" s="115" t="s">
        <v>1756</v>
      </c>
      <c r="M189" s="115" t="s">
        <v>148</v>
      </c>
      <c r="N189" s="115" t="s">
        <v>1706</v>
      </c>
      <c r="O189" s="115" t="s">
        <v>1707</v>
      </c>
      <c r="P189" s="334"/>
      <c r="Q189" s="115" t="s">
        <v>1757</v>
      </c>
      <c r="R189" s="115" t="s">
        <v>1758</v>
      </c>
      <c r="S189" s="119">
        <v>43617</v>
      </c>
      <c r="T189" s="119">
        <v>43830</v>
      </c>
      <c r="U189" s="165" t="s">
        <v>1759</v>
      </c>
      <c r="V189" s="135"/>
      <c r="W189" s="334"/>
      <c r="X189" s="339">
        <v>43830</v>
      </c>
      <c r="Y189" s="178" t="s">
        <v>1193</v>
      </c>
      <c r="Z189" s="165" t="s">
        <v>1760</v>
      </c>
      <c r="AA189" s="332">
        <v>1</v>
      </c>
      <c r="AB189" s="133" t="s">
        <v>116</v>
      </c>
    </row>
    <row r="190" spans="1:34" s="4" customFormat="1" ht="76.5" hidden="1" customHeight="1" x14ac:dyDescent="0.2">
      <c r="A190" s="335" t="s">
        <v>1761</v>
      </c>
      <c r="B190" s="335"/>
      <c r="C190" s="115" t="s">
        <v>104</v>
      </c>
      <c r="D190" s="118"/>
      <c r="E190" s="135"/>
      <c r="F190" s="116" t="s">
        <v>1762</v>
      </c>
      <c r="G190" s="116">
        <v>43404</v>
      </c>
      <c r="H190" s="137" t="s">
        <v>119</v>
      </c>
      <c r="I190" s="137" t="s">
        <v>293</v>
      </c>
      <c r="J190" s="117" t="s">
        <v>1763</v>
      </c>
      <c r="K190" s="118" t="s">
        <v>1764</v>
      </c>
      <c r="L190" s="115" t="s">
        <v>1765</v>
      </c>
      <c r="M190" s="115" t="s">
        <v>148</v>
      </c>
      <c r="N190" s="115" t="s">
        <v>1706</v>
      </c>
      <c r="O190" s="115" t="s">
        <v>1707</v>
      </c>
      <c r="P190" s="334"/>
      <c r="Q190" s="115" t="s">
        <v>1757</v>
      </c>
      <c r="R190" s="115" t="s">
        <v>1766</v>
      </c>
      <c r="S190" s="119">
        <v>43617</v>
      </c>
      <c r="T190" s="119">
        <v>43830</v>
      </c>
      <c r="U190" s="165" t="s">
        <v>1767</v>
      </c>
      <c r="V190" s="135"/>
      <c r="W190" s="334"/>
      <c r="X190" s="339">
        <v>43769</v>
      </c>
      <c r="Y190" s="123" t="s">
        <v>1277</v>
      </c>
      <c r="Z190" s="165" t="s">
        <v>1768</v>
      </c>
      <c r="AA190" s="332">
        <v>1</v>
      </c>
      <c r="AB190" s="323" t="s">
        <v>116</v>
      </c>
    </row>
    <row r="191" spans="1:34" s="4" customFormat="1" ht="153" hidden="1" customHeight="1" x14ac:dyDescent="0.2">
      <c r="A191" s="335" t="s">
        <v>1769</v>
      </c>
      <c r="B191" s="335"/>
      <c r="C191" s="115" t="s">
        <v>104</v>
      </c>
      <c r="D191" s="118"/>
      <c r="E191" s="135"/>
      <c r="F191" s="116" t="s">
        <v>1770</v>
      </c>
      <c r="G191" s="116">
        <v>43404</v>
      </c>
      <c r="H191" s="137" t="s">
        <v>119</v>
      </c>
      <c r="I191" s="137" t="s">
        <v>293</v>
      </c>
      <c r="J191" s="117" t="s">
        <v>1771</v>
      </c>
      <c r="K191" s="118" t="s">
        <v>1772</v>
      </c>
      <c r="L191" s="115" t="s">
        <v>1773</v>
      </c>
      <c r="M191" s="115" t="s">
        <v>148</v>
      </c>
      <c r="N191" s="115" t="s">
        <v>1706</v>
      </c>
      <c r="O191" s="115" t="s">
        <v>1746</v>
      </c>
      <c r="P191" s="334"/>
      <c r="Q191" s="115" t="s">
        <v>1774</v>
      </c>
      <c r="R191" s="115" t="s">
        <v>1775</v>
      </c>
      <c r="S191" s="119">
        <v>43556</v>
      </c>
      <c r="T191" s="119">
        <v>43830</v>
      </c>
      <c r="U191" s="165" t="s">
        <v>1776</v>
      </c>
      <c r="V191" s="135"/>
      <c r="W191" s="334"/>
      <c r="X191" s="339">
        <v>43799</v>
      </c>
      <c r="Y191" s="123" t="s">
        <v>1777</v>
      </c>
      <c r="Z191" s="165" t="s">
        <v>1778</v>
      </c>
      <c r="AA191" s="332">
        <v>1</v>
      </c>
      <c r="AB191" s="323" t="s">
        <v>116</v>
      </c>
    </row>
    <row r="192" spans="1:34" s="234" customFormat="1" ht="409.5" hidden="1" customHeight="1" x14ac:dyDescent="0.2">
      <c r="A192" s="292" t="s">
        <v>1779</v>
      </c>
      <c r="B192" s="292"/>
      <c r="C192" s="293" t="s">
        <v>104</v>
      </c>
      <c r="D192" s="294"/>
      <c r="E192" s="295"/>
      <c r="F192" s="296" t="s">
        <v>1780</v>
      </c>
      <c r="G192" s="297">
        <v>43425</v>
      </c>
      <c r="H192" s="294" t="s">
        <v>585</v>
      </c>
      <c r="I192" s="294" t="s">
        <v>1533</v>
      </c>
      <c r="J192" s="294" t="s">
        <v>1781</v>
      </c>
      <c r="K192" s="294" t="s">
        <v>1782</v>
      </c>
      <c r="L192" s="294" t="s">
        <v>1783</v>
      </c>
      <c r="M192" s="298" t="s">
        <v>250</v>
      </c>
      <c r="N192" s="298" t="s">
        <v>609</v>
      </c>
      <c r="O192" s="298" t="s">
        <v>414</v>
      </c>
      <c r="P192" s="299"/>
      <c r="Q192" s="298" t="s">
        <v>1784</v>
      </c>
      <c r="R192" s="300">
        <v>1</v>
      </c>
      <c r="S192" s="301">
        <v>43556</v>
      </c>
      <c r="T192" s="301">
        <v>43814</v>
      </c>
      <c r="U192" s="302" t="s">
        <v>1785</v>
      </c>
      <c r="V192" s="295"/>
      <c r="W192" s="299"/>
      <c r="X192" s="303">
        <v>44196</v>
      </c>
      <c r="Y192" s="298" t="s">
        <v>226</v>
      </c>
      <c r="Z192" s="302" t="s">
        <v>1786</v>
      </c>
      <c r="AA192" s="304" t="s">
        <v>1787</v>
      </c>
      <c r="AB192" s="305" t="s">
        <v>1788</v>
      </c>
    </row>
    <row r="193" spans="1:28" s="234" customFormat="1" ht="246.75" hidden="1" customHeight="1" x14ac:dyDescent="0.2">
      <c r="A193" s="292" t="s">
        <v>1789</v>
      </c>
      <c r="B193" s="292"/>
      <c r="C193" s="293" t="s">
        <v>104</v>
      </c>
      <c r="D193" s="293" t="s">
        <v>141</v>
      </c>
      <c r="E193" s="295"/>
      <c r="F193" s="296" t="s">
        <v>1780</v>
      </c>
      <c r="G193" s="297">
        <v>43425</v>
      </c>
      <c r="H193" s="294" t="s">
        <v>908</v>
      </c>
      <c r="I193" s="294" t="s">
        <v>1790</v>
      </c>
      <c r="J193" s="294" t="s">
        <v>1791</v>
      </c>
      <c r="K193" s="294" t="s">
        <v>1792</v>
      </c>
      <c r="L193" s="294" t="s">
        <v>1793</v>
      </c>
      <c r="M193" s="298" t="s">
        <v>148</v>
      </c>
      <c r="N193" s="298" t="s">
        <v>1344</v>
      </c>
      <c r="O193" s="298" t="s">
        <v>414</v>
      </c>
      <c r="P193" s="299"/>
      <c r="Q193" s="298" t="s">
        <v>1794</v>
      </c>
      <c r="R193" s="300">
        <v>1</v>
      </c>
      <c r="S193" s="301">
        <v>43601</v>
      </c>
      <c r="T193" s="301">
        <v>43829</v>
      </c>
      <c r="U193" s="294" t="s">
        <v>1795</v>
      </c>
      <c r="V193" s="295"/>
      <c r="W193" s="299"/>
      <c r="X193" s="303">
        <v>44196</v>
      </c>
      <c r="Y193" s="298" t="s">
        <v>226</v>
      </c>
      <c r="Z193" s="294" t="s">
        <v>1796</v>
      </c>
      <c r="AA193" s="304" t="s">
        <v>1787</v>
      </c>
      <c r="AB193" s="305" t="s">
        <v>1788</v>
      </c>
    </row>
    <row r="194" spans="1:28" s="4" customFormat="1" ht="191.25" hidden="1" customHeight="1" x14ac:dyDescent="0.2">
      <c r="A194" s="335" t="s">
        <v>1797</v>
      </c>
      <c r="B194" s="335"/>
      <c r="C194" s="138" t="s">
        <v>104</v>
      </c>
      <c r="D194" s="323"/>
      <c r="E194" s="135"/>
      <c r="F194" s="329" t="s">
        <v>1798</v>
      </c>
      <c r="G194" s="206" t="s">
        <v>1799</v>
      </c>
      <c r="H194" s="323" t="s">
        <v>1800</v>
      </c>
      <c r="I194" s="323" t="s">
        <v>1801</v>
      </c>
      <c r="J194" s="330" t="s">
        <v>1802</v>
      </c>
      <c r="K194" s="330" t="s">
        <v>1803</v>
      </c>
      <c r="L194" s="330" t="s">
        <v>1804</v>
      </c>
      <c r="M194" s="323" t="s">
        <v>148</v>
      </c>
      <c r="N194" s="323" t="s">
        <v>1801</v>
      </c>
      <c r="O194" s="323"/>
      <c r="P194" s="334"/>
      <c r="Q194" s="323" t="s">
        <v>1805</v>
      </c>
      <c r="R194" s="323" t="s">
        <v>1806</v>
      </c>
      <c r="S194" s="319">
        <v>43617</v>
      </c>
      <c r="T194" s="319">
        <v>43769</v>
      </c>
      <c r="U194" s="330" t="s">
        <v>1807</v>
      </c>
      <c r="V194" s="135"/>
      <c r="W194" s="334"/>
      <c r="X194" s="339">
        <v>43769</v>
      </c>
      <c r="Y194" s="323" t="s">
        <v>1277</v>
      </c>
      <c r="Z194" s="165" t="s">
        <v>1808</v>
      </c>
      <c r="AA194" s="331">
        <v>1</v>
      </c>
      <c r="AB194" s="323" t="s">
        <v>116</v>
      </c>
    </row>
    <row r="195" spans="1:28" s="4" customFormat="1" ht="267.75" hidden="1" customHeight="1" x14ac:dyDescent="0.2">
      <c r="A195" s="632" t="s">
        <v>1809</v>
      </c>
      <c r="B195" s="335"/>
      <c r="C195" s="606" t="s">
        <v>104</v>
      </c>
      <c r="D195" s="606"/>
      <c r="E195" s="135"/>
      <c r="F195" s="606" t="s">
        <v>1810</v>
      </c>
      <c r="G195" s="328" t="s">
        <v>1799</v>
      </c>
      <c r="H195" s="323" t="s">
        <v>1811</v>
      </c>
      <c r="I195" s="323" t="s">
        <v>1801</v>
      </c>
      <c r="J195" s="330" t="s">
        <v>1812</v>
      </c>
      <c r="K195" s="330" t="s">
        <v>1813</v>
      </c>
      <c r="L195" s="330" t="s">
        <v>1814</v>
      </c>
      <c r="M195" s="323" t="s">
        <v>148</v>
      </c>
      <c r="N195" s="323" t="s">
        <v>1801</v>
      </c>
      <c r="O195" s="323"/>
      <c r="P195" s="334"/>
      <c r="Q195" s="323" t="s">
        <v>1815</v>
      </c>
      <c r="R195" s="323" t="s">
        <v>1816</v>
      </c>
      <c r="S195" s="319" t="s">
        <v>1817</v>
      </c>
      <c r="T195" s="319" t="s">
        <v>1818</v>
      </c>
      <c r="U195" s="330" t="s">
        <v>1819</v>
      </c>
      <c r="V195" s="135"/>
      <c r="W195" s="334"/>
      <c r="X195" s="339">
        <v>43830</v>
      </c>
      <c r="Y195" s="323" t="s">
        <v>1777</v>
      </c>
      <c r="Z195" s="330" t="s">
        <v>1820</v>
      </c>
      <c r="AA195" s="331">
        <v>1</v>
      </c>
      <c r="AB195" s="133" t="s">
        <v>116</v>
      </c>
    </row>
    <row r="196" spans="1:28" s="4" customFormat="1" ht="102" hidden="1" customHeight="1" x14ac:dyDescent="0.2">
      <c r="A196" s="632"/>
      <c r="B196" s="335"/>
      <c r="C196" s="606"/>
      <c r="D196" s="606"/>
      <c r="E196" s="135"/>
      <c r="F196" s="606"/>
      <c r="G196" s="328" t="s">
        <v>1799</v>
      </c>
      <c r="H196" s="323" t="s">
        <v>1811</v>
      </c>
      <c r="I196" s="323" t="s">
        <v>1801</v>
      </c>
      <c r="J196" s="330" t="s">
        <v>1812</v>
      </c>
      <c r="K196" s="330" t="s">
        <v>1813</v>
      </c>
      <c r="L196" s="330" t="s">
        <v>1821</v>
      </c>
      <c r="M196" s="323" t="s">
        <v>148</v>
      </c>
      <c r="N196" s="323" t="s">
        <v>1801</v>
      </c>
      <c r="O196" s="323"/>
      <c r="P196" s="334"/>
      <c r="Q196" s="323" t="s">
        <v>1822</v>
      </c>
      <c r="R196" s="323" t="s">
        <v>1823</v>
      </c>
      <c r="S196" s="319" t="s">
        <v>1817</v>
      </c>
      <c r="T196" s="319" t="s">
        <v>1824</v>
      </c>
      <c r="U196" s="330" t="s">
        <v>1825</v>
      </c>
      <c r="V196" s="135"/>
      <c r="W196" s="334"/>
      <c r="X196" s="339">
        <v>43769</v>
      </c>
      <c r="Y196" s="323" t="s">
        <v>1277</v>
      </c>
      <c r="Z196" s="330" t="s">
        <v>1826</v>
      </c>
      <c r="AA196" s="331">
        <v>1</v>
      </c>
      <c r="AB196" s="323" t="s">
        <v>116</v>
      </c>
    </row>
    <row r="197" spans="1:28" s="4" customFormat="1" ht="165.75" hidden="1" customHeight="1" x14ac:dyDescent="0.2">
      <c r="A197" s="335" t="s">
        <v>1827</v>
      </c>
      <c r="B197" s="335"/>
      <c r="C197" s="138" t="s">
        <v>104</v>
      </c>
      <c r="D197" s="323"/>
      <c r="E197" s="135"/>
      <c r="F197" s="329" t="s">
        <v>1828</v>
      </c>
      <c r="G197" s="328" t="s">
        <v>1799</v>
      </c>
      <c r="H197" s="323" t="s">
        <v>1800</v>
      </c>
      <c r="I197" s="323" t="s">
        <v>1801</v>
      </c>
      <c r="J197" s="330" t="s">
        <v>1829</v>
      </c>
      <c r="K197" s="330" t="s">
        <v>1830</v>
      </c>
      <c r="L197" s="330" t="s">
        <v>1831</v>
      </c>
      <c r="M197" s="323" t="s">
        <v>148</v>
      </c>
      <c r="N197" s="323" t="s">
        <v>1801</v>
      </c>
      <c r="O197" s="323"/>
      <c r="P197" s="334"/>
      <c r="Q197" s="323" t="s">
        <v>1832</v>
      </c>
      <c r="R197" s="323">
        <v>5</v>
      </c>
      <c r="S197" s="319">
        <v>43647</v>
      </c>
      <c r="T197" s="319">
        <v>43809</v>
      </c>
      <c r="U197" s="330" t="s">
        <v>1833</v>
      </c>
      <c r="V197" s="135"/>
      <c r="W197" s="334"/>
      <c r="X197" s="339">
        <v>43799</v>
      </c>
      <c r="Y197" s="323" t="s">
        <v>1777</v>
      </c>
      <c r="Z197" s="165" t="s">
        <v>1834</v>
      </c>
      <c r="AA197" s="331">
        <v>1</v>
      </c>
      <c r="AB197" s="323" t="s">
        <v>116</v>
      </c>
    </row>
    <row r="198" spans="1:28" s="4" customFormat="1" ht="51" hidden="1" customHeight="1" x14ac:dyDescent="0.2">
      <c r="A198" s="632" t="s">
        <v>1835</v>
      </c>
      <c r="B198" s="335"/>
      <c r="C198" s="618" t="s">
        <v>104</v>
      </c>
      <c r="D198" s="606"/>
      <c r="E198" s="135"/>
      <c r="F198" s="618" t="s">
        <v>1836</v>
      </c>
      <c r="G198" s="596">
        <v>43605</v>
      </c>
      <c r="H198" s="606" t="s">
        <v>1837</v>
      </c>
      <c r="I198" s="606" t="s">
        <v>865</v>
      </c>
      <c r="J198" s="138" t="s">
        <v>1838</v>
      </c>
      <c r="K198" s="606" t="s">
        <v>1839</v>
      </c>
      <c r="L198" s="606" t="s">
        <v>1840</v>
      </c>
      <c r="M198" s="606" t="s">
        <v>148</v>
      </c>
      <c r="N198" s="606" t="s">
        <v>865</v>
      </c>
      <c r="O198" s="606"/>
      <c r="P198" s="334"/>
      <c r="Q198" s="606" t="s">
        <v>1841</v>
      </c>
      <c r="R198" s="606">
        <v>5</v>
      </c>
      <c r="S198" s="596">
        <v>43617</v>
      </c>
      <c r="T198" s="596">
        <v>43769</v>
      </c>
      <c r="U198" s="623" t="s">
        <v>1842</v>
      </c>
      <c r="V198" s="135"/>
      <c r="W198" s="334"/>
      <c r="X198" s="339">
        <v>43769</v>
      </c>
      <c r="Y198" s="606" t="s">
        <v>1277</v>
      </c>
      <c r="Z198" s="623" t="s">
        <v>1843</v>
      </c>
      <c r="AA198" s="624">
        <v>1</v>
      </c>
      <c r="AB198" s="606" t="s">
        <v>116</v>
      </c>
    </row>
    <row r="199" spans="1:28" s="4" customFormat="1" ht="140.25" hidden="1" customHeight="1" x14ac:dyDescent="0.2">
      <c r="A199" s="632"/>
      <c r="B199" s="335"/>
      <c r="C199" s="618"/>
      <c r="D199" s="606"/>
      <c r="E199" s="135"/>
      <c r="F199" s="618"/>
      <c r="G199" s="596"/>
      <c r="H199" s="606"/>
      <c r="I199" s="606"/>
      <c r="J199" s="138" t="s">
        <v>1844</v>
      </c>
      <c r="K199" s="606"/>
      <c r="L199" s="606"/>
      <c r="M199" s="606"/>
      <c r="N199" s="606"/>
      <c r="O199" s="606"/>
      <c r="P199" s="334"/>
      <c r="Q199" s="606"/>
      <c r="R199" s="606"/>
      <c r="S199" s="596"/>
      <c r="T199" s="596"/>
      <c r="U199" s="623"/>
      <c r="V199" s="135"/>
      <c r="W199" s="334"/>
      <c r="X199" s="339">
        <v>43769</v>
      </c>
      <c r="Y199" s="606"/>
      <c r="Z199" s="623"/>
      <c r="AA199" s="624"/>
      <c r="AB199" s="606"/>
    </row>
    <row r="200" spans="1:28" s="4" customFormat="1" ht="204" hidden="1" customHeight="1" x14ac:dyDescent="0.2">
      <c r="A200" s="632" t="s">
        <v>1845</v>
      </c>
      <c r="B200" s="335"/>
      <c r="C200" s="618" t="s">
        <v>104</v>
      </c>
      <c r="D200" s="606"/>
      <c r="E200" s="207"/>
      <c r="F200" s="618" t="s">
        <v>1846</v>
      </c>
      <c r="G200" s="609">
        <v>43605</v>
      </c>
      <c r="H200" s="606" t="s">
        <v>1847</v>
      </c>
      <c r="I200" s="606" t="s">
        <v>865</v>
      </c>
      <c r="J200" s="330" t="s">
        <v>1848</v>
      </c>
      <c r="K200" s="606" t="s">
        <v>1849</v>
      </c>
      <c r="L200" s="330" t="s">
        <v>1850</v>
      </c>
      <c r="M200" s="323" t="s">
        <v>148</v>
      </c>
      <c r="N200" s="323" t="s">
        <v>865</v>
      </c>
      <c r="O200" s="323" t="s">
        <v>865</v>
      </c>
      <c r="P200" s="334"/>
      <c r="Q200" s="323" t="s">
        <v>1851</v>
      </c>
      <c r="R200" s="323">
        <v>6</v>
      </c>
      <c r="S200" s="319">
        <v>43647</v>
      </c>
      <c r="T200" s="319">
        <v>43830</v>
      </c>
      <c r="U200" s="208" t="s">
        <v>1852</v>
      </c>
      <c r="V200" s="135"/>
      <c r="W200" s="334"/>
      <c r="X200" s="339">
        <v>43830</v>
      </c>
      <c r="Y200" s="323" t="s">
        <v>1777</v>
      </c>
      <c r="Z200" s="138" t="s">
        <v>1853</v>
      </c>
      <c r="AA200" s="331">
        <v>1</v>
      </c>
      <c r="AB200" s="133" t="s">
        <v>116</v>
      </c>
    </row>
    <row r="201" spans="1:28" s="4" customFormat="1" ht="89.25" hidden="1" customHeight="1" x14ac:dyDescent="0.2">
      <c r="A201" s="632"/>
      <c r="B201" s="335"/>
      <c r="C201" s="618"/>
      <c r="D201" s="606"/>
      <c r="E201" s="209"/>
      <c r="F201" s="618"/>
      <c r="G201" s="609"/>
      <c r="H201" s="606"/>
      <c r="I201" s="606"/>
      <c r="J201" s="330" t="s">
        <v>1854</v>
      </c>
      <c r="K201" s="606"/>
      <c r="L201" s="330" t="s">
        <v>1855</v>
      </c>
      <c r="M201" s="323" t="s">
        <v>148</v>
      </c>
      <c r="N201" s="323" t="s">
        <v>1856</v>
      </c>
      <c r="O201" s="323" t="s">
        <v>1857</v>
      </c>
      <c r="P201" s="334"/>
      <c r="Q201" s="323" t="s">
        <v>1858</v>
      </c>
      <c r="R201" s="323">
        <v>6</v>
      </c>
      <c r="S201" s="319">
        <v>43591</v>
      </c>
      <c r="T201" s="319">
        <v>43774</v>
      </c>
      <c r="U201" s="208" t="s">
        <v>1859</v>
      </c>
      <c r="V201" s="135"/>
      <c r="W201" s="334"/>
      <c r="X201" s="339">
        <v>43769</v>
      </c>
      <c r="Y201" s="323" t="s">
        <v>1277</v>
      </c>
      <c r="Z201" s="138" t="s">
        <v>1860</v>
      </c>
      <c r="AA201" s="331">
        <v>1</v>
      </c>
      <c r="AB201" s="323" t="s">
        <v>116</v>
      </c>
    </row>
    <row r="202" spans="1:28" s="4" customFormat="1" ht="38.25" hidden="1" customHeight="1" x14ac:dyDescent="0.2">
      <c r="A202" s="632" t="s">
        <v>1861</v>
      </c>
      <c r="B202" s="335"/>
      <c r="C202" s="618" t="s">
        <v>104</v>
      </c>
      <c r="D202" s="606"/>
      <c r="E202" s="615"/>
      <c r="F202" s="618" t="s">
        <v>1862</v>
      </c>
      <c r="G202" s="609">
        <v>43605</v>
      </c>
      <c r="H202" s="606" t="s">
        <v>1847</v>
      </c>
      <c r="I202" s="606" t="s">
        <v>865</v>
      </c>
      <c r="J202" s="330" t="s">
        <v>1863</v>
      </c>
      <c r="K202" s="606" t="s">
        <v>1864</v>
      </c>
      <c r="L202" s="606" t="s">
        <v>1865</v>
      </c>
      <c r="M202" s="606" t="s">
        <v>148</v>
      </c>
      <c r="N202" s="606" t="s">
        <v>865</v>
      </c>
      <c r="O202" s="606"/>
      <c r="P202" s="334"/>
      <c r="Q202" s="606" t="s">
        <v>1866</v>
      </c>
      <c r="R202" s="624">
        <v>1</v>
      </c>
      <c r="S202" s="596">
        <v>43647</v>
      </c>
      <c r="T202" s="596">
        <v>43809</v>
      </c>
      <c r="U202" s="623" t="s">
        <v>1867</v>
      </c>
      <c r="V202" s="135"/>
      <c r="W202" s="334"/>
      <c r="X202" s="652">
        <v>43799</v>
      </c>
      <c r="Y202" s="606" t="s">
        <v>1777</v>
      </c>
      <c r="Z202" s="623" t="s">
        <v>1868</v>
      </c>
      <c r="AA202" s="624">
        <v>1</v>
      </c>
      <c r="AB202" s="606" t="s">
        <v>116</v>
      </c>
    </row>
    <row r="203" spans="1:28" s="4" customFormat="1" ht="25.5" hidden="1" customHeight="1" x14ac:dyDescent="0.2">
      <c r="A203" s="632"/>
      <c r="B203" s="335"/>
      <c r="C203" s="618"/>
      <c r="D203" s="606"/>
      <c r="E203" s="616"/>
      <c r="F203" s="618"/>
      <c r="G203" s="609"/>
      <c r="H203" s="606"/>
      <c r="I203" s="606"/>
      <c r="J203" s="330" t="s">
        <v>1869</v>
      </c>
      <c r="K203" s="606"/>
      <c r="L203" s="606"/>
      <c r="M203" s="606"/>
      <c r="N203" s="606"/>
      <c r="O203" s="606"/>
      <c r="P203" s="334"/>
      <c r="Q203" s="606"/>
      <c r="R203" s="606"/>
      <c r="S203" s="596"/>
      <c r="T203" s="596"/>
      <c r="U203" s="623"/>
      <c r="V203" s="135"/>
      <c r="W203" s="334"/>
      <c r="X203" s="652"/>
      <c r="Y203" s="606"/>
      <c r="Z203" s="623"/>
      <c r="AA203" s="624"/>
      <c r="AB203" s="606"/>
    </row>
    <row r="204" spans="1:28" s="4" customFormat="1" ht="255" hidden="1" customHeight="1" x14ac:dyDescent="0.2">
      <c r="A204" s="632" t="s">
        <v>1870</v>
      </c>
      <c r="B204" s="335"/>
      <c r="C204" s="618" t="s">
        <v>104</v>
      </c>
      <c r="D204" s="627"/>
      <c r="E204" s="615"/>
      <c r="F204" s="618" t="s">
        <v>1871</v>
      </c>
      <c r="G204" s="609">
        <v>43605</v>
      </c>
      <c r="H204" s="606" t="s">
        <v>1847</v>
      </c>
      <c r="I204" s="323" t="s">
        <v>865</v>
      </c>
      <c r="J204" s="330" t="s">
        <v>1872</v>
      </c>
      <c r="K204" s="606" t="s">
        <v>1615</v>
      </c>
      <c r="L204" s="330" t="s">
        <v>1873</v>
      </c>
      <c r="M204" s="323" t="s">
        <v>148</v>
      </c>
      <c r="N204" s="323" t="s">
        <v>865</v>
      </c>
      <c r="O204" s="323"/>
      <c r="P204" s="334"/>
      <c r="Q204" s="323" t="s">
        <v>1874</v>
      </c>
      <c r="R204" s="323">
        <v>6</v>
      </c>
      <c r="S204" s="319">
        <v>43647</v>
      </c>
      <c r="T204" s="319">
        <v>43814</v>
      </c>
      <c r="U204" s="330" t="s">
        <v>1875</v>
      </c>
      <c r="V204" s="135"/>
      <c r="W204" s="334"/>
      <c r="X204" s="339">
        <v>43830</v>
      </c>
      <c r="Y204" s="323" t="s">
        <v>1777</v>
      </c>
      <c r="Z204" s="330" t="s">
        <v>1876</v>
      </c>
      <c r="AA204" s="331">
        <v>1</v>
      </c>
      <c r="AB204" s="133" t="s">
        <v>116</v>
      </c>
    </row>
    <row r="205" spans="1:28" s="4" customFormat="1" ht="89.25" hidden="1" customHeight="1" x14ac:dyDescent="0.2">
      <c r="A205" s="632"/>
      <c r="B205" s="335"/>
      <c r="C205" s="618"/>
      <c r="D205" s="627"/>
      <c r="E205" s="616"/>
      <c r="F205" s="618"/>
      <c r="G205" s="609"/>
      <c r="H205" s="606"/>
      <c r="I205" s="323" t="s">
        <v>1856</v>
      </c>
      <c r="J205" s="330" t="s">
        <v>1854</v>
      </c>
      <c r="K205" s="606"/>
      <c r="L205" s="330" t="s">
        <v>1877</v>
      </c>
      <c r="M205" s="323" t="s">
        <v>148</v>
      </c>
      <c r="N205" s="323" t="s">
        <v>1856</v>
      </c>
      <c r="O205" s="323" t="s">
        <v>1857</v>
      </c>
      <c r="P205" s="334"/>
      <c r="Q205" s="323" t="s">
        <v>1858</v>
      </c>
      <c r="R205" s="323">
        <v>6</v>
      </c>
      <c r="S205" s="319">
        <v>43605</v>
      </c>
      <c r="T205" s="319">
        <v>43777</v>
      </c>
      <c r="U205" s="330" t="s">
        <v>1878</v>
      </c>
      <c r="V205" s="135"/>
      <c r="W205" s="334"/>
      <c r="X205" s="339">
        <v>43769</v>
      </c>
      <c r="Y205" s="323" t="s">
        <v>1277</v>
      </c>
      <c r="Z205" s="330" t="s">
        <v>1879</v>
      </c>
      <c r="AA205" s="331">
        <v>1</v>
      </c>
      <c r="AB205" s="323" t="s">
        <v>116</v>
      </c>
    </row>
    <row r="206" spans="1:28" s="4" customFormat="1" ht="89.25" hidden="1" customHeight="1" x14ac:dyDescent="0.2">
      <c r="A206" s="335" t="s">
        <v>1880</v>
      </c>
      <c r="B206" s="335"/>
      <c r="C206" s="138" t="s">
        <v>104</v>
      </c>
      <c r="D206" s="323"/>
      <c r="E206" s="135"/>
      <c r="F206" s="329" t="s">
        <v>1881</v>
      </c>
      <c r="G206" s="327">
        <v>43605</v>
      </c>
      <c r="H206" s="323" t="s">
        <v>446</v>
      </c>
      <c r="I206" s="323" t="s">
        <v>1856</v>
      </c>
      <c r="J206" s="330" t="s">
        <v>1882</v>
      </c>
      <c r="K206" s="330" t="s">
        <v>1883</v>
      </c>
      <c r="L206" s="330" t="s">
        <v>1884</v>
      </c>
      <c r="M206" s="323" t="s">
        <v>148</v>
      </c>
      <c r="N206" s="323" t="s">
        <v>1856</v>
      </c>
      <c r="O206" s="323" t="s">
        <v>1857</v>
      </c>
      <c r="P206" s="334"/>
      <c r="Q206" s="323" t="s">
        <v>1858</v>
      </c>
      <c r="R206" s="323">
        <v>6</v>
      </c>
      <c r="S206" s="319">
        <v>43605</v>
      </c>
      <c r="T206" s="319">
        <v>43777</v>
      </c>
      <c r="U206" s="330" t="s">
        <v>1885</v>
      </c>
      <c r="V206" s="135"/>
      <c r="W206" s="334"/>
      <c r="X206" s="339">
        <v>43769</v>
      </c>
      <c r="Y206" s="323" t="s">
        <v>1277</v>
      </c>
      <c r="Z206" s="330" t="s">
        <v>1886</v>
      </c>
      <c r="AA206" s="331">
        <v>1</v>
      </c>
      <c r="AB206" s="323" t="s">
        <v>116</v>
      </c>
    </row>
    <row r="207" spans="1:28" s="4" customFormat="1" ht="89.25" hidden="1" customHeight="1" x14ac:dyDescent="0.2">
      <c r="A207" s="632" t="s">
        <v>1887</v>
      </c>
      <c r="B207" s="335"/>
      <c r="C207" s="606" t="s">
        <v>104</v>
      </c>
      <c r="D207" s="606"/>
      <c r="E207" s="615"/>
      <c r="F207" s="329" t="s">
        <v>1888</v>
      </c>
      <c r="G207" s="609">
        <v>43605</v>
      </c>
      <c r="H207" s="606" t="s">
        <v>446</v>
      </c>
      <c r="I207" s="138" t="s">
        <v>1889</v>
      </c>
      <c r="J207" s="606" t="s">
        <v>1890</v>
      </c>
      <c r="K207" s="606" t="s">
        <v>1891</v>
      </c>
      <c r="L207" s="330" t="s">
        <v>1892</v>
      </c>
      <c r="M207" s="323" t="s">
        <v>148</v>
      </c>
      <c r="N207" s="323" t="s">
        <v>1889</v>
      </c>
      <c r="O207" s="323"/>
      <c r="P207" s="334"/>
      <c r="Q207" s="323" t="s">
        <v>1893</v>
      </c>
      <c r="R207" s="323" t="s">
        <v>1894</v>
      </c>
      <c r="S207" s="319">
        <v>43614</v>
      </c>
      <c r="T207" s="319">
        <v>43671</v>
      </c>
      <c r="U207" s="330" t="s">
        <v>1895</v>
      </c>
      <c r="V207" s="135"/>
      <c r="W207" s="334"/>
      <c r="X207" s="339">
        <v>43769</v>
      </c>
      <c r="Y207" s="323" t="s">
        <v>1277</v>
      </c>
      <c r="Z207" s="330" t="s">
        <v>1896</v>
      </c>
      <c r="AA207" s="331">
        <v>1</v>
      </c>
      <c r="AB207" s="323" t="s">
        <v>116</v>
      </c>
    </row>
    <row r="208" spans="1:28" s="4" customFormat="1" ht="102" hidden="1" customHeight="1" x14ac:dyDescent="0.2">
      <c r="A208" s="632"/>
      <c r="B208" s="335"/>
      <c r="C208" s="606"/>
      <c r="D208" s="606"/>
      <c r="E208" s="616"/>
      <c r="F208" s="329" t="s">
        <v>1888</v>
      </c>
      <c r="G208" s="609"/>
      <c r="H208" s="606"/>
      <c r="I208" s="138" t="s">
        <v>1801</v>
      </c>
      <c r="J208" s="606"/>
      <c r="K208" s="606"/>
      <c r="L208" s="330" t="s">
        <v>1897</v>
      </c>
      <c r="M208" s="323" t="s">
        <v>148</v>
      </c>
      <c r="N208" s="323" t="s">
        <v>1898</v>
      </c>
      <c r="O208" s="323" t="s">
        <v>1899</v>
      </c>
      <c r="P208" s="334"/>
      <c r="Q208" s="323" t="s">
        <v>1900</v>
      </c>
      <c r="R208" s="323" t="s">
        <v>1901</v>
      </c>
      <c r="S208" s="319">
        <v>43605</v>
      </c>
      <c r="T208" s="319">
        <v>43777</v>
      </c>
      <c r="U208" s="208" t="s">
        <v>1859</v>
      </c>
      <c r="V208" s="135"/>
      <c r="W208" s="334"/>
      <c r="X208" s="339">
        <v>43769</v>
      </c>
      <c r="Y208" s="323" t="s">
        <v>1277</v>
      </c>
      <c r="Z208" s="138" t="s">
        <v>1902</v>
      </c>
      <c r="AA208" s="331">
        <v>1</v>
      </c>
      <c r="AB208" s="323" t="s">
        <v>116</v>
      </c>
    </row>
    <row r="209" spans="1:28" s="4" customFormat="1" ht="102" hidden="1" customHeight="1" x14ac:dyDescent="0.2">
      <c r="A209" s="632" t="s">
        <v>1903</v>
      </c>
      <c r="B209" s="335"/>
      <c r="C209" s="606" t="s">
        <v>104</v>
      </c>
      <c r="D209" s="606"/>
      <c r="E209" s="615"/>
      <c r="F209" s="329" t="s">
        <v>1904</v>
      </c>
      <c r="G209" s="210">
        <v>43605</v>
      </c>
      <c r="H209" s="138" t="s">
        <v>446</v>
      </c>
      <c r="I209" s="138" t="s">
        <v>1801</v>
      </c>
      <c r="J209" s="138" t="s">
        <v>1905</v>
      </c>
      <c r="K209" s="138" t="s">
        <v>1906</v>
      </c>
      <c r="L209" s="330" t="s">
        <v>1907</v>
      </c>
      <c r="M209" s="323" t="s">
        <v>148</v>
      </c>
      <c r="N209" s="323" t="s">
        <v>1801</v>
      </c>
      <c r="O209" s="323"/>
      <c r="P209" s="334"/>
      <c r="Q209" s="323" t="s">
        <v>1908</v>
      </c>
      <c r="R209" s="323" t="s">
        <v>1909</v>
      </c>
      <c r="S209" s="319" t="s">
        <v>1910</v>
      </c>
      <c r="T209" s="319" t="s">
        <v>1911</v>
      </c>
      <c r="U209" s="138" t="s">
        <v>1912</v>
      </c>
      <c r="V209" s="135"/>
      <c r="W209" s="334"/>
      <c r="X209" s="339">
        <v>43769</v>
      </c>
      <c r="Y209" s="323" t="s">
        <v>1277</v>
      </c>
      <c r="Z209" s="138" t="s">
        <v>1913</v>
      </c>
      <c r="AA209" s="331">
        <v>1</v>
      </c>
      <c r="AB209" s="323" t="s">
        <v>116</v>
      </c>
    </row>
    <row r="210" spans="1:28" s="4" customFormat="1" ht="306" hidden="1" customHeight="1" x14ac:dyDescent="0.2">
      <c r="A210" s="632"/>
      <c r="B210" s="335"/>
      <c r="C210" s="606"/>
      <c r="D210" s="606"/>
      <c r="E210" s="617"/>
      <c r="F210" s="329" t="s">
        <v>1904</v>
      </c>
      <c r="G210" s="210">
        <v>43605</v>
      </c>
      <c r="H210" s="138" t="s">
        <v>446</v>
      </c>
      <c r="I210" s="138" t="s">
        <v>1801</v>
      </c>
      <c r="J210" s="138" t="s">
        <v>1905</v>
      </c>
      <c r="K210" s="138" t="s">
        <v>1906</v>
      </c>
      <c r="L210" s="330" t="s">
        <v>1914</v>
      </c>
      <c r="M210" s="323" t="s">
        <v>148</v>
      </c>
      <c r="N210" s="323" t="s">
        <v>1915</v>
      </c>
      <c r="O210" s="323" t="s">
        <v>1916</v>
      </c>
      <c r="P210" s="334"/>
      <c r="Q210" s="323" t="s">
        <v>1917</v>
      </c>
      <c r="R210" s="331" t="s">
        <v>1918</v>
      </c>
      <c r="S210" s="319" t="s">
        <v>1817</v>
      </c>
      <c r="T210" s="319" t="s">
        <v>1919</v>
      </c>
      <c r="U210" s="208" t="s">
        <v>1920</v>
      </c>
      <c r="V210" s="135"/>
      <c r="W210" s="334"/>
      <c r="X210" s="339">
        <v>43830</v>
      </c>
      <c r="Y210" s="323" t="s">
        <v>1777</v>
      </c>
      <c r="Z210" s="138" t="s">
        <v>1921</v>
      </c>
      <c r="AA210" s="331">
        <v>1</v>
      </c>
      <c r="AB210" s="133" t="s">
        <v>116</v>
      </c>
    </row>
    <row r="211" spans="1:28" s="4" customFormat="1" ht="178.5" hidden="1" customHeight="1" x14ac:dyDescent="0.2">
      <c r="A211" s="632"/>
      <c r="B211" s="335"/>
      <c r="C211" s="606"/>
      <c r="D211" s="606"/>
      <c r="E211" s="617"/>
      <c r="F211" s="329" t="s">
        <v>1904</v>
      </c>
      <c r="G211" s="210">
        <v>43605</v>
      </c>
      <c r="H211" s="138" t="s">
        <v>446</v>
      </c>
      <c r="I211" s="138" t="s">
        <v>1801</v>
      </c>
      <c r="J211" s="138" t="s">
        <v>1905</v>
      </c>
      <c r="K211" s="138" t="s">
        <v>1906</v>
      </c>
      <c r="L211" s="330" t="s">
        <v>1922</v>
      </c>
      <c r="M211" s="323" t="s">
        <v>148</v>
      </c>
      <c r="N211" s="323" t="s">
        <v>1915</v>
      </c>
      <c r="O211" s="323" t="s">
        <v>1916</v>
      </c>
      <c r="P211" s="334"/>
      <c r="Q211" s="323" t="s">
        <v>1923</v>
      </c>
      <c r="R211" s="331" t="s">
        <v>1924</v>
      </c>
      <c r="S211" s="319" t="s">
        <v>1925</v>
      </c>
      <c r="T211" s="319" t="s">
        <v>1926</v>
      </c>
      <c r="U211" s="208" t="s">
        <v>1927</v>
      </c>
      <c r="V211" s="135"/>
      <c r="W211" s="334"/>
      <c r="X211" s="339">
        <v>43769</v>
      </c>
      <c r="Y211" s="323" t="s">
        <v>1277</v>
      </c>
      <c r="Z211" s="138" t="s">
        <v>1928</v>
      </c>
      <c r="AA211" s="331">
        <v>1</v>
      </c>
      <c r="AB211" s="323" t="s">
        <v>116</v>
      </c>
    </row>
    <row r="212" spans="1:28" s="4" customFormat="1" ht="102" hidden="1" customHeight="1" x14ac:dyDescent="0.2">
      <c r="A212" s="632"/>
      <c r="B212" s="335"/>
      <c r="C212" s="606"/>
      <c r="D212" s="606"/>
      <c r="E212" s="616"/>
      <c r="F212" s="329" t="s">
        <v>1904</v>
      </c>
      <c r="G212" s="210">
        <v>43605</v>
      </c>
      <c r="H212" s="138" t="s">
        <v>446</v>
      </c>
      <c r="I212" s="138" t="s">
        <v>1801</v>
      </c>
      <c r="J212" s="138" t="s">
        <v>1905</v>
      </c>
      <c r="K212" s="138" t="s">
        <v>1906</v>
      </c>
      <c r="L212" s="330" t="s">
        <v>1929</v>
      </c>
      <c r="M212" s="323" t="s">
        <v>148</v>
      </c>
      <c r="N212" s="323" t="s">
        <v>1915</v>
      </c>
      <c r="O212" s="323" t="s">
        <v>1930</v>
      </c>
      <c r="P212" s="334"/>
      <c r="Q212" s="323" t="s">
        <v>1931</v>
      </c>
      <c r="R212" s="331" t="s">
        <v>1932</v>
      </c>
      <c r="S212" s="319">
        <v>43605</v>
      </c>
      <c r="T212" s="319">
        <v>43777</v>
      </c>
      <c r="U212" s="208" t="s">
        <v>1859</v>
      </c>
      <c r="V212" s="135"/>
      <c r="W212" s="334"/>
      <c r="X212" s="339">
        <v>43769</v>
      </c>
      <c r="Y212" s="323" t="s">
        <v>1277</v>
      </c>
      <c r="Z212" s="138" t="s">
        <v>1902</v>
      </c>
      <c r="AA212" s="331">
        <v>1</v>
      </c>
      <c r="AB212" s="323" t="s">
        <v>116</v>
      </c>
    </row>
    <row r="213" spans="1:28" s="4" customFormat="1" ht="102" hidden="1" customHeight="1" x14ac:dyDescent="0.2">
      <c r="A213" s="632" t="s">
        <v>1933</v>
      </c>
      <c r="B213" s="335"/>
      <c r="C213" s="606" t="s">
        <v>104</v>
      </c>
      <c r="D213" s="606"/>
      <c r="E213" s="615"/>
      <c r="F213" s="329" t="s">
        <v>1934</v>
      </c>
      <c r="G213" s="327">
        <v>43605</v>
      </c>
      <c r="H213" s="323" t="s">
        <v>1935</v>
      </c>
      <c r="I213" s="323" t="s">
        <v>447</v>
      </c>
      <c r="J213" s="330" t="s">
        <v>1936</v>
      </c>
      <c r="K213" s="330" t="s">
        <v>1937</v>
      </c>
      <c r="L213" s="330" t="s">
        <v>1938</v>
      </c>
      <c r="M213" s="323" t="s">
        <v>148</v>
      </c>
      <c r="N213" s="323" t="s">
        <v>864</v>
      </c>
      <c r="O213" s="323" t="s">
        <v>1939</v>
      </c>
      <c r="P213" s="334"/>
      <c r="Q213" s="323" t="s">
        <v>1940</v>
      </c>
      <c r="R213" s="323" t="s">
        <v>1941</v>
      </c>
      <c r="S213" s="319" t="s">
        <v>1942</v>
      </c>
      <c r="T213" s="319" t="s">
        <v>1943</v>
      </c>
      <c r="U213" s="208" t="s">
        <v>1944</v>
      </c>
      <c r="V213" s="135"/>
      <c r="W213" s="334"/>
      <c r="X213" s="339">
        <v>43769</v>
      </c>
      <c r="Y213" s="323" t="s">
        <v>1277</v>
      </c>
      <c r="Z213" s="138" t="s">
        <v>1945</v>
      </c>
      <c r="AA213" s="332">
        <v>1</v>
      </c>
      <c r="AB213" s="323" t="s">
        <v>116</v>
      </c>
    </row>
    <row r="214" spans="1:28" s="4" customFormat="1" ht="102" hidden="1" customHeight="1" x14ac:dyDescent="0.2">
      <c r="A214" s="632"/>
      <c r="B214" s="335"/>
      <c r="C214" s="606"/>
      <c r="D214" s="606"/>
      <c r="E214" s="617"/>
      <c r="F214" s="329" t="s">
        <v>1934</v>
      </c>
      <c r="G214" s="327">
        <v>43605</v>
      </c>
      <c r="H214" s="323" t="s">
        <v>1935</v>
      </c>
      <c r="I214" s="323" t="s">
        <v>447</v>
      </c>
      <c r="J214" s="330" t="s">
        <v>1936</v>
      </c>
      <c r="K214" s="330" t="s">
        <v>1937</v>
      </c>
      <c r="L214" s="330" t="s">
        <v>1946</v>
      </c>
      <c r="M214" s="323" t="s">
        <v>148</v>
      </c>
      <c r="N214" s="323" t="s">
        <v>864</v>
      </c>
      <c r="O214" s="323" t="s">
        <v>1939</v>
      </c>
      <c r="P214" s="334"/>
      <c r="Q214" s="323" t="s">
        <v>1947</v>
      </c>
      <c r="R214" s="323" t="s">
        <v>1948</v>
      </c>
      <c r="S214" s="319">
        <v>43642</v>
      </c>
      <c r="T214" s="319">
        <v>43670</v>
      </c>
      <c r="U214" s="208" t="s">
        <v>1949</v>
      </c>
      <c r="V214" s="135"/>
      <c r="W214" s="334"/>
      <c r="X214" s="339">
        <v>43769</v>
      </c>
      <c r="Y214" s="323" t="s">
        <v>1277</v>
      </c>
      <c r="Z214" s="138" t="s">
        <v>1950</v>
      </c>
      <c r="AA214" s="332">
        <v>1</v>
      </c>
      <c r="AB214" s="323" t="s">
        <v>116</v>
      </c>
    </row>
    <row r="215" spans="1:28" s="4" customFormat="1" ht="102" hidden="1" customHeight="1" x14ac:dyDescent="0.2">
      <c r="A215" s="632"/>
      <c r="B215" s="335"/>
      <c r="C215" s="606"/>
      <c r="D215" s="606"/>
      <c r="E215" s="617"/>
      <c r="F215" s="329" t="s">
        <v>1934</v>
      </c>
      <c r="G215" s="327">
        <v>43605</v>
      </c>
      <c r="H215" s="323" t="s">
        <v>1935</v>
      </c>
      <c r="I215" s="323" t="s">
        <v>447</v>
      </c>
      <c r="J215" s="330" t="s">
        <v>1936</v>
      </c>
      <c r="K215" s="330" t="s">
        <v>1937</v>
      </c>
      <c r="L215" s="330" t="s">
        <v>1951</v>
      </c>
      <c r="M215" s="323" t="s">
        <v>148</v>
      </c>
      <c r="N215" s="323" t="s">
        <v>864</v>
      </c>
      <c r="O215" s="323" t="s">
        <v>1939</v>
      </c>
      <c r="P215" s="334"/>
      <c r="Q215" s="323" t="s">
        <v>1952</v>
      </c>
      <c r="R215" s="323" t="s">
        <v>1953</v>
      </c>
      <c r="S215" s="319" t="s">
        <v>1954</v>
      </c>
      <c r="T215" s="319" t="s">
        <v>1955</v>
      </c>
      <c r="U215" s="208" t="s">
        <v>1956</v>
      </c>
      <c r="V215" s="135"/>
      <c r="W215" s="334"/>
      <c r="X215" s="339">
        <v>43769</v>
      </c>
      <c r="Y215" s="323" t="s">
        <v>1277</v>
      </c>
      <c r="Z215" s="138" t="s">
        <v>1957</v>
      </c>
      <c r="AA215" s="332">
        <v>1</v>
      </c>
      <c r="AB215" s="323" t="s">
        <v>116</v>
      </c>
    </row>
    <row r="216" spans="1:28" s="4" customFormat="1" ht="242.25" hidden="1" customHeight="1" x14ac:dyDescent="0.2">
      <c r="A216" s="632"/>
      <c r="B216" s="335"/>
      <c r="C216" s="606"/>
      <c r="D216" s="606"/>
      <c r="E216" s="616"/>
      <c r="F216" s="329" t="s">
        <v>1934</v>
      </c>
      <c r="G216" s="327">
        <v>43605</v>
      </c>
      <c r="H216" s="323" t="s">
        <v>1935</v>
      </c>
      <c r="I216" s="323" t="s">
        <v>447</v>
      </c>
      <c r="J216" s="330" t="s">
        <v>1936</v>
      </c>
      <c r="K216" s="330" t="s">
        <v>1937</v>
      </c>
      <c r="L216" s="330" t="s">
        <v>1958</v>
      </c>
      <c r="M216" s="323" t="s">
        <v>148</v>
      </c>
      <c r="N216" s="323" t="s">
        <v>864</v>
      </c>
      <c r="O216" s="323" t="s">
        <v>1939</v>
      </c>
      <c r="P216" s="334"/>
      <c r="Q216" s="323" t="s">
        <v>1959</v>
      </c>
      <c r="R216" s="323" t="s">
        <v>1960</v>
      </c>
      <c r="S216" s="319" t="s">
        <v>1961</v>
      </c>
      <c r="T216" s="319" t="s">
        <v>1962</v>
      </c>
      <c r="U216" s="208" t="s">
        <v>1963</v>
      </c>
      <c r="V216" s="135"/>
      <c r="W216" s="334"/>
      <c r="X216" s="339">
        <v>43799</v>
      </c>
      <c r="Y216" s="323" t="s">
        <v>1777</v>
      </c>
      <c r="Z216" s="138" t="s">
        <v>1964</v>
      </c>
      <c r="AA216" s="332">
        <v>1</v>
      </c>
      <c r="AB216" s="334" t="s">
        <v>116</v>
      </c>
    </row>
    <row r="217" spans="1:28" s="4" customFormat="1" ht="242.25" hidden="1" customHeight="1" x14ac:dyDescent="0.2">
      <c r="A217" s="335" t="s">
        <v>1965</v>
      </c>
      <c r="B217" s="335"/>
      <c r="C217" s="138" t="s">
        <v>104</v>
      </c>
      <c r="D217" s="323"/>
      <c r="E217" s="135"/>
      <c r="F217" s="330" t="s">
        <v>1966</v>
      </c>
      <c r="G217" s="327">
        <v>43616</v>
      </c>
      <c r="H217" s="323" t="s">
        <v>335</v>
      </c>
      <c r="I217" s="323" t="s">
        <v>222</v>
      </c>
      <c r="J217" s="329" t="s">
        <v>1967</v>
      </c>
      <c r="K217" s="330" t="s">
        <v>1968</v>
      </c>
      <c r="L217" s="330" t="s">
        <v>1969</v>
      </c>
      <c r="M217" s="323" t="s">
        <v>148</v>
      </c>
      <c r="N217" s="323" t="s">
        <v>1970</v>
      </c>
      <c r="O217" s="323"/>
      <c r="P217" s="334"/>
      <c r="Q217" s="323" t="s">
        <v>1971</v>
      </c>
      <c r="R217" s="323" t="s">
        <v>1972</v>
      </c>
      <c r="S217" s="319" t="s">
        <v>1973</v>
      </c>
      <c r="T217" s="319" t="s">
        <v>1974</v>
      </c>
      <c r="U217" s="174" t="s">
        <v>1975</v>
      </c>
      <c r="V217" s="135"/>
      <c r="W217" s="334"/>
      <c r="X217" s="339">
        <v>43769</v>
      </c>
      <c r="Y217" s="323" t="s">
        <v>114</v>
      </c>
      <c r="Z217" s="174" t="s">
        <v>1976</v>
      </c>
      <c r="AA217" s="166">
        <v>1</v>
      </c>
      <c r="AB217" s="323" t="s">
        <v>116</v>
      </c>
    </row>
    <row r="218" spans="1:28" s="4" customFormat="1" ht="331.5" hidden="1" customHeight="1" x14ac:dyDescent="0.2">
      <c r="A218" s="335" t="s">
        <v>1977</v>
      </c>
      <c r="B218" s="335"/>
      <c r="C218" s="138" t="s">
        <v>104</v>
      </c>
      <c r="D218" s="323"/>
      <c r="E218" s="135"/>
      <c r="F218" s="330" t="s">
        <v>1978</v>
      </c>
      <c r="G218" s="327">
        <v>43616</v>
      </c>
      <c r="H218" s="323" t="s">
        <v>335</v>
      </c>
      <c r="I218" s="323" t="s">
        <v>222</v>
      </c>
      <c r="J218" s="329" t="s">
        <v>1979</v>
      </c>
      <c r="K218" s="329" t="s">
        <v>1980</v>
      </c>
      <c r="L218" s="330" t="s">
        <v>1981</v>
      </c>
      <c r="M218" s="323" t="s">
        <v>148</v>
      </c>
      <c r="N218" s="323" t="s">
        <v>1970</v>
      </c>
      <c r="O218" s="323"/>
      <c r="P218" s="334"/>
      <c r="Q218" s="323" t="s">
        <v>1982</v>
      </c>
      <c r="R218" s="323" t="s">
        <v>1983</v>
      </c>
      <c r="S218" s="319" t="s">
        <v>1984</v>
      </c>
      <c r="T218" s="319" t="s">
        <v>1985</v>
      </c>
      <c r="U218" s="165" t="s">
        <v>1986</v>
      </c>
      <c r="V218" s="135"/>
      <c r="W218" s="334"/>
      <c r="X218" s="339">
        <v>43982</v>
      </c>
      <c r="Y218" s="323" t="s">
        <v>114</v>
      </c>
      <c r="Z218" s="167" t="s">
        <v>1987</v>
      </c>
      <c r="AA218" s="166">
        <v>1</v>
      </c>
      <c r="AB218" s="323" t="s">
        <v>116</v>
      </c>
    </row>
    <row r="219" spans="1:28" s="4" customFormat="1" ht="242.25" hidden="1" customHeight="1" x14ac:dyDescent="0.2">
      <c r="A219" s="335" t="s">
        <v>1988</v>
      </c>
      <c r="B219" s="335"/>
      <c r="C219" s="138" t="s">
        <v>104</v>
      </c>
      <c r="D219" s="323"/>
      <c r="E219" s="135"/>
      <c r="F219" s="330" t="s">
        <v>1989</v>
      </c>
      <c r="G219" s="327">
        <v>43616</v>
      </c>
      <c r="H219" s="323" t="s">
        <v>335</v>
      </c>
      <c r="I219" s="323" t="s">
        <v>222</v>
      </c>
      <c r="J219" s="329" t="s">
        <v>1990</v>
      </c>
      <c r="K219" s="330" t="s">
        <v>1991</v>
      </c>
      <c r="L219" s="330" t="s">
        <v>1992</v>
      </c>
      <c r="M219" s="323" t="s">
        <v>148</v>
      </c>
      <c r="N219" s="323" t="s">
        <v>1970</v>
      </c>
      <c r="O219" s="323"/>
      <c r="P219" s="334"/>
      <c r="Q219" s="323" t="s">
        <v>1993</v>
      </c>
      <c r="R219" s="323" t="s">
        <v>1994</v>
      </c>
      <c r="S219" s="319" t="s">
        <v>1995</v>
      </c>
      <c r="T219" s="319" t="s">
        <v>1996</v>
      </c>
      <c r="U219" s="174" t="s">
        <v>1997</v>
      </c>
      <c r="V219" s="135"/>
      <c r="W219" s="334"/>
      <c r="X219" s="339">
        <v>43799</v>
      </c>
      <c r="Y219" s="323" t="s">
        <v>114</v>
      </c>
      <c r="Z219" s="165" t="s">
        <v>1998</v>
      </c>
      <c r="AA219" s="166">
        <v>1</v>
      </c>
      <c r="AB219" s="334" t="s">
        <v>116</v>
      </c>
    </row>
    <row r="220" spans="1:28" s="4" customFormat="1" ht="76.5" hidden="1" customHeight="1" x14ac:dyDescent="0.2">
      <c r="A220" s="335" t="s">
        <v>1999</v>
      </c>
      <c r="B220" s="335"/>
      <c r="C220" s="138" t="s">
        <v>104</v>
      </c>
      <c r="D220" s="323"/>
      <c r="E220" s="135"/>
      <c r="F220" s="330" t="s">
        <v>2000</v>
      </c>
      <c r="G220" s="327">
        <v>43616</v>
      </c>
      <c r="H220" s="323" t="s">
        <v>335</v>
      </c>
      <c r="I220" s="323" t="s">
        <v>222</v>
      </c>
      <c r="J220" s="329" t="s">
        <v>2001</v>
      </c>
      <c r="K220" s="330" t="s">
        <v>2002</v>
      </c>
      <c r="L220" s="330" t="s">
        <v>2003</v>
      </c>
      <c r="M220" s="323" t="s">
        <v>148</v>
      </c>
      <c r="N220" s="323" t="s">
        <v>1970</v>
      </c>
      <c r="O220" s="323"/>
      <c r="P220" s="334"/>
      <c r="Q220" s="323" t="s">
        <v>2004</v>
      </c>
      <c r="R220" s="323" t="s">
        <v>2005</v>
      </c>
      <c r="S220" s="319" t="s">
        <v>2006</v>
      </c>
      <c r="T220" s="319" t="s">
        <v>2007</v>
      </c>
      <c r="U220" s="138" t="s">
        <v>2008</v>
      </c>
      <c r="V220" s="135"/>
      <c r="W220" s="334"/>
      <c r="X220" s="339">
        <v>43769</v>
      </c>
      <c r="Y220" s="323" t="s">
        <v>114</v>
      </c>
      <c r="Z220" s="138" t="s">
        <v>2009</v>
      </c>
      <c r="AA220" s="166">
        <v>1</v>
      </c>
      <c r="AB220" s="333" t="s">
        <v>116</v>
      </c>
    </row>
    <row r="221" spans="1:28" s="4" customFormat="1" ht="114.75" hidden="1" customHeight="1" x14ac:dyDescent="0.2">
      <c r="A221" s="335" t="s">
        <v>2010</v>
      </c>
      <c r="B221" s="335"/>
      <c r="C221" s="138" t="s">
        <v>104</v>
      </c>
      <c r="D221" s="323"/>
      <c r="E221" s="135"/>
      <c r="F221" s="330" t="s">
        <v>2011</v>
      </c>
      <c r="G221" s="327">
        <v>43616</v>
      </c>
      <c r="H221" s="323" t="s">
        <v>335</v>
      </c>
      <c r="I221" s="323" t="s">
        <v>222</v>
      </c>
      <c r="J221" s="330" t="s">
        <v>2012</v>
      </c>
      <c r="K221" s="330" t="s">
        <v>2013</v>
      </c>
      <c r="L221" s="330" t="s">
        <v>2014</v>
      </c>
      <c r="M221" s="323" t="s">
        <v>148</v>
      </c>
      <c r="N221" s="323" t="s">
        <v>1970</v>
      </c>
      <c r="O221" s="323"/>
      <c r="P221" s="334"/>
      <c r="Q221" s="323" t="s">
        <v>2015</v>
      </c>
      <c r="R221" s="323" t="s">
        <v>2016</v>
      </c>
      <c r="S221" s="319" t="s">
        <v>2017</v>
      </c>
      <c r="T221" s="319" t="s">
        <v>2018</v>
      </c>
      <c r="U221" s="138" t="s">
        <v>2019</v>
      </c>
      <c r="V221" s="135"/>
      <c r="W221" s="334"/>
      <c r="X221" s="339">
        <v>43769</v>
      </c>
      <c r="Y221" s="323" t="s">
        <v>114</v>
      </c>
      <c r="Z221" s="330" t="s">
        <v>2020</v>
      </c>
      <c r="AA221" s="166">
        <v>1</v>
      </c>
      <c r="AB221" s="333" t="s">
        <v>116</v>
      </c>
    </row>
    <row r="222" spans="1:28" s="4" customFormat="1" ht="178.5" hidden="1" customHeight="1" x14ac:dyDescent="0.2">
      <c r="A222" s="335" t="s">
        <v>2021</v>
      </c>
      <c r="B222" s="335"/>
      <c r="C222" s="138" t="s">
        <v>104</v>
      </c>
      <c r="D222" s="323"/>
      <c r="E222" s="135"/>
      <c r="F222" s="330" t="s">
        <v>2022</v>
      </c>
      <c r="G222" s="327">
        <v>43616</v>
      </c>
      <c r="H222" s="323" t="s">
        <v>335</v>
      </c>
      <c r="I222" s="323" t="s">
        <v>222</v>
      </c>
      <c r="J222" s="330" t="s">
        <v>2023</v>
      </c>
      <c r="K222" s="330" t="s">
        <v>2024</v>
      </c>
      <c r="L222" s="330" t="s">
        <v>2025</v>
      </c>
      <c r="M222" s="323" t="s">
        <v>148</v>
      </c>
      <c r="N222" s="323" t="s">
        <v>2026</v>
      </c>
      <c r="O222" s="323"/>
      <c r="P222" s="334"/>
      <c r="Q222" s="323" t="s">
        <v>2027</v>
      </c>
      <c r="R222" s="323" t="s">
        <v>2028</v>
      </c>
      <c r="S222" s="319" t="s">
        <v>2029</v>
      </c>
      <c r="T222" s="319" t="s">
        <v>2030</v>
      </c>
      <c r="U222" s="208" t="s">
        <v>2031</v>
      </c>
      <c r="V222" s="135"/>
      <c r="W222" s="334"/>
      <c r="X222" s="339">
        <v>43769</v>
      </c>
      <c r="Y222" s="323" t="s">
        <v>114</v>
      </c>
      <c r="Z222" s="165" t="s">
        <v>2032</v>
      </c>
      <c r="AA222" s="166">
        <v>1</v>
      </c>
      <c r="AB222" s="333" t="s">
        <v>116</v>
      </c>
    </row>
    <row r="223" spans="1:28" s="4" customFormat="1" ht="178.5" hidden="1" customHeight="1" x14ac:dyDescent="0.2">
      <c r="A223" s="335" t="s">
        <v>2033</v>
      </c>
      <c r="B223" s="335"/>
      <c r="C223" s="138" t="s">
        <v>104</v>
      </c>
      <c r="D223" s="323"/>
      <c r="E223" s="135"/>
      <c r="F223" s="330" t="s">
        <v>2034</v>
      </c>
      <c r="G223" s="327">
        <v>43616</v>
      </c>
      <c r="H223" s="323" t="s">
        <v>335</v>
      </c>
      <c r="I223" s="323" t="s">
        <v>222</v>
      </c>
      <c r="J223" s="330" t="s">
        <v>2035</v>
      </c>
      <c r="K223" s="330" t="s">
        <v>2036</v>
      </c>
      <c r="L223" s="330" t="s">
        <v>2037</v>
      </c>
      <c r="M223" s="323" t="s">
        <v>148</v>
      </c>
      <c r="N223" s="323" t="s">
        <v>2026</v>
      </c>
      <c r="O223" s="323"/>
      <c r="P223" s="334"/>
      <c r="Q223" s="323" t="s">
        <v>2027</v>
      </c>
      <c r="R223" s="323" t="s">
        <v>2028</v>
      </c>
      <c r="S223" s="319" t="s">
        <v>2029</v>
      </c>
      <c r="T223" s="319" t="s">
        <v>2030</v>
      </c>
      <c r="U223" s="208" t="s">
        <v>2031</v>
      </c>
      <c r="V223" s="135"/>
      <c r="W223" s="334"/>
      <c r="X223" s="339">
        <v>43769</v>
      </c>
      <c r="Y223" s="323" t="s">
        <v>114</v>
      </c>
      <c r="Z223" s="174" t="s">
        <v>2038</v>
      </c>
      <c r="AA223" s="166">
        <v>1</v>
      </c>
      <c r="AB223" s="333" t="s">
        <v>116</v>
      </c>
    </row>
    <row r="224" spans="1:28" s="4" customFormat="1" ht="229.5" hidden="1" customHeight="1" x14ac:dyDescent="0.2">
      <c r="A224" s="335" t="s">
        <v>2039</v>
      </c>
      <c r="B224" s="335"/>
      <c r="C224" s="138" t="s">
        <v>104</v>
      </c>
      <c r="D224" s="323"/>
      <c r="E224" s="135"/>
      <c r="F224" s="330" t="s">
        <v>2040</v>
      </c>
      <c r="G224" s="327">
        <v>43616</v>
      </c>
      <c r="H224" s="323" t="s">
        <v>2041</v>
      </c>
      <c r="I224" s="323" t="s">
        <v>222</v>
      </c>
      <c r="J224" s="330" t="s">
        <v>2042</v>
      </c>
      <c r="K224" s="330" t="s">
        <v>2043</v>
      </c>
      <c r="L224" s="330" t="s">
        <v>2044</v>
      </c>
      <c r="M224" s="323" t="s">
        <v>148</v>
      </c>
      <c r="N224" s="323" t="s">
        <v>1970</v>
      </c>
      <c r="O224" s="323"/>
      <c r="P224" s="334"/>
      <c r="Q224" s="323" t="s">
        <v>2045</v>
      </c>
      <c r="R224" s="323" t="s">
        <v>2046</v>
      </c>
      <c r="S224" s="319" t="s">
        <v>2047</v>
      </c>
      <c r="T224" s="319" t="s">
        <v>2048</v>
      </c>
      <c r="U224" s="138" t="s">
        <v>2049</v>
      </c>
      <c r="V224" s="135"/>
      <c r="W224" s="334"/>
      <c r="X224" s="339">
        <v>43830</v>
      </c>
      <c r="Y224" s="323" t="s">
        <v>114</v>
      </c>
      <c r="Z224" s="148" t="s">
        <v>2050</v>
      </c>
      <c r="AA224" s="151">
        <v>1</v>
      </c>
      <c r="AB224" s="133" t="s">
        <v>116</v>
      </c>
    </row>
    <row r="225" spans="1:33" s="4" customFormat="1" ht="255" hidden="1" customHeight="1" x14ac:dyDescent="0.2">
      <c r="A225" s="335" t="s">
        <v>2051</v>
      </c>
      <c r="B225" s="335"/>
      <c r="C225" s="138" t="s">
        <v>104</v>
      </c>
      <c r="D225" s="323"/>
      <c r="E225" s="135"/>
      <c r="F225" s="330" t="s">
        <v>2052</v>
      </c>
      <c r="G225" s="327">
        <v>43616</v>
      </c>
      <c r="H225" s="323" t="s">
        <v>2041</v>
      </c>
      <c r="I225" s="323" t="s">
        <v>222</v>
      </c>
      <c r="J225" s="330" t="s">
        <v>2053</v>
      </c>
      <c r="K225" s="330" t="s">
        <v>2043</v>
      </c>
      <c r="L225" s="330" t="s">
        <v>2044</v>
      </c>
      <c r="M225" s="323" t="s">
        <v>148</v>
      </c>
      <c r="N225" s="323" t="s">
        <v>1970</v>
      </c>
      <c r="O225" s="323"/>
      <c r="P225" s="334"/>
      <c r="Q225" s="323" t="s">
        <v>2045</v>
      </c>
      <c r="R225" s="323" t="s">
        <v>2046</v>
      </c>
      <c r="S225" s="319" t="s">
        <v>2047</v>
      </c>
      <c r="T225" s="319" t="s">
        <v>2048</v>
      </c>
      <c r="U225" s="138" t="s">
        <v>2054</v>
      </c>
      <c r="V225" s="135"/>
      <c r="W225" s="334"/>
      <c r="X225" s="339">
        <v>43830</v>
      </c>
      <c r="Y225" s="323" t="s">
        <v>114</v>
      </c>
      <c r="Z225" s="148" t="s">
        <v>2055</v>
      </c>
      <c r="AA225" s="151">
        <v>1</v>
      </c>
      <c r="AB225" s="133" t="s">
        <v>116</v>
      </c>
    </row>
    <row r="226" spans="1:33" ht="357" hidden="1" customHeight="1" x14ac:dyDescent="0.2">
      <c r="A226" s="335" t="s">
        <v>2056</v>
      </c>
      <c r="B226" s="335"/>
      <c r="C226" s="138" t="s">
        <v>104</v>
      </c>
      <c r="D226" s="323"/>
      <c r="E226" s="135"/>
      <c r="F226" s="330" t="s">
        <v>2057</v>
      </c>
      <c r="G226" s="327">
        <v>43616</v>
      </c>
      <c r="H226" s="323" t="s">
        <v>2041</v>
      </c>
      <c r="I226" s="275"/>
      <c r="J226" s="330" t="s">
        <v>2058</v>
      </c>
      <c r="K226" s="330" t="s">
        <v>2059</v>
      </c>
      <c r="L226" s="330" t="s">
        <v>2060</v>
      </c>
      <c r="M226" s="323" t="s">
        <v>148</v>
      </c>
      <c r="N226" s="323" t="s">
        <v>222</v>
      </c>
      <c r="O226" s="323"/>
      <c r="P226" s="334"/>
      <c r="Q226" s="323" t="s">
        <v>2061</v>
      </c>
      <c r="R226" s="323" t="s">
        <v>2062</v>
      </c>
      <c r="S226" s="319" t="s">
        <v>2063</v>
      </c>
      <c r="T226" s="319" t="s">
        <v>2064</v>
      </c>
      <c r="U226" s="138" t="s">
        <v>2065</v>
      </c>
      <c r="V226" s="323" t="s">
        <v>2066</v>
      </c>
      <c r="W226" s="332">
        <v>1</v>
      </c>
      <c r="X226" s="339">
        <v>44196</v>
      </c>
      <c r="Y226" s="323" t="s">
        <v>114</v>
      </c>
      <c r="Z226" s="330" t="s">
        <v>2067</v>
      </c>
      <c r="AA226" s="154">
        <v>1</v>
      </c>
      <c r="AB226" s="334" t="s">
        <v>116</v>
      </c>
    </row>
    <row r="227" spans="1:33" s="4" customFormat="1" ht="127.5" hidden="1" customHeight="1" x14ac:dyDescent="0.2">
      <c r="A227" s="335" t="s">
        <v>2068</v>
      </c>
      <c r="B227" s="335"/>
      <c r="C227" s="138" t="s">
        <v>104</v>
      </c>
      <c r="D227" s="323"/>
      <c r="E227" s="135"/>
      <c r="F227" s="330" t="s">
        <v>2069</v>
      </c>
      <c r="G227" s="327">
        <v>43616</v>
      </c>
      <c r="H227" s="323" t="s">
        <v>335</v>
      </c>
      <c r="I227" s="323" t="s">
        <v>222</v>
      </c>
      <c r="J227" s="330" t="s">
        <v>2070</v>
      </c>
      <c r="K227" s="330" t="s">
        <v>2071</v>
      </c>
      <c r="L227" s="330" t="s">
        <v>2072</v>
      </c>
      <c r="M227" s="323" t="s">
        <v>148</v>
      </c>
      <c r="N227" s="323" t="s">
        <v>2026</v>
      </c>
      <c r="O227" s="323"/>
      <c r="P227" s="334"/>
      <c r="Q227" s="323" t="s">
        <v>2073</v>
      </c>
      <c r="R227" s="323" t="s">
        <v>2074</v>
      </c>
      <c r="S227" s="319" t="s">
        <v>2075</v>
      </c>
      <c r="T227" s="319" t="s">
        <v>2076</v>
      </c>
      <c r="U227" s="208" t="s">
        <v>2077</v>
      </c>
      <c r="V227" s="135"/>
      <c r="W227" s="334"/>
      <c r="X227" s="339">
        <v>43769</v>
      </c>
      <c r="Y227" s="323" t="s">
        <v>114</v>
      </c>
      <c r="Z227" s="208" t="s">
        <v>2078</v>
      </c>
      <c r="AA227" s="166">
        <v>1</v>
      </c>
      <c r="AB227" s="333" t="s">
        <v>116</v>
      </c>
    </row>
    <row r="228" spans="1:33" s="4" customFormat="1" ht="178.5" hidden="1" customHeight="1" x14ac:dyDescent="0.2">
      <c r="A228" s="335" t="s">
        <v>2079</v>
      </c>
      <c r="B228" s="335"/>
      <c r="C228" s="211" t="s">
        <v>104</v>
      </c>
      <c r="D228" s="212"/>
      <c r="E228" s="135"/>
      <c r="F228" s="213" t="s">
        <v>2080</v>
      </c>
      <c r="G228" s="327">
        <v>43692</v>
      </c>
      <c r="H228" s="212" t="s">
        <v>335</v>
      </c>
      <c r="I228" s="212" t="s">
        <v>222</v>
      </c>
      <c r="J228" s="214" t="s">
        <v>2081</v>
      </c>
      <c r="K228" s="213" t="s">
        <v>2082</v>
      </c>
      <c r="L228" s="213" t="s">
        <v>2083</v>
      </c>
      <c r="M228" s="212" t="s">
        <v>148</v>
      </c>
      <c r="N228" s="212" t="s">
        <v>1970</v>
      </c>
      <c r="O228" s="212"/>
      <c r="P228" s="334"/>
      <c r="Q228" s="323" t="s">
        <v>2084</v>
      </c>
      <c r="R228" s="323" t="s">
        <v>2085</v>
      </c>
      <c r="S228" s="215">
        <v>43697</v>
      </c>
      <c r="T228" s="215">
        <v>43830</v>
      </c>
      <c r="U228" s="208" t="s">
        <v>2086</v>
      </c>
      <c r="V228" s="135"/>
      <c r="W228" s="334"/>
      <c r="X228" s="339">
        <v>43830</v>
      </c>
      <c r="Y228" s="323" t="s">
        <v>114</v>
      </c>
      <c r="Z228" s="138" t="s">
        <v>2087</v>
      </c>
      <c r="AA228" s="332">
        <v>1</v>
      </c>
      <c r="AB228" s="334" t="s">
        <v>116</v>
      </c>
    </row>
    <row r="229" spans="1:33" s="4" customFormat="1" ht="63.75" hidden="1" customHeight="1" x14ac:dyDescent="0.2">
      <c r="A229" s="335" t="s">
        <v>2088</v>
      </c>
      <c r="B229" s="335"/>
      <c r="C229" s="211" t="s">
        <v>104</v>
      </c>
      <c r="D229" s="216"/>
      <c r="E229" s="135"/>
      <c r="F229" s="213" t="s">
        <v>2089</v>
      </c>
      <c r="G229" s="327">
        <v>43692</v>
      </c>
      <c r="H229" s="212" t="s">
        <v>335</v>
      </c>
      <c r="I229" s="212" t="s">
        <v>222</v>
      </c>
      <c r="J229" s="213" t="s">
        <v>2090</v>
      </c>
      <c r="K229" s="213" t="s">
        <v>2091</v>
      </c>
      <c r="L229" s="213" t="s">
        <v>2092</v>
      </c>
      <c r="M229" s="212" t="s">
        <v>124</v>
      </c>
      <c r="N229" s="212" t="s">
        <v>1970</v>
      </c>
      <c r="O229" s="216"/>
      <c r="P229" s="334"/>
      <c r="Q229" s="323" t="s">
        <v>2093</v>
      </c>
      <c r="R229" s="323" t="s">
        <v>2094</v>
      </c>
      <c r="S229" s="215">
        <v>43697</v>
      </c>
      <c r="T229" s="215">
        <v>43830</v>
      </c>
      <c r="U229" s="165" t="s">
        <v>2095</v>
      </c>
      <c r="V229" s="135"/>
      <c r="W229" s="334"/>
      <c r="X229" s="339">
        <v>43769</v>
      </c>
      <c r="Y229" s="323" t="s">
        <v>114</v>
      </c>
      <c r="Z229" s="138" t="s">
        <v>2096</v>
      </c>
      <c r="AA229" s="332">
        <v>1</v>
      </c>
      <c r="AB229" s="334" t="s">
        <v>116</v>
      </c>
    </row>
    <row r="230" spans="1:33" s="4" customFormat="1" ht="242.25" hidden="1" customHeight="1" x14ac:dyDescent="0.2">
      <c r="A230" s="335" t="s">
        <v>2097</v>
      </c>
      <c r="B230" s="335"/>
      <c r="C230" s="211" t="s">
        <v>104</v>
      </c>
      <c r="D230" s="330"/>
      <c r="E230" s="135"/>
      <c r="F230" s="211" t="s">
        <v>2098</v>
      </c>
      <c r="G230" s="327">
        <v>43692</v>
      </c>
      <c r="H230" s="211" t="s">
        <v>566</v>
      </c>
      <c r="I230" s="211" t="s">
        <v>1396</v>
      </c>
      <c r="J230" s="211" t="s">
        <v>2099</v>
      </c>
      <c r="K230" s="211" t="s">
        <v>2100</v>
      </c>
      <c r="L230" s="211" t="s">
        <v>2101</v>
      </c>
      <c r="M230" s="211" t="s">
        <v>148</v>
      </c>
      <c r="N230" s="212" t="s">
        <v>1396</v>
      </c>
      <c r="O230" s="212" t="s">
        <v>2102</v>
      </c>
      <c r="P230" s="334"/>
      <c r="Q230" s="212" t="s">
        <v>2103</v>
      </c>
      <c r="R230" s="212" t="s">
        <v>2104</v>
      </c>
      <c r="S230" s="215" t="s">
        <v>2105</v>
      </c>
      <c r="T230" s="215" t="s">
        <v>2106</v>
      </c>
      <c r="U230" s="138" t="s">
        <v>2107</v>
      </c>
      <c r="V230" s="135"/>
      <c r="W230" s="334"/>
      <c r="X230" s="339">
        <v>43830</v>
      </c>
      <c r="Y230" s="334" t="s">
        <v>1777</v>
      </c>
      <c r="Z230" s="138" t="s">
        <v>2108</v>
      </c>
      <c r="AA230" s="332">
        <v>1</v>
      </c>
      <c r="AB230" s="334" t="s">
        <v>116</v>
      </c>
    </row>
    <row r="231" spans="1:33" s="3" customFormat="1" ht="409.5" hidden="1" customHeight="1" x14ac:dyDescent="0.2">
      <c r="A231" s="335" t="s">
        <v>2109</v>
      </c>
      <c r="B231" s="335"/>
      <c r="C231" s="211" t="s">
        <v>104</v>
      </c>
      <c r="D231" s="330"/>
      <c r="E231" s="135"/>
      <c r="F231" s="211" t="s">
        <v>2110</v>
      </c>
      <c r="G231" s="327">
        <v>43693</v>
      </c>
      <c r="H231" s="211" t="s">
        <v>2111</v>
      </c>
      <c r="I231" s="323" t="s">
        <v>107</v>
      </c>
      <c r="J231" s="211" t="s">
        <v>2112</v>
      </c>
      <c r="K231" s="211" t="s">
        <v>2113</v>
      </c>
      <c r="L231" s="211" t="s">
        <v>2114</v>
      </c>
      <c r="M231" s="211" t="s">
        <v>148</v>
      </c>
      <c r="N231" s="212" t="s">
        <v>1396</v>
      </c>
      <c r="O231" s="212" t="s">
        <v>895</v>
      </c>
      <c r="P231" s="334"/>
      <c r="Q231" s="212" t="s">
        <v>2115</v>
      </c>
      <c r="R231" s="212" t="s">
        <v>2116</v>
      </c>
      <c r="S231" s="215" t="s">
        <v>2117</v>
      </c>
      <c r="T231" s="215" t="s">
        <v>2118</v>
      </c>
      <c r="U231" s="138" t="s">
        <v>2119</v>
      </c>
      <c r="V231" s="138" t="s">
        <v>2120</v>
      </c>
      <c r="W231" s="332">
        <v>1</v>
      </c>
      <c r="X231" s="339">
        <v>44135</v>
      </c>
      <c r="Y231" s="123" t="s">
        <v>551</v>
      </c>
      <c r="Z231" s="138" t="s">
        <v>2121</v>
      </c>
      <c r="AA231" s="332">
        <v>1</v>
      </c>
      <c r="AB231" s="334" t="s">
        <v>116</v>
      </c>
    </row>
    <row r="232" spans="1:33" s="4" customFormat="1" ht="38.25" hidden="1" customHeight="1" x14ac:dyDescent="0.2">
      <c r="A232" s="632" t="s">
        <v>2122</v>
      </c>
      <c r="B232" s="335"/>
      <c r="C232" s="606" t="s">
        <v>811</v>
      </c>
      <c r="D232" s="606"/>
      <c r="E232" s="615"/>
      <c r="F232" s="606" t="s">
        <v>2123</v>
      </c>
      <c r="G232" s="610" t="s">
        <v>2124</v>
      </c>
      <c r="H232" s="606" t="s">
        <v>2125</v>
      </c>
      <c r="I232" s="606" t="s">
        <v>2126</v>
      </c>
      <c r="J232" s="330" t="s">
        <v>2127</v>
      </c>
      <c r="K232" s="606" t="s">
        <v>2128</v>
      </c>
      <c r="L232" s="618" t="s">
        <v>2129</v>
      </c>
      <c r="M232" s="606" t="s">
        <v>148</v>
      </c>
      <c r="N232" s="606" t="s">
        <v>2130</v>
      </c>
      <c r="O232" s="606"/>
      <c r="P232" s="334"/>
      <c r="Q232" s="606" t="s">
        <v>2131</v>
      </c>
      <c r="R232" s="606" t="s">
        <v>2132</v>
      </c>
      <c r="S232" s="596">
        <v>43692</v>
      </c>
      <c r="T232" s="596">
        <v>43769</v>
      </c>
      <c r="U232" s="623" t="s">
        <v>2133</v>
      </c>
      <c r="V232" s="135"/>
      <c r="W232" s="334"/>
      <c r="X232" s="652">
        <v>43769</v>
      </c>
      <c r="Y232" s="627" t="s">
        <v>1277</v>
      </c>
      <c r="Z232" s="623" t="s">
        <v>2134</v>
      </c>
      <c r="AA232" s="625">
        <v>1</v>
      </c>
      <c r="AB232" s="626" t="s">
        <v>116</v>
      </c>
    </row>
    <row r="233" spans="1:33" s="4" customFormat="1" ht="38.25" hidden="1" customHeight="1" x14ac:dyDescent="0.2">
      <c r="A233" s="632"/>
      <c r="B233" s="335"/>
      <c r="C233" s="606"/>
      <c r="D233" s="606"/>
      <c r="E233" s="617"/>
      <c r="F233" s="606"/>
      <c r="G233" s="610"/>
      <c r="H233" s="606"/>
      <c r="I233" s="606"/>
      <c r="J233" s="329" t="s">
        <v>2135</v>
      </c>
      <c r="K233" s="606"/>
      <c r="L233" s="618"/>
      <c r="M233" s="606"/>
      <c r="N233" s="606"/>
      <c r="O233" s="606"/>
      <c r="P233" s="334"/>
      <c r="Q233" s="606"/>
      <c r="R233" s="606"/>
      <c r="S233" s="596"/>
      <c r="T233" s="596"/>
      <c r="U233" s="623"/>
      <c r="V233" s="135"/>
      <c r="W233" s="334"/>
      <c r="X233" s="652"/>
      <c r="Y233" s="627"/>
      <c r="Z233" s="623"/>
      <c r="AA233" s="625"/>
      <c r="AB233" s="627"/>
    </row>
    <row r="234" spans="1:33" s="4" customFormat="1" ht="216.75" hidden="1" customHeight="1" x14ac:dyDescent="0.2">
      <c r="A234" s="632"/>
      <c r="B234" s="335"/>
      <c r="C234" s="606"/>
      <c r="D234" s="606"/>
      <c r="E234" s="616"/>
      <c r="F234" s="606"/>
      <c r="G234" s="610"/>
      <c r="H234" s="606"/>
      <c r="I234" s="606"/>
      <c r="J234" s="329" t="s">
        <v>2136</v>
      </c>
      <c r="K234" s="606"/>
      <c r="L234" s="329" t="s">
        <v>2137</v>
      </c>
      <c r="M234" s="323" t="s">
        <v>2138</v>
      </c>
      <c r="N234" s="323" t="s">
        <v>2130</v>
      </c>
      <c r="O234" s="323"/>
      <c r="P234" s="334"/>
      <c r="Q234" s="323" t="s">
        <v>2139</v>
      </c>
      <c r="R234" s="331">
        <v>1</v>
      </c>
      <c r="S234" s="319">
        <v>43692</v>
      </c>
      <c r="T234" s="319">
        <v>43830</v>
      </c>
      <c r="U234" s="208" t="s">
        <v>2140</v>
      </c>
      <c r="V234" s="135"/>
      <c r="W234" s="334"/>
      <c r="X234" s="319">
        <v>43799</v>
      </c>
      <c r="Y234" s="334" t="s">
        <v>1777</v>
      </c>
      <c r="Z234" s="138" t="s">
        <v>2141</v>
      </c>
      <c r="AA234" s="332">
        <v>1</v>
      </c>
      <c r="AB234" s="334" t="s">
        <v>116</v>
      </c>
    </row>
    <row r="235" spans="1:33" s="4" customFormat="1" ht="66.75" hidden="1" customHeight="1" x14ac:dyDescent="0.2">
      <c r="A235" s="217" t="s">
        <v>2142</v>
      </c>
      <c r="B235" s="217"/>
      <c r="C235" s="341"/>
      <c r="D235" s="341" t="s">
        <v>333</v>
      </c>
      <c r="E235" s="207"/>
      <c r="F235" s="341" t="s">
        <v>2143</v>
      </c>
      <c r="G235" s="327" t="s">
        <v>2144</v>
      </c>
      <c r="H235" s="323" t="s">
        <v>135</v>
      </c>
      <c r="I235" s="323" t="s">
        <v>107</v>
      </c>
      <c r="J235" s="148" t="s">
        <v>2145</v>
      </c>
      <c r="K235" s="330" t="s">
        <v>2146</v>
      </c>
      <c r="L235" s="330" t="s">
        <v>2147</v>
      </c>
      <c r="M235" s="323" t="s">
        <v>148</v>
      </c>
      <c r="N235" s="323" t="s">
        <v>1970</v>
      </c>
      <c r="O235" s="323"/>
      <c r="P235" s="334"/>
      <c r="Q235" s="323" t="s">
        <v>2148</v>
      </c>
      <c r="R235" s="323" t="s">
        <v>2149</v>
      </c>
      <c r="S235" s="319">
        <v>43661</v>
      </c>
      <c r="T235" s="319">
        <v>43830</v>
      </c>
      <c r="U235" s="138" t="s">
        <v>2150</v>
      </c>
      <c r="V235" s="135"/>
      <c r="W235" s="334"/>
      <c r="X235" s="339">
        <v>43830</v>
      </c>
      <c r="Y235" s="334" t="s">
        <v>1193</v>
      </c>
      <c r="Z235" s="138" t="s">
        <v>2151</v>
      </c>
      <c r="AA235" s="332">
        <v>1</v>
      </c>
      <c r="AB235" s="133" t="s">
        <v>116</v>
      </c>
    </row>
    <row r="236" spans="1:33" ht="279.75" hidden="1" customHeight="1" x14ac:dyDescent="0.2">
      <c r="A236" s="425" t="s">
        <v>2142</v>
      </c>
      <c r="B236" s="91" t="s">
        <v>2152</v>
      </c>
      <c r="C236" s="271"/>
      <c r="D236" s="271" t="s">
        <v>333</v>
      </c>
      <c r="E236" s="272"/>
      <c r="F236" s="271" t="s">
        <v>2153</v>
      </c>
      <c r="G236" s="52" t="s">
        <v>2144</v>
      </c>
      <c r="H236" s="316" t="s">
        <v>135</v>
      </c>
      <c r="I236" s="316" t="s">
        <v>107</v>
      </c>
      <c r="J236" s="51" t="s">
        <v>2154</v>
      </c>
      <c r="K236" s="51" t="s">
        <v>2146</v>
      </c>
      <c r="L236" s="51" t="s">
        <v>2155</v>
      </c>
      <c r="M236" s="316" t="s">
        <v>148</v>
      </c>
      <c r="N236" s="316" t="s">
        <v>107</v>
      </c>
      <c r="O236" s="316"/>
      <c r="P236" s="54"/>
      <c r="Q236" s="316" t="s">
        <v>2156</v>
      </c>
      <c r="R236" s="316" t="s">
        <v>2157</v>
      </c>
      <c r="S236" s="25">
        <v>43661</v>
      </c>
      <c r="T236" s="25">
        <v>44026</v>
      </c>
      <c r="U236" s="23" t="s">
        <v>4403</v>
      </c>
      <c r="V236" s="426" t="s">
        <v>4404</v>
      </c>
      <c r="W236" s="55">
        <v>0</v>
      </c>
      <c r="X236" s="53" t="s">
        <v>4628</v>
      </c>
      <c r="Y236" s="376" t="s">
        <v>4627</v>
      </c>
      <c r="Z236" s="21" t="s">
        <v>4629</v>
      </c>
      <c r="AA236" s="55">
        <v>0</v>
      </c>
      <c r="AB236" s="18" t="s">
        <v>933</v>
      </c>
      <c r="AC236" s="74"/>
      <c r="AD236" s="74"/>
      <c r="AE236" s="74"/>
      <c r="AG236" s="88">
        <v>1</v>
      </c>
    </row>
    <row r="237" spans="1:33" ht="114.75" hidden="1" customHeight="1" x14ac:dyDescent="0.2">
      <c r="A237" s="335" t="s">
        <v>2159</v>
      </c>
      <c r="B237" s="290"/>
      <c r="C237" s="613"/>
      <c r="D237" s="613" t="s">
        <v>333</v>
      </c>
      <c r="E237" s="615"/>
      <c r="F237" s="613" t="s">
        <v>2160</v>
      </c>
      <c r="G237" s="327" t="s">
        <v>2144</v>
      </c>
      <c r="H237" s="323" t="s">
        <v>135</v>
      </c>
      <c r="I237" s="323" t="s">
        <v>107</v>
      </c>
      <c r="J237" s="148" t="s">
        <v>2161</v>
      </c>
      <c r="K237" s="330" t="s">
        <v>2162</v>
      </c>
      <c r="L237" s="330" t="s">
        <v>2163</v>
      </c>
      <c r="M237" s="323" t="s">
        <v>148</v>
      </c>
      <c r="N237" s="323" t="s">
        <v>1970</v>
      </c>
      <c r="O237" s="323"/>
      <c r="P237" s="334"/>
      <c r="Q237" s="323" t="s">
        <v>2164</v>
      </c>
      <c r="R237" s="323" t="s">
        <v>2163</v>
      </c>
      <c r="S237" s="319">
        <v>44012</v>
      </c>
      <c r="T237" s="319">
        <v>44561</v>
      </c>
      <c r="U237" s="138" t="s">
        <v>2165</v>
      </c>
      <c r="V237" s="138" t="s">
        <v>2166</v>
      </c>
      <c r="W237" s="332">
        <v>0.5</v>
      </c>
      <c r="X237" s="339">
        <v>44196</v>
      </c>
      <c r="Y237" s="334" t="s">
        <v>2158</v>
      </c>
      <c r="Z237" s="138" t="s">
        <v>2167</v>
      </c>
      <c r="AA237" s="270">
        <v>1</v>
      </c>
      <c r="AB237" s="133" t="s">
        <v>116</v>
      </c>
    </row>
    <row r="238" spans="1:33" ht="257.25" hidden="1" customHeight="1" x14ac:dyDescent="0.2">
      <c r="A238" s="335" t="s">
        <v>2168</v>
      </c>
      <c r="B238" s="291"/>
      <c r="C238" s="614"/>
      <c r="D238" s="614"/>
      <c r="E238" s="616"/>
      <c r="F238" s="614"/>
      <c r="G238" s="327" t="s">
        <v>2144</v>
      </c>
      <c r="H238" s="323" t="s">
        <v>135</v>
      </c>
      <c r="I238" s="323" t="s">
        <v>107</v>
      </c>
      <c r="J238" s="148" t="s">
        <v>2169</v>
      </c>
      <c r="K238" s="330" t="s">
        <v>2162</v>
      </c>
      <c r="L238" s="330" t="s">
        <v>2170</v>
      </c>
      <c r="M238" s="323" t="s">
        <v>148</v>
      </c>
      <c r="N238" s="323" t="s">
        <v>1970</v>
      </c>
      <c r="O238" s="323"/>
      <c r="P238" s="334"/>
      <c r="Q238" s="323" t="s">
        <v>2171</v>
      </c>
      <c r="R238" s="323" t="s">
        <v>2172</v>
      </c>
      <c r="S238" s="319">
        <v>44012</v>
      </c>
      <c r="T238" s="319">
        <v>44561</v>
      </c>
      <c r="U238" s="138" t="s">
        <v>2173</v>
      </c>
      <c r="V238" s="138" t="s">
        <v>2166</v>
      </c>
      <c r="W238" s="332">
        <v>0</v>
      </c>
      <c r="X238" s="339">
        <v>44196</v>
      </c>
      <c r="Y238" s="334" t="s">
        <v>2158</v>
      </c>
      <c r="Z238" s="138" t="s">
        <v>2174</v>
      </c>
      <c r="AA238" s="332">
        <v>1</v>
      </c>
      <c r="AB238" s="133" t="s">
        <v>116</v>
      </c>
    </row>
    <row r="239" spans="1:33" ht="291.75" hidden="1" customHeight="1" x14ac:dyDescent="0.2">
      <c r="A239" s="430" t="s">
        <v>2175</v>
      </c>
      <c r="B239" s="80" t="s">
        <v>2152</v>
      </c>
      <c r="C239" s="446"/>
      <c r="D239" s="437" t="s">
        <v>333</v>
      </c>
      <c r="E239" s="433"/>
      <c r="F239" s="444" t="s">
        <v>2176</v>
      </c>
      <c r="G239" s="447" t="s">
        <v>2144</v>
      </c>
      <c r="H239" s="437" t="s">
        <v>135</v>
      </c>
      <c r="I239" s="437" t="s">
        <v>107</v>
      </c>
      <c r="J239" s="448" t="s">
        <v>2177</v>
      </c>
      <c r="K239" s="444" t="s">
        <v>2178</v>
      </c>
      <c r="L239" s="444" t="s">
        <v>2179</v>
      </c>
      <c r="M239" s="437" t="s">
        <v>148</v>
      </c>
      <c r="N239" s="437" t="s">
        <v>107</v>
      </c>
      <c r="O239" s="437"/>
      <c r="P239" s="438"/>
      <c r="Q239" s="437" t="s">
        <v>2180</v>
      </c>
      <c r="R239" s="437" t="s">
        <v>2179</v>
      </c>
      <c r="S239" s="449">
        <v>43661</v>
      </c>
      <c r="T239" s="449">
        <v>44026</v>
      </c>
      <c r="U239" s="446" t="s">
        <v>2181</v>
      </c>
      <c r="V239" s="446" t="s">
        <v>2182</v>
      </c>
      <c r="W239" s="450">
        <v>0.5</v>
      </c>
      <c r="X239" s="451">
        <v>44347</v>
      </c>
      <c r="Y239" s="438" t="s">
        <v>2158</v>
      </c>
      <c r="Z239" s="446" t="s">
        <v>2183</v>
      </c>
      <c r="AA239" s="450">
        <v>1</v>
      </c>
      <c r="AB239" s="452" t="s">
        <v>1247</v>
      </c>
      <c r="AC239" s="433"/>
      <c r="AD239" s="433"/>
      <c r="AE239" s="433"/>
    </row>
    <row r="240" spans="1:33" ht="409.5" hidden="1" customHeight="1" x14ac:dyDescent="0.2">
      <c r="A240" s="378" t="s">
        <v>2184</v>
      </c>
      <c r="B240" s="80" t="s">
        <v>2152</v>
      </c>
      <c r="C240" s="21"/>
      <c r="D240" s="316" t="s">
        <v>333</v>
      </c>
      <c r="E240" s="74"/>
      <c r="F240" s="51" t="s">
        <v>2185</v>
      </c>
      <c r="G240" s="52" t="s">
        <v>2144</v>
      </c>
      <c r="H240" s="316" t="s">
        <v>135</v>
      </c>
      <c r="I240" s="316" t="s">
        <v>107</v>
      </c>
      <c r="J240" s="56" t="s">
        <v>2186</v>
      </c>
      <c r="K240" s="51" t="s">
        <v>2187</v>
      </c>
      <c r="L240" s="51" t="s">
        <v>2188</v>
      </c>
      <c r="M240" s="316" t="s">
        <v>148</v>
      </c>
      <c r="N240" s="316" t="s">
        <v>107</v>
      </c>
      <c r="O240" s="316"/>
      <c r="P240" s="54"/>
      <c r="Q240" s="316" t="s">
        <v>2189</v>
      </c>
      <c r="R240" s="316" t="s">
        <v>2188</v>
      </c>
      <c r="S240" s="25">
        <v>43661</v>
      </c>
      <c r="T240" s="25">
        <v>43830</v>
      </c>
      <c r="U240" s="21" t="s">
        <v>4405</v>
      </c>
      <c r="V240" s="408" t="s">
        <v>4406</v>
      </c>
      <c r="W240" s="55">
        <v>0.6</v>
      </c>
      <c r="X240" s="53" t="s">
        <v>4628</v>
      </c>
      <c r="Y240" s="17" t="s">
        <v>4627</v>
      </c>
      <c r="Z240" s="21" t="s">
        <v>4407</v>
      </c>
      <c r="AA240" s="55">
        <v>0.33</v>
      </c>
      <c r="AB240" s="18" t="s">
        <v>933</v>
      </c>
      <c r="AC240" s="74"/>
      <c r="AD240" s="74"/>
      <c r="AE240" s="74"/>
      <c r="AG240" s="88">
        <v>1</v>
      </c>
    </row>
    <row r="241" spans="1:34" s="4" customFormat="1" ht="47.25" hidden="1" customHeight="1" x14ac:dyDescent="0.2">
      <c r="A241" s="335" t="s">
        <v>2190</v>
      </c>
      <c r="B241" s="335"/>
      <c r="C241" s="138"/>
      <c r="D241" s="323" t="s">
        <v>333</v>
      </c>
      <c r="E241" s="135"/>
      <c r="F241" s="330" t="s">
        <v>2191</v>
      </c>
      <c r="G241" s="327" t="s">
        <v>2144</v>
      </c>
      <c r="H241" s="323" t="s">
        <v>135</v>
      </c>
      <c r="I241" s="323" t="s">
        <v>107</v>
      </c>
      <c r="J241" s="148" t="s">
        <v>2192</v>
      </c>
      <c r="K241" s="330" t="s">
        <v>2193</v>
      </c>
      <c r="L241" s="330" t="s">
        <v>2194</v>
      </c>
      <c r="M241" s="323" t="s">
        <v>148</v>
      </c>
      <c r="N241" s="323" t="s">
        <v>1970</v>
      </c>
      <c r="O241" s="323"/>
      <c r="P241" s="334"/>
      <c r="Q241" s="323" t="s">
        <v>2195</v>
      </c>
      <c r="R241" s="323" t="s">
        <v>2194</v>
      </c>
      <c r="S241" s="319">
        <v>43661</v>
      </c>
      <c r="T241" s="319">
        <v>43830</v>
      </c>
      <c r="U241" s="138" t="s">
        <v>2196</v>
      </c>
      <c r="V241" s="135"/>
      <c r="W241" s="256">
        <v>0.3</v>
      </c>
      <c r="X241" s="339">
        <v>43830</v>
      </c>
      <c r="Y241" s="334" t="s">
        <v>1193</v>
      </c>
      <c r="Z241" s="138" t="s">
        <v>2197</v>
      </c>
      <c r="AA241" s="332">
        <v>1</v>
      </c>
      <c r="AB241" s="133" t="s">
        <v>116</v>
      </c>
    </row>
    <row r="242" spans="1:34" ht="269.25" hidden="1" customHeight="1" x14ac:dyDescent="0.2">
      <c r="A242" s="378" t="s">
        <v>2198</v>
      </c>
      <c r="B242" s="80" t="s">
        <v>2152</v>
      </c>
      <c r="C242" s="21"/>
      <c r="D242" s="316" t="s">
        <v>333</v>
      </c>
      <c r="E242" s="74"/>
      <c r="F242" s="51" t="s">
        <v>2199</v>
      </c>
      <c r="G242" s="52" t="s">
        <v>2144</v>
      </c>
      <c r="H242" s="316" t="s">
        <v>135</v>
      </c>
      <c r="I242" s="316" t="s">
        <v>107</v>
      </c>
      <c r="J242" s="56" t="s">
        <v>2200</v>
      </c>
      <c r="K242" s="51" t="s">
        <v>2201</v>
      </c>
      <c r="L242" s="51" t="s">
        <v>2202</v>
      </c>
      <c r="M242" s="316" t="s">
        <v>148</v>
      </c>
      <c r="N242" s="316" t="s">
        <v>1970</v>
      </c>
      <c r="O242" s="316"/>
      <c r="P242" s="54"/>
      <c r="Q242" s="316" t="s">
        <v>2203</v>
      </c>
      <c r="R242" s="316" t="s">
        <v>2202</v>
      </c>
      <c r="S242" s="25">
        <v>44026</v>
      </c>
      <c r="T242" s="25">
        <v>44196</v>
      </c>
      <c r="U242" s="23" t="s">
        <v>4408</v>
      </c>
      <c r="V242" s="408" t="s">
        <v>4409</v>
      </c>
      <c r="W242" s="55">
        <v>0.3</v>
      </c>
      <c r="X242" s="53">
        <v>44500</v>
      </c>
      <c r="Y242" s="17" t="s">
        <v>1193</v>
      </c>
      <c r="Z242" s="21" t="s">
        <v>4410</v>
      </c>
      <c r="AA242" s="55">
        <v>0</v>
      </c>
      <c r="AB242" s="18" t="s">
        <v>933</v>
      </c>
      <c r="AC242" s="74"/>
      <c r="AD242" s="74"/>
      <c r="AE242" s="74"/>
      <c r="AG242" s="88">
        <v>1</v>
      </c>
    </row>
    <row r="243" spans="1:34" s="4" customFormat="1" ht="76.5" hidden="1" customHeight="1" x14ac:dyDescent="0.2">
      <c r="A243" s="632" t="s">
        <v>2204</v>
      </c>
      <c r="B243" s="335"/>
      <c r="C243" s="606"/>
      <c r="D243" s="323" t="s">
        <v>333</v>
      </c>
      <c r="E243" s="615"/>
      <c r="F243" s="606" t="s">
        <v>2205</v>
      </c>
      <c r="G243" s="327" t="s">
        <v>2144</v>
      </c>
      <c r="H243" s="323" t="s">
        <v>135</v>
      </c>
      <c r="I243" s="323" t="s">
        <v>107</v>
      </c>
      <c r="J243" s="148" t="s">
        <v>2206</v>
      </c>
      <c r="K243" s="330" t="s">
        <v>2207</v>
      </c>
      <c r="L243" s="330" t="s">
        <v>2208</v>
      </c>
      <c r="M243" s="323" t="s">
        <v>148</v>
      </c>
      <c r="N243" s="323" t="s">
        <v>1970</v>
      </c>
      <c r="O243" s="323"/>
      <c r="P243" s="334"/>
      <c r="Q243" s="323" t="s">
        <v>2209</v>
      </c>
      <c r="R243" s="323" t="s">
        <v>2208</v>
      </c>
      <c r="S243" s="319">
        <v>43661</v>
      </c>
      <c r="T243" s="319">
        <v>43830</v>
      </c>
      <c r="U243" s="138" t="s">
        <v>2210</v>
      </c>
      <c r="V243" s="135"/>
      <c r="W243" s="256">
        <v>0.4</v>
      </c>
      <c r="X243" s="339">
        <v>43830</v>
      </c>
      <c r="Y243" s="334" t="s">
        <v>1193</v>
      </c>
      <c r="Z243" s="138" t="s">
        <v>2211</v>
      </c>
      <c r="AA243" s="332">
        <v>1</v>
      </c>
      <c r="AB243" s="133" t="s">
        <v>116</v>
      </c>
    </row>
    <row r="244" spans="1:34" s="4" customFormat="1" ht="76.5" hidden="1" customHeight="1" x14ac:dyDescent="0.2">
      <c r="A244" s="632"/>
      <c r="B244" s="335"/>
      <c r="C244" s="606"/>
      <c r="D244" s="323" t="s">
        <v>333</v>
      </c>
      <c r="E244" s="616"/>
      <c r="F244" s="606"/>
      <c r="G244" s="327" t="s">
        <v>2144</v>
      </c>
      <c r="H244" s="323" t="s">
        <v>135</v>
      </c>
      <c r="I244" s="323" t="s">
        <v>107</v>
      </c>
      <c r="J244" s="148" t="s">
        <v>2212</v>
      </c>
      <c r="K244" s="330" t="s">
        <v>2207</v>
      </c>
      <c r="L244" s="330" t="s">
        <v>2213</v>
      </c>
      <c r="M244" s="323" t="s">
        <v>148</v>
      </c>
      <c r="N244" s="323" t="s">
        <v>1970</v>
      </c>
      <c r="O244" s="323"/>
      <c r="P244" s="334"/>
      <c r="Q244" s="323" t="s">
        <v>2214</v>
      </c>
      <c r="R244" s="323" t="s">
        <v>2214</v>
      </c>
      <c r="S244" s="319">
        <v>43661</v>
      </c>
      <c r="T244" s="319">
        <v>43830</v>
      </c>
      <c r="U244" s="138" t="s">
        <v>2215</v>
      </c>
      <c r="V244" s="135"/>
      <c r="W244" s="256">
        <v>0.4</v>
      </c>
      <c r="X244" s="339">
        <v>43830</v>
      </c>
      <c r="Y244" s="334" t="s">
        <v>1193</v>
      </c>
      <c r="Z244" s="138" t="s">
        <v>2216</v>
      </c>
      <c r="AA244" s="332">
        <v>1</v>
      </c>
      <c r="AB244" s="133" t="s">
        <v>116</v>
      </c>
    </row>
    <row r="245" spans="1:34" s="3" customFormat="1" ht="165.75" hidden="1" customHeight="1" x14ac:dyDescent="0.2">
      <c r="A245" s="335" t="s">
        <v>2217</v>
      </c>
      <c r="B245" s="335"/>
      <c r="C245" s="138" t="s">
        <v>104</v>
      </c>
      <c r="D245" s="218"/>
      <c r="E245" s="135"/>
      <c r="F245" s="189" t="s">
        <v>2218</v>
      </c>
      <c r="G245" s="327">
        <v>43795</v>
      </c>
      <c r="H245" s="323" t="s">
        <v>292</v>
      </c>
      <c r="I245" s="323" t="s">
        <v>293</v>
      </c>
      <c r="J245" s="330" t="s">
        <v>2219</v>
      </c>
      <c r="K245" s="330" t="s">
        <v>2220</v>
      </c>
      <c r="L245" s="330" t="s">
        <v>2221</v>
      </c>
      <c r="M245" s="323" t="s">
        <v>2222</v>
      </c>
      <c r="N245" s="323" t="s">
        <v>2223</v>
      </c>
      <c r="O245" s="137" t="s">
        <v>2224</v>
      </c>
      <c r="P245" s="334"/>
      <c r="Q245" s="137" t="s">
        <v>2225</v>
      </c>
      <c r="R245" s="137">
        <v>1</v>
      </c>
      <c r="S245" s="319">
        <v>43831</v>
      </c>
      <c r="T245" s="319">
        <v>43861</v>
      </c>
      <c r="U245" s="138" t="s">
        <v>2226</v>
      </c>
      <c r="V245" s="138" t="s">
        <v>2227</v>
      </c>
      <c r="W245" s="256">
        <v>0.2</v>
      </c>
      <c r="X245" s="339">
        <v>44135</v>
      </c>
      <c r="Y245" s="334" t="s">
        <v>303</v>
      </c>
      <c r="Z245" s="138" t="s">
        <v>2228</v>
      </c>
      <c r="AA245" s="332">
        <v>1</v>
      </c>
      <c r="AB245" s="133" t="s">
        <v>116</v>
      </c>
    </row>
    <row r="246" spans="1:34" ht="408.75" hidden="1" customHeight="1" x14ac:dyDescent="0.2">
      <c r="A246" s="378" t="s">
        <v>2229</v>
      </c>
      <c r="B246" s="80" t="s">
        <v>926</v>
      </c>
      <c r="C246" s="21" t="s">
        <v>104</v>
      </c>
      <c r="D246" s="24"/>
      <c r="E246" s="74"/>
      <c r="F246" s="58" t="s">
        <v>2218</v>
      </c>
      <c r="G246" s="52">
        <v>43795</v>
      </c>
      <c r="H246" s="316" t="s">
        <v>292</v>
      </c>
      <c r="I246" s="316" t="s">
        <v>293</v>
      </c>
      <c r="J246" s="51" t="s">
        <v>2219</v>
      </c>
      <c r="K246" s="51" t="s">
        <v>2220</v>
      </c>
      <c r="L246" s="51" t="s">
        <v>2230</v>
      </c>
      <c r="M246" s="316" t="s">
        <v>2222</v>
      </c>
      <c r="N246" s="316" t="s">
        <v>2223</v>
      </c>
      <c r="O246" s="20" t="s">
        <v>2231</v>
      </c>
      <c r="P246" s="54"/>
      <c r="Q246" s="20" t="s">
        <v>2232</v>
      </c>
      <c r="R246" s="20">
        <v>1</v>
      </c>
      <c r="S246" s="25">
        <v>43831</v>
      </c>
      <c r="T246" s="25">
        <v>44104</v>
      </c>
      <c r="U246" s="21" t="s">
        <v>4298</v>
      </c>
      <c r="V246" s="67" t="s">
        <v>4299</v>
      </c>
      <c r="W246" s="55">
        <v>1</v>
      </c>
      <c r="X246" s="53">
        <v>44561</v>
      </c>
      <c r="Y246" s="19" t="s">
        <v>226</v>
      </c>
      <c r="Z246" s="21" t="s">
        <v>4824</v>
      </c>
      <c r="AA246" s="55">
        <v>0.5</v>
      </c>
      <c r="AB246" s="18" t="s">
        <v>4817</v>
      </c>
      <c r="AC246" s="74"/>
      <c r="AD246" s="74"/>
      <c r="AE246" s="74"/>
      <c r="AG246" s="88">
        <v>1</v>
      </c>
    </row>
    <row r="247" spans="1:34" ht="408.75" hidden="1" customHeight="1" x14ac:dyDescent="0.2">
      <c r="A247" s="378" t="s">
        <v>2234</v>
      </c>
      <c r="B247" s="80" t="s">
        <v>926</v>
      </c>
      <c r="C247" s="21" t="s">
        <v>104</v>
      </c>
      <c r="D247" s="24"/>
      <c r="E247" s="27"/>
      <c r="F247" s="26" t="s">
        <v>2218</v>
      </c>
      <c r="G247" s="52">
        <v>43795</v>
      </c>
      <c r="H247" s="316" t="s">
        <v>292</v>
      </c>
      <c r="I247" s="316" t="s">
        <v>293</v>
      </c>
      <c r="J247" s="51" t="s">
        <v>2219</v>
      </c>
      <c r="K247" s="51" t="s">
        <v>2220</v>
      </c>
      <c r="L247" s="51" t="s">
        <v>2235</v>
      </c>
      <c r="M247" s="316" t="s">
        <v>2222</v>
      </c>
      <c r="N247" s="316" t="s">
        <v>2223</v>
      </c>
      <c r="O247" s="20" t="s">
        <v>2231</v>
      </c>
      <c r="P247" s="54"/>
      <c r="Q247" s="316" t="s">
        <v>2236</v>
      </c>
      <c r="R247" s="20">
        <v>1</v>
      </c>
      <c r="S247" s="25">
        <v>43831</v>
      </c>
      <c r="T247" s="25">
        <v>44286</v>
      </c>
      <c r="U247" s="21" t="s">
        <v>4300</v>
      </c>
      <c r="V247" s="67" t="s">
        <v>4301</v>
      </c>
      <c r="W247" s="55">
        <v>0.9</v>
      </c>
      <c r="X247" s="53">
        <v>44500</v>
      </c>
      <c r="Y247" s="19" t="s">
        <v>932</v>
      </c>
      <c r="Z247" s="21" t="s">
        <v>4631</v>
      </c>
      <c r="AA247" s="55">
        <v>0.5</v>
      </c>
      <c r="AB247" s="18" t="s">
        <v>933</v>
      </c>
      <c r="AC247" s="74"/>
      <c r="AD247" s="74"/>
      <c r="AE247" s="74"/>
      <c r="AG247" s="88">
        <v>1</v>
      </c>
    </row>
    <row r="248" spans="1:34" ht="336.75" hidden="1" customHeight="1" x14ac:dyDescent="0.2">
      <c r="A248" s="378" t="s">
        <v>2237</v>
      </c>
      <c r="B248" s="80" t="s">
        <v>926</v>
      </c>
      <c r="C248" s="21" t="s">
        <v>104</v>
      </c>
      <c r="D248" s="24"/>
      <c r="E248" s="27"/>
      <c r="F248" s="26" t="s">
        <v>2238</v>
      </c>
      <c r="G248" s="52">
        <v>43795</v>
      </c>
      <c r="H248" s="316" t="s">
        <v>292</v>
      </c>
      <c r="I248" s="316" t="s">
        <v>293</v>
      </c>
      <c r="J248" s="51" t="s">
        <v>2239</v>
      </c>
      <c r="K248" s="51" t="s">
        <v>2240</v>
      </c>
      <c r="L248" s="51" t="s">
        <v>2241</v>
      </c>
      <c r="M248" s="316" t="s">
        <v>2222</v>
      </c>
      <c r="N248" s="316" t="s">
        <v>2223</v>
      </c>
      <c r="O248" s="316" t="s">
        <v>2224</v>
      </c>
      <c r="P248" s="54"/>
      <c r="Q248" s="316" t="s">
        <v>2242</v>
      </c>
      <c r="R248" s="316">
        <v>1</v>
      </c>
      <c r="S248" s="25">
        <v>43831</v>
      </c>
      <c r="T248" s="25">
        <v>44286</v>
      </c>
      <c r="U248" s="21" t="s">
        <v>4302</v>
      </c>
      <c r="V248" s="67" t="s">
        <v>4303</v>
      </c>
      <c r="W248" s="106">
        <v>0.6</v>
      </c>
      <c r="X248" s="53">
        <v>44500</v>
      </c>
      <c r="Y248" s="19" t="s">
        <v>932</v>
      </c>
      <c r="Z248" s="21" t="s">
        <v>4630</v>
      </c>
      <c r="AA248" s="55">
        <v>0.5</v>
      </c>
      <c r="AB248" s="18" t="s">
        <v>933</v>
      </c>
      <c r="AC248" s="74"/>
      <c r="AD248" s="74"/>
      <c r="AE248" s="74"/>
      <c r="AG248" s="88">
        <v>1</v>
      </c>
    </row>
    <row r="249" spans="1:34" ht="337.5" hidden="1" customHeight="1" x14ac:dyDescent="0.2">
      <c r="A249" s="378" t="s">
        <v>2243</v>
      </c>
      <c r="B249" s="80" t="s">
        <v>926</v>
      </c>
      <c r="C249" s="21" t="s">
        <v>104</v>
      </c>
      <c r="D249" s="24"/>
      <c r="E249" s="27"/>
      <c r="F249" s="26" t="s">
        <v>2238</v>
      </c>
      <c r="G249" s="52">
        <v>43795</v>
      </c>
      <c r="H249" s="316" t="s">
        <v>292</v>
      </c>
      <c r="I249" s="316" t="s">
        <v>293</v>
      </c>
      <c r="J249" s="51" t="s">
        <v>2239</v>
      </c>
      <c r="K249" s="51" t="s">
        <v>2240</v>
      </c>
      <c r="L249" s="51" t="s">
        <v>2244</v>
      </c>
      <c r="M249" s="316" t="s">
        <v>2222</v>
      </c>
      <c r="N249" s="316" t="s">
        <v>2223</v>
      </c>
      <c r="O249" s="316" t="s">
        <v>2245</v>
      </c>
      <c r="P249" s="54"/>
      <c r="Q249" s="316" t="s">
        <v>2246</v>
      </c>
      <c r="R249" s="316">
        <v>1</v>
      </c>
      <c r="S249" s="25">
        <v>43831</v>
      </c>
      <c r="T249" s="25">
        <v>44286</v>
      </c>
      <c r="U249" s="21" t="s">
        <v>4304</v>
      </c>
      <c r="V249" s="27" t="s">
        <v>4305</v>
      </c>
      <c r="W249" s="55">
        <v>0.5</v>
      </c>
      <c r="X249" s="53">
        <v>44500</v>
      </c>
      <c r="Y249" s="19" t="s">
        <v>932</v>
      </c>
      <c r="Z249" s="21" t="s">
        <v>4632</v>
      </c>
      <c r="AA249" s="55">
        <v>0.05</v>
      </c>
      <c r="AB249" s="18" t="s">
        <v>933</v>
      </c>
      <c r="AC249" s="74"/>
      <c r="AD249" s="74"/>
      <c r="AE249" s="74"/>
      <c r="AG249" s="88">
        <v>1</v>
      </c>
    </row>
    <row r="250" spans="1:34" ht="238.5" hidden="1" customHeight="1" x14ac:dyDescent="0.2">
      <c r="A250" s="378" t="s">
        <v>2247</v>
      </c>
      <c r="B250" s="80" t="s">
        <v>926</v>
      </c>
      <c r="C250" s="413" t="s">
        <v>104</v>
      </c>
      <c r="D250" s="316"/>
      <c r="E250" s="27"/>
      <c r="F250" s="26" t="s">
        <v>2248</v>
      </c>
      <c r="G250" s="57">
        <v>43795</v>
      </c>
      <c r="H250" s="26" t="s">
        <v>292</v>
      </c>
      <c r="I250" s="26" t="s">
        <v>293</v>
      </c>
      <c r="J250" s="51" t="s">
        <v>2249</v>
      </c>
      <c r="K250" s="51" t="s">
        <v>2250</v>
      </c>
      <c r="L250" s="51" t="s">
        <v>2251</v>
      </c>
      <c r="M250" s="316" t="s">
        <v>2222</v>
      </c>
      <c r="N250" s="316" t="s">
        <v>2223</v>
      </c>
      <c r="O250" s="316" t="s">
        <v>2224</v>
      </c>
      <c r="P250" s="54"/>
      <c r="Q250" s="316" t="s">
        <v>2252</v>
      </c>
      <c r="R250" s="316">
        <v>1</v>
      </c>
      <c r="S250" s="25">
        <v>43831</v>
      </c>
      <c r="T250" s="25">
        <v>44286</v>
      </c>
      <c r="U250" s="21" t="s">
        <v>4307</v>
      </c>
      <c r="V250" s="21" t="s">
        <v>3058</v>
      </c>
      <c r="W250" s="55">
        <v>0.05</v>
      </c>
      <c r="X250" s="53">
        <v>44500</v>
      </c>
      <c r="Y250" s="19" t="s">
        <v>932</v>
      </c>
      <c r="Z250" s="21" t="s">
        <v>4306</v>
      </c>
      <c r="AA250" s="55">
        <v>0</v>
      </c>
      <c r="AB250" s="18" t="s">
        <v>933</v>
      </c>
      <c r="AC250" s="74"/>
      <c r="AD250" s="74"/>
      <c r="AE250" s="74"/>
      <c r="AG250" s="88">
        <v>1</v>
      </c>
    </row>
    <row r="251" spans="1:34" ht="320.25" customHeight="1" x14ac:dyDescent="0.2">
      <c r="A251" s="378" t="s">
        <v>2253</v>
      </c>
      <c r="B251" s="80" t="s">
        <v>926</v>
      </c>
      <c r="C251" s="21" t="s">
        <v>104</v>
      </c>
      <c r="D251" s="316"/>
      <c r="E251" s="27"/>
      <c r="F251" s="26" t="s">
        <v>2248</v>
      </c>
      <c r="G251" s="57">
        <v>43795</v>
      </c>
      <c r="H251" s="26" t="s">
        <v>292</v>
      </c>
      <c r="I251" s="26" t="s">
        <v>293</v>
      </c>
      <c r="J251" s="51" t="s">
        <v>2249</v>
      </c>
      <c r="K251" s="51" t="s">
        <v>2250</v>
      </c>
      <c r="L251" s="51" t="s">
        <v>2254</v>
      </c>
      <c r="M251" s="316" t="s">
        <v>2222</v>
      </c>
      <c r="N251" s="316" t="s">
        <v>2223</v>
      </c>
      <c r="O251" s="316" t="s">
        <v>2224</v>
      </c>
      <c r="P251" s="54"/>
      <c r="Q251" s="316" t="s">
        <v>2255</v>
      </c>
      <c r="R251" s="316">
        <v>1</v>
      </c>
      <c r="S251" s="25">
        <v>43831</v>
      </c>
      <c r="T251" s="25">
        <v>44286</v>
      </c>
      <c r="U251" s="21" t="s">
        <v>4308</v>
      </c>
      <c r="V251" s="67" t="s">
        <v>4309</v>
      </c>
      <c r="W251" s="55">
        <v>1</v>
      </c>
      <c r="X251" s="53">
        <v>44561</v>
      </c>
      <c r="Y251" s="19" t="s">
        <v>226</v>
      </c>
      <c r="Z251" s="21" t="s">
        <v>4825</v>
      </c>
      <c r="AA251" s="55">
        <v>0.1</v>
      </c>
      <c r="AB251" s="18" t="s">
        <v>4817</v>
      </c>
      <c r="AC251" s="74"/>
      <c r="AD251" s="74"/>
      <c r="AE251" s="74"/>
      <c r="AG251" s="88">
        <v>1</v>
      </c>
    </row>
    <row r="252" spans="1:34" ht="165.75" hidden="1" customHeight="1" x14ac:dyDescent="0.2">
      <c r="A252" s="335" t="s">
        <v>2256</v>
      </c>
      <c r="B252" s="335"/>
      <c r="C252" s="138" t="s">
        <v>104</v>
      </c>
      <c r="D252" s="323"/>
      <c r="E252" s="135"/>
      <c r="F252" s="189" t="s">
        <v>2257</v>
      </c>
      <c r="G252" s="276">
        <v>43795</v>
      </c>
      <c r="H252" s="189" t="s">
        <v>292</v>
      </c>
      <c r="I252" s="189" t="s">
        <v>293</v>
      </c>
      <c r="J252" s="330" t="s">
        <v>2258</v>
      </c>
      <c r="K252" s="330" t="s">
        <v>2259</v>
      </c>
      <c r="L252" s="330" t="s">
        <v>2260</v>
      </c>
      <c r="M252" s="323" t="s">
        <v>148</v>
      </c>
      <c r="N252" s="323" t="s">
        <v>2223</v>
      </c>
      <c r="O252" s="323" t="s">
        <v>2261</v>
      </c>
      <c r="P252" s="334"/>
      <c r="Q252" s="323" t="s">
        <v>2262</v>
      </c>
      <c r="R252" s="323">
        <v>4</v>
      </c>
      <c r="S252" s="319">
        <v>43831</v>
      </c>
      <c r="T252" s="319">
        <v>44196</v>
      </c>
      <c r="U252" s="138" t="s">
        <v>2263</v>
      </c>
      <c r="V252" s="138" t="s">
        <v>2264</v>
      </c>
      <c r="W252" s="332">
        <v>0</v>
      </c>
      <c r="X252" s="339">
        <v>44196</v>
      </c>
      <c r="Y252" s="115" t="s">
        <v>932</v>
      </c>
      <c r="Z252" s="138" t="s">
        <v>2265</v>
      </c>
      <c r="AA252" s="332">
        <v>1</v>
      </c>
      <c r="AB252" s="133" t="s">
        <v>116</v>
      </c>
    </row>
    <row r="253" spans="1:34" ht="204" hidden="1" customHeight="1" x14ac:dyDescent="0.2">
      <c r="A253" s="335" t="s">
        <v>2266</v>
      </c>
      <c r="B253" s="335"/>
      <c r="C253" s="138" t="s">
        <v>104</v>
      </c>
      <c r="D253" s="323"/>
      <c r="E253" s="135"/>
      <c r="F253" s="189" t="s">
        <v>2257</v>
      </c>
      <c r="G253" s="276">
        <v>43795</v>
      </c>
      <c r="H253" s="189" t="s">
        <v>292</v>
      </c>
      <c r="I253" s="189" t="s">
        <v>293</v>
      </c>
      <c r="J253" s="330" t="s">
        <v>2258</v>
      </c>
      <c r="K253" s="330" t="s">
        <v>2259</v>
      </c>
      <c r="L253" s="330" t="s">
        <v>2267</v>
      </c>
      <c r="M253" s="323" t="s">
        <v>148</v>
      </c>
      <c r="N253" s="323" t="s">
        <v>2223</v>
      </c>
      <c r="O253" s="323" t="s">
        <v>2224</v>
      </c>
      <c r="P253" s="334"/>
      <c r="Q253" s="323" t="s">
        <v>2268</v>
      </c>
      <c r="R253" s="323">
        <v>2</v>
      </c>
      <c r="S253" s="319">
        <v>43831</v>
      </c>
      <c r="T253" s="319">
        <v>44196</v>
      </c>
      <c r="U253" s="138" t="s">
        <v>2269</v>
      </c>
      <c r="V253" s="138" t="s">
        <v>2270</v>
      </c>
      <c r="W253" s="332">
        <v>1</v>
      </c>
      <c r="X253" s="339">
        <v>44196</v>
      </c>
      <c r="Y253" s="115" t="s">
        <v>932</v>
      </c>
      <c r="Z253" s="138" t="s">
        <v>2271</v>
      </c>
      <c r="AA253" s="332">
        <v>1</v>
      </c>
      <c r="AB253" s="133" t="s">
        <v>116</v>
      </c>
    </row>
    <row r="254" spans="1:34" ht="293.25" hidden="1" customHeight="1" x14ac:dyDescent="0.2">
      <c r="A254" s="335" t="s">
        <v>2272</v>
      </c>
      <c r="B254" s="335"/>
      <c r="C254" s="189" t="s">
        <v>104</v>
      </c>
      <c r="D254" s="277" t="s">
        <v>2273</v>
      </c>
      <c r="E254" s="135"/>
      <c r="F254" s="277" t="s">
        <v>2274</v>
      </c>
      <c r="G254" s="278">
        <v>43795</v>
      </c>
      <c r="H254" s="277" t="s">
        <v>292</v>
      </c>
      <c r="I254" s="277" t="s">
        <v>293</v>
      </c>
      <c r="J254" s="277" t="s">
        <v>2275</v>
      </c>
      <c r="K254" s="277" t="s">
        <v>2276</v>
      </c>
      <c r="L254" s="176" t="s">
        <v>2277</v>
      </c>
      <c r="M254" s="189" t="s">
        <v>148</v>
      </c>
      <c r="N254" s="323" t="s">
        <v>2223</v>
      </c>
      <c r="O254" s="323" t="s">
        <v>2278</v>
      </c>
      <c r="P254" s="334"/>
      <c r="Q254" s="189" t="s">
        <v>2279</v>
      </c>
      <c r="R254" s="189">
        <v>1</v>
      </c>
      <c r="S254" s="319">
        <v>43831</v>
      </c>
      <c r="T254" s="319">
        <v>44196</v>
      </c>
      <c r="U254" s="138" t="s">
        <v>2280</v>
      </c>
      <c r="V254" s="138" t="s">
        <v>2281</v>
      </c>
      <c r="W254" s="332">
        <v>1</v>
      </c>
      <c r="X254" s="339">
        <v>44196</v>
      </c>
      <c r="Y254" s="115" t="s">
        <v>932</v>
      </c>
      <c r="Z254" s="138" t="s">
        <v>2282</v>
      </c>
      <c r="AA254" s="332">
        <v>1</v>
      </c>
      <c r="AB254" s="133" t="s">
        <v>116</v>
      </c>
    </row>
    <row r="255" spans="1:34" ht="291" hidden="1" customHeight="1" x14ac:dyDescent="0.2">
      <c r="A255" s="378" t="s">
        <v>2283</v>
      </c>
      <c r="B255" s="80" t="s">
        <v>926</v>
      </c>
      <c r="C255" s="316" t="s">
        <v>104</v>
      </c>
      <c r="D255" s="316"/>
      <c r="E255" s="27"/>
      <c r="F255" s="51" t="s">
        <v>2284</v>
      </c>
      <c r="G255" s="52">
        <v>43795</v>
      </c>
      <c r="H255" s="316" t="s">
        <v>292</v>
      </c>
      <c r="I255" s="316" t="s">
        <v>293</v>
      </c>
      <c r="J255" s="51" t="s">
        <v>2285</v>
      </c>
      <c r="K255" s="51" t="s">
        <v>2286</v>
      </c>
      <c r="L255" s="51" t="s">
        <v>2287</v>
      </c>
      <c r="M255" s="316" t="s">
        <v>148</v>
      </c>
      <c r="N255" s="316" t="s">
        <v>2223</v>
      </c>
      <c r="O255" s="316" t="s">
        <v>2288</v>
      </c>
      <c r="P255" s="54"/>
      <c r="Q255" s="316" t="s">
        <v>2289</v>
      </c>
      <c r="R255" s="316">
        <v>1</v>
      </c>
      <c r="S255" s="25">
        <v>43831</v>
      </c>
      <c r="T255" s="25">
        <v>44286</v>
      </c>
      <c r="U255" s="21" t="s">
        <v>4310</v>
      </c>
      <c r="V255" s="67" t="s">
        <v>4311</v>
      </c>
      <c r="W255" s="55">
        <v>1</v>
      </c>
      <c r="X255" s="53">
        <v>44500</v>
      </c>
      <c r="Y255" s="19" t="s">
        <v>932</v>
      </c>
      <c r="Z255" s="21" t="s">
        <v>4633</v>
      </c>
      <c r="AA255" s="55">
        <v>1</v>
      </c>
      <c r="AB255" s="18" t="s">
        <v>1247</v>
      </c>
      <c r="AC255" s="74"/>
      <c r="AD255" s="74"/>
      <c r="AE255" s="74"/>
      <c r="AH255" s="88">
        <v>1</v>
      </c>
    </row>
    <row r="256" spans="1:34" ht="356.25" hidden="1" customHeight="1" x14ac:dyDescent="0.2">
      <c r="A256" s="378" t="s">
        <v>2290</v>
      </c>
      <c r="B256" s="80" t="s">
        <v>926</v>
      </c>
      <c r="C256" s="316" t="s">
        <v>104</v>
      </c>
      <c r="D256" s="316"/>
      <c r="E256" s="27"/>
      <c r="F256" s="51" t="s">
        <v>2284</v>
      </c>
      <c r="G256" s="52">
        <v>43795</v>
      </c>
      <c r="H256" s="316" t="s">
        <v>292</v>
      </c>
      <c r="I256" s="316" t="s">
        <v>293</v>
      </c>
      <c r="J256" s="51" t="s">
        <v>2285</v>
      </c>
      <c r="K256" s="51" t="s">
        <v>2286</v>
      </c>
      <c r="L256" s="51" t="s">
        <v>2291</v>
      </c>
      <c r="M256" s="316" t="s">
        <v>148</v>
      </c>
      <c r="N256" s="316" t="s">
        <v>2223</v>
      </c>
      <c r="O256" s="316" t="s">
        <v>2261</v>
      </c>
      <c r="P256" s="54"/>
      <c r="Q256" s="316" t="s">
        <v>2292</v>
      </c>
      <c r="R256" s="316">
        <v>1</v>
      </c>
      <c r="S256" s="25">
        <v>43831</v>
      </c>
      <c r="T256" s="25">
        <v>44286</v>
      </c>
      <c r="U256" s="21" t="s">
        <v>4312</v>
      </c>
      <c r="V256" s="67" t="s">
        <v>4313</v>
      </c>
      <c r="W256" s="55">
        <v>1</v>
      </c>
      <c r="X256" s="53">
        <v>44500</v>
      </c>
      <c r="Y256" s="19" t="s">
        <v>932</v>
      </c>
      <c r="Z256" s="21" t="s">
        <v>4634</v>
      </c>
      <c r="AA256" s="55">
        <v>0.9</v>
      </c>
      <c r="AB256" s="18" t="s">
        <v>933</v>
      </c>
      <c r="AC256" s="74"/>
      <c r="AD256" s="74"/>
      <c r="AE256" s="74"/>
      <c r="AG256" s="88">
        <v>1</v>
      </c>
    </row>
    <row r="257" spans="1:34" ht="355.5" hidden="1" customHeight="1" x14ac:dyDescent="0.2">
      <c r="A257" s="378" t="s">
        <v>2293</v>
      </c>
      <c r="B257" s="80" t="s">
        <v>926</v>
      </c>
      <c r="C257" s="316" t="s">
        <v>104</v>
      </c>
      <c r="D257" s="316"/>
      <c r="E257" s="27"/>
      <c r="F257" s="51" t="s">
        <v>2294</v>
      </c>
      <c r="G257" s="52">
        <v>43795</v>
      </c>
      <c r="H257" s="316" t="s">
        <v>292</v>
      </c>
      <c r="I257" s="316" t="s">
        <v>293</v>
      </c>
      <c r="J257" s="51" t="s">
        <v>2285</v>
      </c>
      <c r="K257" s="51" t="s">
        <v>2295</v>
      </c>
      <c r="L257" s="51" t="s">
        <v>2287</v>
      </c>
      <c r="M257" s="316" t="s">
        <v>2296</v>
      </c>
      <c r="N257" s="316" t="s">
        <v>2223</v>
      </c>
      <c r="O257" s="316" t="s">
        <v>2288</v>
      </c>
      <c r="P257" s="54"/>
      <c r="Q257" s="316" t="s">
        <v>2297</v>
      </c>
      <c r="R257" s="316">
        <v>1</v>
      </c>
      <c r="S257" s="25">
        <v>43831</v>
      </c>
      <c r="T257" s="25">
        <v>44196</v>
      </c>
      <c r="U257" s="21" t="s">
        <v>4314</v>
      </c>
      <c r="V257" s="67" t="s">
        <v>4315</v>
      </c>
      <c r="W257" s="55">
        <v>1</v>
      </c>
      <c r="X257" s="53">
        <v>44500</v>
      </c>
      <c r="Y257" s="19" t="s">
        <v>932</v>
      </c>
      <c r="Z257" s="21" t="s">
        <v>4635</v>
      </c>
      <c r="AA257" s="55">
        <v>1</v>
      </c>
      <c r="AB257" s="18" t="s">
        <v>1247</v>
      </c>
      <c r="AC257" s="74"/>
      <c r="AD257" s="74"/>
      <c r="AE257" s="74"/>
      <c r="AH257" s="88">
        <v>1</v>
      </c>
    </row>
    <row r="258" spans="1:34" ht="409.5" hidden="1" customHeight="1" x14ac:dyDescent="0.2">
      <c r="A258" s="378" t="s">
        <v>2298</v>
      </c>
      <c r="B258" s="80" t="s">
        <v>926</v>
      </c>
      <c r="C258" s="26" t="s">
        <v>104</v>
      </c>
      <c r="D258" s="59" t="s">
        <v>2273</v>
      </c>
      <c r="E258" s="27"/>
      <c r="F258" s="58" t="s">
        <v>2299</v>
      </c>
      <c r="G258" s="57">
        <v>43795</v>
      </c>
      <c r="H258" s="59" t="s">
        <v>292</v>
      </c>
      <c r="I258" s="59" t="s">
        <v>293</v>
      </c>
      <c r="J258" s="51" t="s">
        <v>2285</v>
      </c>
      <c r="K258" s="59" t="s">
        <v>2300</v>
      </c>
      <c r="L258" s="60" t="s">
        <v>2301</v>
      </c>
      <c r="M258" s="59" t="s">
        <v>148</v>
      </c>
      <c r="N258" s="316" t="s">
        <v>2223</v>
      </c>
      <c r="O258" s="316" t="s">
        <v>2302</v>
      </c>
      <c r="P258" s="54"/>
      <c r="Q258" s="26" t="s">
        <v>2303</v>
      </c>
      <c r="R258" s="316">
        <v>11</v>
      </c>
      <c r="S258" s="25">
        <v>43831</v>
      </c>
      <c r="T258" s="25">
        <v>44286</v>
      </c>
      <c r="U258" s="21" t="s">
        <v>4316</v>
      </c>
      <c r="V258" s="67" t="s">
        <v>4317</v>
      </c>
      <c r="W258" s="55">
        <v>1</v>
      </c>
      <c r="X258" s="53">
        <v>44500</v>
      </c>
      <c r="Y258" s="19" t="s">
        <v>932</v>
      </c>
      <c r="Z258" s="21" t="s">
        <v>4318</v>
      </c>
      <c r="AA258" s="55">
        <v>1</v>
      </c>
      <c r="AB258" s="18" t="s">
        <v>1247</v>
      </c>
      <c r="AC258" s="74"/>
      <c r="AD258" s="74"/>
      <c r="AE258" s="74"/>
      <c r="AH258" s="88">
        <v>1</v>
      </c>
    </row>
    <row r="259" spans="1:34" ht="409.5" hidden="1" customHeight="1" x14ac:dyDescent="0.2">
      <c r="A259" s="378" t="s">
        <v>2304</v>
      </c>
      <c r="B259" s="80" t="s">
        <v>926</v>
      </c>
      <c r="C259" s="316" t="s">
        <v>104</v>
      </c>
      <c r="D259" s="316"/>
      <c r="E259" s="27"/>
      <c r="F259" s="51" t="s">
        <v>2305</v>
      </c>
      <c r="G259" s="52">
        <v>43795</v>
      </c>
      <c r="H259" s="316" t="s">
        <v>292</v>
      </c>
      <c r="I259" s="316" t="s">
        <v>293</v>
      </c>
      <c r="J259" s="51" t="s">
        <v>2285</v>
      </c>
      <c r="K259" s="51" t="s">
        <v>2306</v>
      </c>
      <c r="L259" s="51" t="s">
        <v>2307</v>
      </c>
      <c r="M259" s="316" t="s">
        <v>148</v>
      </c>
      <c r="N259" s="316" t="s">
        <v>2223</v>
      </c>
      <c r="O259" s="316" t="s">
        <v>2302</v>
      </c>
      <c r="P259" s="54"/>
      <c r="Q259" s="316" t="s">
        <v>2308</v>
      </c>
      <c r="R259" s="316">
        <v>1</v>
      </c>
      <c r="S259" s="25">
        <v>43831</v>
      </c>
      <c r="T259" s="25">
        <v>44286</v>
      </c>
      <c r="U259" s="21" t="s">
        <v>4319</v>
      </c>
      <c r="V259" s="67" t="s">
        <v>4320</v>
      </c>
      <c r="W259" s="55">
        <v>1</v>
      </c>
      <c r="X259" s="53">
        <v>44500</v>
      </c>
      <c r="Y259" s="19" t="s">
        <v>932</v>
      </c>
      <c r="Z259" s="21" t="s">
        <v>4636</v>
      </c>
      <c r="AA259" s="55">
        <v>0.25</v>
      </c>
      <c r="AB259" s="534" t="s">
        <v>933</v>
      </c>
      <c r="AC259" s="74"/>
      <c r="AD259" s="74"/>
      <c r="AE259" s="74"/>
      <c r="AG259" s="88">
        <v>1</v>
      </c>
    </row>
    <row r="260" spans="1:34" ht="409.5" hidden="1" customHeight="1" x14ac:dyDescent="0.2">
      <c r="A260" s="378" t="s">
        <v>2309</v>
      </c>
      <c r="B260" s="80" t="s">
        <v>1235</v>
      </c>
      <c r="C260" s="316" t="s">
        <v>835</v>
      </c>
      <c r="D260" s="316"/>
      <c r="E260" s="27"/>
      <c r="F260" s="51" t="s">
        <v>836</v>
      </c>
      <c r="G260" s="52">
        <v>42860</v>
      </c>
      <c r="H260" s="19" t="s">
        <v>335</v>
      </c>
      <c r="I260" s="316" t="s">
        <v>222</v>
      </c>
      <c r="J260" s="51" t="s">
        <v>837</v>
      </c>
      <c r="K260" s="316" t="s">
        <v>838</v>
      </c>
      <c r="L260" s="51" t="s">
        <v>2310</v>
      </c>
      <c r="M260" s="316" t="s">
        <v>148</v>
      </c>
      <c r="N260" s="316" t="s">
        <v>840</v>
      </c>
      <c r="O260" s="316"/>
      <c r="P260" s="54"/>
      <c r="Q260" s="316" t="s">
        <v>2311</v>
      </c>
      <c r="R260" s="316" t="s">
        <v>2312</v>
      </c>
      <c r="S260" s="25" t="s">
        <v>2313</v>
      </c>
      <c r="T260" s="25" t="s">
        <v>2314</v>
      </c>
      <c r="U260" s="111" t="s">
        <v>4134</v>
      </c>
      <c r="V260" s="383" t="s">
        <v>4135</v>
      </c>
      <c r="W260" s="249">
        <v>1</v>
      </c>
      <c r="X260" s="245">
        <v>44500</v>
      </c>
      <c r="Y260" s="68" t="s">
        <v>114</v>
      </c>
      <c r="Z260" s="31" t="s">
        <v>4136</v>
      </c>
      <c r="AA260" s="242">
        <v>0.9</v>
      </c>
      <c r="AB260" s="243" t="s">
        <v>933</v>
      </c>
      <c r="AC260" s="74"/>
      <c r="AD260" s="74"/>
      <c r="AE260" s="74"/>
      <c r="AG260" s="88">
        <v>1</v>
      </c>
    </row>
    <row r="261" spans="1:34" ht="408.75" hidden="1" customHeight="1" x14ac:dyDescent="0.2">
      <c r="A261" s="378" t="s">
        <v>2315</v>
      </c>
      <c r="B261" s="80" t="s">
        <v>1235</v>
      </c>
      <c r="C261" s="316" t="s">
        <v>848</v>
      </c>
      <c r="D261" s="316"/>
      <c r="E261" s="27"/>
      <c r="F261" s="51" t="s">
        <v>849</v>
      </c>
      <c r="G261" s="52">
        <v>42860</v>
      </c>
      <c r="H261" s="316" t="s">
        <v>335</v>
      </c>
      <c r="I261" s="316" t="s">
        <v>423</v>
      </c>
      <c r="J261" s="51" t="s">
        <v>850</v>
      </c>
      <c r="K261" s="51" t="s">
        <v>851</v>
      </c>
      <c r="L261" s="51" t="s">
        <v>2316</v>
      </c>
      <c r="M261" s="316" t="s">
        <v>124</v>
      </c>
      <c r="N261" s="316" t="s">
        <v>423</v>
      </c>
      <c r="O261" s="316" t="s">
        <v>222</v>
      </c>
      <c r="P261" s="54"/>
      <c r="Q261" s="316" t="s">
        <v>2317</v>
      </c>
      <c r="R261" s="316" t="s">
        <v>2318</v>
      </c>
      <c r="S261" s="25" t="s">
        <v>2319</v>
      </c>
      <c r="T261" s="25" t="s">
        <v>2320</v>
      </c>
      <c r="U261" s="111" t="s">
        <v>4137</v>
      </c>
      <c r="V261" s="383" t="s">
        <v>4135</v>
      </c>
      <c r="W261" s="251">
        <v>0.8</v>
      </c>
      <c r="X261" s="245">
        <v>44500</v>
      </c>
      <c r="Y261" s="68" t="s">
        <v>1193</v>
      </c>
      <c r="Z261" s="250" t="s">
        <v>4637</v>
      </c>
      <c r="AA261" s="242">
        <v>0.9</v>
      </c>
      <c r="AB261" s="54" t="s">
        <v>933</v>
      </c>
      <c r="AC261" s="74"/>
      <c r="AD261" s="74"/>
      <c r="AE261" s="74"/>
      <c r="AG261" s="88">
        <v>1</v>
      </c>
    </row>
    <row r="262" spans="1:34" ht="408" hidden="1" customHeight="1" x14ac:dyDescent="0.2">
      <c r="A262" s="378" t="s">
        <v>2322</v>
      </c>
      <c r="B262" s="80" t="s">
        <v>1292</v>
      </c>
      <c r="C262" s="316" t="s">
        <v>104</v>
      </c>
      <c r="D262" s="17"/>
      <c r="E262" s="27"/>
      <c r="F262" s="56" t="s">
        <v>544</v>
      </c>
      <c r="G262" s="61">
        <v>42828</v>
      </c>
      <c r="H262" s="19" t="s">
        <v>488</v>
      </c>
      <c r="I262" s="20" t="s">
        <v>107</v>
      </c>
      <c r="J262" s="56" t="s">
        <v>545</v>
      </c>
      <c r="K262" s="56" t="s">
        <v>546</v>
      </c>
      <c r="L262" s="316" t="s">
        <v>2323</v>
      </c>
      <c r="M262" s="316" t="s">
        <v>148</v>
      </c>
      <c r="N262" s="316" t="s">
        <v>107</v>
      </c>
      <c r="O262" s="316"/>
      <c r="P262" s="54"/>
      <c r="Q262" s="316" t="s">
        <v>2324</v>
      </c>
      <c r="R262" s="316" t="s">
        <v>2325</v>
      </c>
      <c r="S262" s="316" t="s">
        <v>2326</v>
      </c>
      <c r="T262" s="316" t="s">
        <v>2327</v>
      </c>
      <c r="U262" s="21" t="s">
        <v>4087</v>
      </c>
      <c r="V262" s="21" t="s">
        <v>4088</v>
      </c>
      <c r="W262" s="55">
        <v>1</v>
      </c>
      <c r="X262" s="53">
        <v>44500</v>
      </c>
      <c r="Y262" s="17" t="s">
        <v>114</v>
      </c>
      <c r="Z262" s="21" t="s">
        <v>4638</v>
      </c>
      <c r="AA262" s="55">
        <v>1</v>
      </c>
      <c r="AB262" s="18" t="s">
        <v>1247</v>
      </c>
      <c r="AC262" s="74"/>
      <c r="AD262" s="74"/>
      <c r="AE262" s="74"/>
      <c r="AH262" s="88">
        <v>1</v>
      </c>
    </row>
    <row r="263" spans="1:34" s="4" customFormat="1" ht="318.75" hidden="1" customHeight="1" x14ac:dyDescent="0.2">
      <c r="A263" s="335" t="s">
        <v>2328</v>
      </c>
      <c r="B263" s="335"/>
      <c r="C263" s="123" t="s">
        <v>104</v>
      </c>
      <c r="D263" s="123"/>
      <c r="E263" s="135"/>
      <c r="F263" s="148" t="s">
        <v>619</v>
      </c>
      <c r="G263" s="149">
        <v>42830</v>
      </c>
      <c r="H263" s="156" t="s">
        <v>566</v>
      </c>
      <c r="I263" s="137" t="s">
        <v>107</v>
      </c>
      <c r="J263" s="148" t="s">
        <v>620</v>
      </c>
      <c r="K263" s="148" t="s">
        <v>621</v>
      </c>
      <c r="L263" s="148" t="s">
        <v>2329</v>
      </c>
      <c r="M263" s="323" t="s">
        <v>148</v>
      </c>
      <c r="N263" s="323" t="s">
        <v>107</v>
      </c>
      <c r="O263" s="219"/>
      <c r="P263" s="334"/>
      <c r="Q263" s="137" t="s">
        <v>2330</v>
      </c>
      <c r="R263" s="137" t="s">
        <v>2331</v>
      </c>
      <c r="S263" s="137" t="s">
        <v>2332</v>
      </c>
      <c r="T263" s="137" t="s">
        <v>2333</v>
      </c>
      <c r="U263" s="138" t="s">
        <v>2334</v>
      </c>
      <c r="V263" s="135"/>
      <c r="W263" s="334"/>
      <c r="X263" s="339">
        <v>43830</v>
      </c>
      <c r="Y263" s="220" t="s">
        <v>1193</v>
      </c>
      <c r="Z263" s="138" t="s">
        <v>2335</v>
      </c>
      <c r="AA263" s="332">
        <v>1</v>
      </c>
      <c r="AB263" s="133" t="s">
        <v>116</v>
      </c>
    </row>
    <row r="264" spans="1:34" ht="375.75" hidden="1" customHeight="1" x14ac:dyDescent="0.2">
      <c r="A264" s="378" t="s">
        <v>2336</v>
      </c>
      <c r="B264" s="80" t="s">
        <v>2152</v>
      </c>
      <c r="C264" s="99" t="s">
        <v>133</v>
      </c>
      <c r="D264" s="99"/>
      <c r="E264" s="74"/>
      <c r="F264" s="99" t="s">
        <v>2337</v>
      </c>
      <c r="G264" s="61">
        <v>42476</v>
      </c>
      <c r="H264" s="99" t="s">
        <v>135</v>
      </c>
      <c r="I264" s="316" t="s">
        <v>107</v>
      </c>
      <c r="J264" s="99" t="s">
        <v>2338</v>
      </c>
      <c r="K264" s="99" t="s">
        <v>137</v>
      </c>
      <c r="L264" s="99" t="s">
        <v>2339</v>
      </c>
      <c r="M264" s="99" t="s">
        <v>148</v>
      </c>
      <c r="N264" s="104" t="s">
        <v>107</v>
      </c>
      <c r="O264" s="104" t="s">
        <v>2340</v>
      </c>
      <c r="P264" s="54"/>
      <c r="Q264" s="104" t="s">
        <v>2341</v>
      </c>
      <c r="R264" s="104" t="s">
        <v>2342</v>
      </c>
      <c r="S264" s="105">
        <v>43830</v>
      </c>
      <c r="T264" s="105">
        <v>43982</v>
      </c>
      <c r="U264" s="21" t="s">
        <v>4411</v>
      </c>
      <c r="V264" s="408" t="s">
        <v>4409</v>
      </c>
      <c r="W264" s="55">
        <v>0.6</v>
      </c>
      <c r="X264" s="53">
        <v>44500</v>
      </c>
      <c r="Y264" s="376" t="s">
        <v>1193</v>
      </c>
      <c r="Z264" s="23" t="s">
        <v>4639</v>
      </c>
      <c r="AA264" s="55">
        <v>0</v>
      </c>
      <c r="AB264" s="18" t="s">
        <v>933</v>
      </c>
      <c r="AC264" s="74"/>
      <c r="AD264" s="74"/>
      <c r="AE264" s="74"/>
      <c r="AG264" s="88">
        <v>1</v>
      </c>
    </row>
    <row r="265" spans="1:34" s="3" customFormat="1" ht="127.5" hidden="1" customHeight="1" x14ac:dyDescent="0.2">
      <c r="A265" s="335" t="s">
        <v>2343</v>
      </c>
      <c r="B265" s="335"/>
      <c r="C265" s="138" t="s">
        <v>104</v>
      </c>
      <c r="D265" s="135"/>
      <c r="E265" s="135"/>
      <c r="F265" s="118" t="s">
        <v>2344</v>
      </c>
      <c r="G265" s="149">
        <v>43889</v>
      </c>
      <c r="H265" s="118" t="s">
        <v>952</v>
      </c>
      <c r="I265" s="118" t="s">
        <v>509</v>
      </c>
      <c r="J265" s="118" t="s">
        <v>2345</v>
      </c>
      <c r="K265" s="335" t="s">
        <v>2346</v>
      </c>
      <c r="L265" s="118" t="s">
        <v>2347</v>
      </c>
      <c r="M265" s="118" t="s">
        <v>148</v>
      </c>
      <c r="N265" s="129" t="s">
        <v>909</v>
      </c>
      <c r="O265" s="335"/>
      <c r="P265" s="334"/>
      <c r="Q265" s="129" t="s">
        <v>2348</v>
      </c>
      <c r="R265" s="129">
        <v>1</v>
      </c>
      <c r="S265" s="319">
        <v>44013</v>
      </c>
      <c r="T265" s="319">
        <v>44196</v>
      </c>
      <c r="U265" s="138" t="s">
        <v>2349</v>
      </c>
      <c r="V265" s="138" t="s">
        <v>2350</v>
      </c>
      <c r="W265" s="332">
        <v>1</v>
      </c>
      <c r="X265" s="339">
        <v>44135</v>
      </c>
      <c r="Y265" s="123" t="s">
        <v>551</v>
      </c>
      <c r="Z265" s="138" t="s">
        <v>2351</v>
      </c>
      <c r="AA265" s="332">
        <v>1</v>
      </c>
      <c r="AB265" s="334" t="s">
        <v>116</v>
      </c>
    </row>
    <row r="266" spans="1:34" ht="212.25" hidden="1" customHeight="1" x14ac:dyDescent="0.2">
      <c r="A266" s="430" t="s">
        <v>2352</v>
      </c>
      <c r="B266" s="80" t="s">
        <v>1292</v>
      </c>
      <c r="C266" s="446" t="s">
        <v>104</v>
      </c>
      <c r="D266" s="433"/>
      <c r="E266" s="433"/>
      <c r="F266" s="446" t="s">
        <v>2353</v>
      </c>
      <c r="G266" s="453">
        <v>43889</v>
      </c>
      <c r="H266" s="437" t="s">
        <v>952</v>
      </c>
      <c r="I266" s="437" t="s">
        <v>509</v>
      </c>
      <c r="J266" s="444" t="s">
        <v>2354</v>
      </c>
      <c r="K266" s="444" t="s">
        <v>2355</v>
      </c>
      <c r="L266" s="444" t="s">
        <v>2356</v>
      </c>
      <c r="M266" s="437" t="s">
        <v>148</v>
      </c>
      <c r="N266" s="437" t="s">
        <v>2357</v>
      </c>
      <c r="O266" s="437"/>
      <c r="P266" s="438"/>
      <c r="Q266" s="437" t="s">
        <v>2358</v>
      </c>
      <c r="R266" s="437">
        <v>1</v>
      </c>
      <c r="S266" s="449">
        <v>44013</v>
      </c>
      <c r="T266" s="449">
        <v>44196</v>
      </c>
      <c r="U266" s="433" t="s">
        <v>2359</v>
      </c>
      <c r="V266" s="446" t="s">
        <v>2360</v>
      </c>
      <c r="W266" s="450">
        <v>1</v>
      </c>
      <c r="X266" s="451">
        <v>44347</v>
      </c>
      <c r="Y266" s="432" t="s">
        <v>551</v>
      </c>
      <c r="Z266" s="446" t="s">
        <v>2361</v>
      </c>
      <c r="AA266" s="450">
        <v>1</v>
      </c>
      <c r="AB266" s="452" t="s">
        <v>1247</v>
      </c>
      <c r="AC266" s="433"/>
      <c r="AD266" s="433"/>
      <c r="AE266" s="433"/>
    </row>
    <row r="267" spans="1:34" ht="204" hidden="1" x14ac:dyDescent="0.2">
      <c r="A267" s="335" t="s">
        <v>2362</v>
      </c>
      <c r="B267" s="335"/>
      <c r="C267" s="138" t="s">
        <v>104</v>
      </c>
      <c r="D267" s="135"/>
      <c r="E267" s="135"/>
      <c r="F267" s="138" t="s">
        <v>2363</v>
      </c>
      <c r="G267" s="149">
        <v>43889</v>
      </c>
      <c r="H267" s="323" t="s">
        <v>952</v>
      </c>
      <c r="I267" s="323" t="s">
        <v>509</v>
      </c>
      <c r="J267" s="330" t="s">
        <v>2364</v>
      </c>
      <c r="K267" s="330" t="s">
        <v>2355</v>
      </c>
      <c r="L267" s="330" t="s">
        <v>2365</v>
      </c>
      <c r="M267" s="323" t="s">
        <v>148</v>
      </c>
      <c r="N267" s="323" t="s">
        <v>2357</v>
      </c>
      <c r="O267" s="323"/>
      <c r="P267" s="334"/>
      <c r="Q267" s="323" t="s">
        <v>2366</v>
      </c>
      <c r="R267" s="323">
        <v>1</v>
      </c>
      <c r="S267" s="319">
        <v>44013</v>
      </c>
      <c r="T267" s="319">
        <v>44196</v>
      </c>
      <c r="U267" s="135" t="s">
        <v>2367</v>
      </c>
      <c r="V267" s="135"/>
      <c r="W267" s="332">
        <v>0</v>
      </c>
      <c r="X267" s="339">
        <v>44196</v>
      </c>
      <c r="Y267" s="123" t="s">
        <v>551</v>
      </c>
      <c r="Z267" s="138" t="s">
        <v>2368</v>
      </c>
      <c r="AA267" s="332">
        <v>1</v>
      </c>
      <c r="AB267" s="334" t="s">
        <v>116</v>
      </c>
    </row>
    <row r="268" spans="1:34" ht="240.75" hidden="1" customHeight="1" x14ac:dyDescent="0.2">
      <c r="A268" s="80" t="s">
        <v>2369</v>
      </c>
      <c r="B268" s="80" t="s">
        <v>1292</v>
      </c>
      <c r="C268" s="67" t="s">
        <v>104</v>
      </c>
      <c r="D268" s="27"/>
      <c r="E268" s="27"/>
      <c r="F268" s="67" t="s">
        <v>2363</v>
      </c>
      <c r="G268" s="28">
        <v>43889</v>
      </c>
      <c r="H268" s="110" t="s">
        <v>952</v>
      </c>
      <c r="I268" s="110" t="s">
        <v>509</v>
      </c>
      <c r="J268" s="29" t="s">
        <v>2364</v>
      </c>
      <c r="K268" s="29" t="s">
        <v>2355</v>
      </c>
      <c r="L268" s="29" t="s">
        <v>2370</v>
      </c>
      <c r="M268" s="110" t="s">
        <v>148</v>
      </c>
      <c r="N268" s="110" t="s">
        <v>2371</v>
      </c>
      <c r="O268" s="110"/>
      <c r="P268" s="54"/>
      <c r="Q268" s="110" t="s">
        <v>2372</v>
      </c>
      <c r="R268" s="110">
        <v>1</v>
      </c>
      <c r="S268" s="25">
        <v>44013</v>
      </c>
      <c r="T268" s="25">
        <v>44286</v>
      </c>
      <c r="U268" s="21" t="s">
        <v>2373</v>
      </c>
      <c r="V268" s="21" t="s">
        <v>2374</v>
      </c>
      <c r="W268" s="55">
        <v>0.8</v>
      </c>
      <c r="X268" s="53">
        <v>44347</v>
      </c>
      <c r="Y268" s="17" t="s">
        <v>551</v>
      </c>
      <c r="Z268" s="21" t="s">
        <v>4485</v>
      </c>
      <c r="AA268" s="55">
        <v>1</v>
      </c>
      <c r="AB268" s="18" t="s">
        <v>1247</v>
      </c>
      <c r="AC268" s="74"/>
      <c r="AD268" s="74"/>
      <c r="AE268" s="74"/>
    </row>
    <row r="269" spans="1:34" ht="216.75" hidden="1" x14ac:dyDescent="0.2">
      <c r="A269" s="335" t="s">
        <v>2375</v>
      </c>
      <c r="B269" s="335"/>
      <c r="C269" s="138" t="s">
        <v>104</v>
      </c>
      <c r="D269" s="135"/>
      <c r="E269" s="135"/>
      <c r="F269" s="138" t="s">
        <v>2376</v>
      </c>
      <c r="G269" s="149">
        <v>43889</v>
      </c>
      <c r="H269" s="323" t="s">
        <v>952</v>
      </c>
      <c r="I269" s="323" t="s">
        <v>509</v>
      </c>
      <c r="J269" s="330" t="s">
        <v>2377</v>
      </c>
      <c r="K269" s="330" t="s">
        <v>2378</v>
      </c>
      <c r="L269" s="330" t="s">
        <v>2379</v>
      </c>
      <c r="M269" s="323" t="s">
        <v>148</v>
      </c>
      <c r="N269" s="323" t="s">
        <v>2380</v>
      </c>
      <c r="O269" s="323"/>
      <c r="P269" s="334"/>
      <c r="Q269" s="323" t="s">
        <v>2381</v>
      </c>
      <c r="R269" s="323">
        <v>1</v>
      </c>
      <c r="S269" s="319">
        <v>44013</v>
      </c>
      <c r="T269" s="319">
        <v>44196</v>
      </c>
      <c r="U269" s="135" t="s">
        <v>2382</v>
      </c>
      <c r="V269" s="135"/>
      <c r="W269" s="332">
        <v>0</v>
      </c>
      <c r="X269" s="339">
        <v>44196</v>
      </c>
      <c r="Y269" s="123" t="s">
        <v>551</v>
      </c>
      <c r="Z269" s="138" t="s">
        <v>2383</v>
      </c>
      <c r="AA269" s="332">
        <v>1</v>
      </c>
      <c r="AB269" s="334" t="s">
        <v>116</v>
      </c>
    </row>
    <row r="270" spans="1:34" ht="102" hidden="1" x14ac:dyDescent="0.2">
      <c r="A270" s="335" t="s">
        <v>2384</v>
      </c>
      <c r="B270" s="335"/>
      <c r="C270" s="138" t="s">
        <v>104</v>
      </c>
      <c r="D270" s="135"/>
      <c r="E270" s="135"/>
      <c r="F270" s="138" t="s">
        <v>2376</v>
      </c>
      <c r="G270" s="149">
        <v>43889</v>
      </c>
      <c r="H270" s="323" t="s">
        <v>952</v>
      </c>
      <c r="I270" s="323" t="s">
        <v>509</v>
      </c>
      <c r="J270" s="330" t="s">
        <v>2377</v>
      </c>
      <c r="K270" s="330" t="s">
        <v>2378</v>
      </c>
      <c r="L270" s="330" t="s">
        <v>2385</v>
      </c>
      <c r="M270" s="323" t="s">
        <v>148</v>
      </c>
      <c r="N270" s="323" t="s">
        <v>2386</v>
      </c>
      <c r="O270" s="323"/>
      <c r="P270" s="334"/>
      <c r="Q270" s="323" t="s">
        <v>2387</v>
      </c>
      <c r="R270" s="323">
        <v>1</v>
      </c>
      <c r="S270" s="319">
        <v>44013</v>
      </c>
      <c r="T270" s="319">
        <v>44196</v>
      </c>
      <c r="U270" s="135" t="s">
        <v>2382</v>
      </c>
      <c r="V270" s="135"/>
      <c r="W270" s="332">
        <v>0</v>
      </c>
      <c r="X270" s="339">
        <v>44196</v>
      </c>
      <c r="Y270" s="123" t="s">
        <v>551</v>
      </c>
      <c r="Z270" s="138" t="s">
        <v>2388</v>
      </c>
      <c r="AA270" s="332">
        <v>1</v>
      </c>
      <c r="AB270" s="334" t="s">
        <v>116</v>
      </c>
    </row>
    <row r="271" spans="1:34" s="3" customFormat="1" ht="140.25" hidden="1" customHeight="1" x14ac:dyDescent="0.2">
      <c r="A271" s="335" t="s">
        <v>2389</v>
      </c>
      <c r="B271" s="335"/>
      <c r="C271" s="138" t="s">
        <v>104</v>
      </c>
      <c r="D271" s="135"/>
      <c r="E271" s="135"/>
      <c r="F271" s="138" t="s">
        <v>2376</v>
      </c>
      <c r="G271" s="149">
        <v>43889</v>
      </c>
      <c r="H271" s="323" t="s">
        <v>952</v>
      </c>
      <c r="I271" s="323" t="s">
        <v>509</v>
      </c>
      <c r="J271" s="330" t="s">
        <v>2377</v>
      </c>
      <c r="K271" s="330" t="s">
        <v>2378</v>
      </c>
      <c r="L271" s="330" t="s">
        <v>2390</v>
      </c>
      <c r="M271" s="323" t="s">
        <v>148</v>
      </c>
      <c r="N271" s="323" t="s">
        <v>509</v>
      </c>
      <c r="O271" s="323"/>
      <c r="P271" s="334"/>
      <c r="Q271" s="323" t="s">
        <v>2391</v>
      </c>
      <c r="R271" s="323">
        <v>1</v>
      </c>
      <c r="S271" s="319">
        <v>44013</v>
      </c>
      <c r="T271" s="319">
        <v>44196</v>
      </c>
      <c r="U271" s="138" t="s">
        <v>2392</v>
      </c>
      <c r="V271" s="138" t="s">
        <v>2393</v>
      </c>
      <c r="W271" s="332">
        <v>1</v>
      </c>
      <c r="X271" s="339">
        <v>44135</v>
      </c>
      <c r="Y271" s="123" t="s">
        <v>551</v>
      </c>
      <c r="Z271" s="138" t="s">
        <v>2394</v>
      </c>
      <c r="AA271" s="332">
        <v>1</v>
      </c>
      <c r="AB271" s="334" t="s">
        <v>116</v>
      </c>
    </row>
    <row r="272" spans="1:34" ht="127.5" hidden="1" x14ac:dyDescent="0.2">
      <c r="A272" s="335" t="s">
        <v>2395</v>
      </c>
      <c r="B272" s="335"/>
      <c r="C272" s="138" t="s">
        <v>104</v>
      </c>
      <c r="D272" s="135"/>
      <c r="E272" s="135"/>
      <c r="F272" s="138" t="s">
        <v>2396</v>
      </c>
      <c r="G272" s="149">
        <v>43889</v>
      </c>
      <c r="H272" s="323" t="s">
        <v>952</v>
      </c>
      <c r="I272" s="323" t="s">
        <v>509</v>
      </c>
      <c r="J272" s="330" t="s">
        <v>2397</v>
      </c>
      <c r="K272" s="330" t="s">
        <v>2398</v>
      </c>
      <c r="L272" s="330" t="s">
        <v>2399</v>
      </c>
      <c r="M272" s="323" t="s">
        <v>148</v>
      </c>
      <c r="N272" s="323" t="s">
        <v>509</v>
      </c>
      <c r="O272" s="323"/>
      <c r="P272" s="334"/>
      <c r="Q272" s="323" t="s">
        <v>2400</v>
      </c>
      <c r="R272" s="323">
        <v>1</v>
      </c>
      <c r="S272" s="319">
        <v>44013</v>
      </c>
      <c r="T272" s="319">
        <v>44196</v>
      </c>
      <c r="U272" s="135" t="s">
        <v>2382</v>
      </c>
      <c r="V272" s="135"/>
      <c r="W272" s="332">
        <v>0</v>
      </c>
      <c r="X272" s="339">
        <v>44196</v>
      </c>
      <c r="Y272" s="123" t="s">
        <v>551</v>
      </c>
      <c r="Z272" s="138" t="s">
        <v>2401</v>
      </c>
      <c r="AA272" s="332">
        <v>1</v>
      </c>
      <c r="AB272" s="334" t="s">
        <v>116</v>
      </c>
    </row>
    <row r="273" spans="1:34" ht="279.75" hidden="1" customHeight="1" x14ac:dyDescent="0.2">
      <c r="A273" s="80" t="s">
        <v>2402</v>
      </c>
      <c r="B273" s="80" t="s">
        <v>1292</v>
      </c>
      <c r="C273" s="67" t="s">
        <v>104</v>
      </c>
      <c r="D273" s="27"/>
      <c r="E273" s="27"/>
      <c r="F273" s="67" t="s">
        <v>2403</v>
      </c>
      <c r="G273" s="28">
        <v>43889</v>
      </c>
      <c r="H273" s="110" t="s">
        <v>952</v>
      </c>
      <c r="I273" s="110" t="s">
        <v>509</v>
      </c>
      <c r="J273" s="29" t="s">
        <v>2397</v>
      </c>
      <c r="K273" s="29" t="s">
        <v>2404</v>
      </c>
      <c r="L273" s="29" t="s">
        <v>2405</v>
      </c>
      <c r="M273" s="110" t="s">
        <v>148</v>
      </c>
      <c r="N273" s="110" t="s">
        <v>509</v>
      </c>
      <c r="O273" s="110"/>
      <c r="P273" s="54"/>
      <c r="Q273" s="110" t="s">
        <v>2406</v>
      </c>
      <c r="R273" s="110">
        <v>2</v>
      </c>
      <c r="S273" s="25">
        <v>44013</v>
      </c>
      <c r="T273" s="25">
        <v>44255</v>
      </c>
      <c r="U273" s="21" t="s">
        <v>2407</v>
      </c>
      <c r="V273" s="74" t="s">
        <v>2408</v>
      </c>
      <c r="W273" s="55">
        <v>1</v>
      </c>
      <c r="X273" s="53">
        <v>44347</v>
      </c>
      <c r="Y273" s="17" t="s">
        <v>551</v>
      </c>
      <c r="Z273" s="21" t="s">
        <v>4484</v>
      </c>
      <c r="AA273" s="55">
        <v>1</v>
      </c>
      <c r="AB273" s="18" t="s">
        <v>1247</v>
      </c>
      <c r="AC273" s="74"/>
      <c r="AD273" s="74"/>
      <c r="AE273" s="74"/>
    </row>
    <row r="274" spans="1:34" ht="200.25" hidden="1" customHeight="1" x14ac:dyDescent="0.2">
      <c r="A274" s="335" t="s">
        <v>2409</v>
      </c>
      <c r="B274" s="335"/>
      <c r="C274" s="138" t="s">
        <v>104</v>
      </c>
      <c r="D274" s="135"/>
      <c r="E274" s="135"/>
      <c r="F274" s="138" t="s">
        <v>2403</v>
      </c>
      <c r="G274" s="149">
        <v>43889</v>
      </c>
      <c r="H274" s="323" t="s">
        <v>952</v>
      </c>
      <c r="I274" s="323" t="s">
        <v>509</v>
      </c>
      <c r="J274" s="330" t="s">
        <v>2397</v>
      </c>
      <c r="K274" s="330" t="s">
        <v>2404</v>
      </c>
      <c r="L274" s="330" t="s">
        <v>2410</v>
      </c>
      <c r="M274" s="323" t="s">
        <v>148</v>
      </c>
      <c r="N274" s="323" t="s">
        <v>952</v>
      </c>
      <c r="O274" s="323"/>
      <c r="P274" s="334"/>
      <c r="Q274" s="323" t="s">
        <v>2411</v>
      </c>
      <c r="R274" s="323">
        <v>2</v>
      </c>
      <c r="S274" s="319">
        <v>44013</v>
      </c>
      <c r="T274" s="319">
        <v>44196</v>
      </c>
      <c r="U274" s="138" t="s">
        <v>2412</v>
      </c>
      <c r="V274" s="135" t="s">
        <v>2413</v>
      </c>
      <c r="W274" s="332">
        <v>0.5</v>
      </c>
      <c r="X274" s="339">
        <v>44196</v>
      </c>
      <c r="Y274" s="123" t="s">
        <v>551</v>
      </c>
      <c r="Z274" s="138" t="s">
        <v>2414</v>
      </c>
      <c r="AA274" s="332">
        <v>1</v>
      </c>
      <c r="AB274" s="334" t="s">
        <v>116</v>
      </c>
    </row>
    <row r="275" spans="1:34" ht="141" hidden="1" customHeight="1" x14ac:dyDescent="0.2">
      <c r="A275" s="80" t="s">
        <v>2415</v>
      </c>
      <c r="B275" s="80" t="s">
        <v>1292</v>
      </c>
      <c r="C275" s="67" t="s">
        <v>104</v>
      </c>
      <c r="D275" s="27"/>
      <c r="E275" s="27"/>
      <c r="F275" s="29" t="s">
        <v>2416</v>
      </c>
      <c r="G275" s="28">
        <v>43889</v>
      </c>
      <c r="H275" s="110" t="s">
        <v>952</v>
      </c>
      <c r="I275" s="110" t="s">
        <v>509</v>
      </c>
      <c r="J275" s="29" t="s">
        <v>2417</v>
      </c>
      <c r="K275" s="29" t="s">
        <v>2418</v>
      </c>
      <c r="L275" s="29" t="s">
        <v>2419</v>
      </c>
      <c r="M275" s="110" t="s">
        <v>148</v>
      </c>
      <c r="N275" s="110" t="s">
        <v>2420</v>
      </c>
      <c r="O275" s="110"/>
      <c r="P275" s="54"/>
      <c r="Q275" s="110" t="s">
        <v>2421</v>
      </c>
      <c r="R275" s="110">
        <v>1</v>
      </c>
      <c r="S275" s="25">
        <v>44013</v>
      </c>
      <c r="T275" s="25">
        <v>44196</v>
      </c>
      <c r="U275" s="74" t="s">
        <v>2382</v>
      </c>
      <c r="V275" s="74"/>
      <c r="W275" s="55">
        <v>0</v>
      </c>
      <c r="X275" s="53">
        <v>44347</v>
      </c>
      <c r="Y275" s="17" t="s">
        <v>551</v>
      </c>
      <c r="Z275" s="21" t="s">
        <v>4483</v>
      </c>
      <c r="AA275" s="55">
        <v>1</v>
      </c>
      <c r="AB275" s="18" t="s">
        <v>1247</v>
      </c>
      <c r="AC275" s="74"/>
      <c r="AD275" s="74"/>
      <c r="AE275" s="74"/>
    </row>
    <row r="276" spans="1:34" s="3" customFormat="1" ht="164.25" hidden="1" customHeight="1" x14ac:dyDescent="0.2">
      <c r="A276" s="335" t="s">
        <v>2422</v>
      </c>
      <c r="B276" s="335"/>
      <c r="C276" s="138" t="s">
        <v>104</v>
      </c>
      <c r="D276" s="135"/>
      <c r="E276" s="135"/>
      <c r="F276" s="330" t="s">
        <v>2423</v>
      </c>
      <c r="G276" s="149">
        <v>43889</v>
      </c>
      <c r="H276" s="323" t="s">
        <v>952</v>
      </c>
      <c r="I276" s="323" t="s">
        <v>509</v>
      </c>
      <c r="J276" s="330" t="s">
        <v>2424</v>
      </c>
      <c r="K276" s="330" t="s">
        <v>2425</v>
      </c>
      <c r="L276" s="330" t="s">
        <v>2426</v>
      </c>
      <c r="M276" s="323" t="s">
        <v>148</v>
      </c>
      <c r="N276" s="323" t="s">
        <v>509</v>
      </c>
      <c r="O276" s="323"/>
      <c r="P276" s="334"/>
      <c r="Q276" s="323" t="s">
        <v>2427</v>
      </c>
      <c r="R276" s="323">
        <v>1</v>
      </c>
      <c r="S276" s="319">
        <v>44013</v>
      </c>
      <c r="T276" s="319">
        <v>44196</v>
      </c>
      <c r="U276" s="138" t="s">
        <v>2428</v>
      </c>
      <c r="V276" s="138" t="s">
        <v>2429</v>
      </c>
      <c r="W276" s="332">
        <v>1</v>
      </c>
      <c r="X276" s="339">
        <v>44135</v>
      </c>
      <c r="Y276" s="123" t="s">
        <v>551</v>
      </c>
      <c r="Z276" s="138" t="s">
        <v>2430</v>
      </c>
      <c r="AA276" s="332">
        <v>1</v>
      </c>
      <c r="AB276" s="334" t="s">
        <v>116</v>
      </c>
    </row>
    <row r="277" spans="1:34" s="3" customFormat="1" ht="159.75" hidden="1" customHeight="1" x14ac:dyDescent="0.2">
      <c r="A277" s="335" t="s">
        <v>2431</v>
      </c>
      <c r="B277" s="335"/>
      <c r="C277" s="138" t="s">
        <v>104</v>
      </c>
      <c r="D277" s="135"/>
      <c r="E277" s="135"/>
      <c r="F277" s="330" t="s">
        <v>2432</v>
      </c>
      <c r="G277" s="149">
        <v>43889</v>
      </c>
      <c r="H277" s="323" t="s">
        <v>952</v>
      </c>
      <c r="I277" s="323" t="s">
        <v>509</v>
      </c>
      <c r="J277" s="330" t="s">
        <v>2433</v>
      </c>
      <c r="K277" s="330" t="s">
        <v>2434</v>
      </c>
      <c r="L277" s="330" t="s">
        <v>2435</v>
      </c>
      <c r="M277" s="323" t="s">
        <v>148</v>
      </c>
      <c r="N277" s="323" t="s">
        <v>509</v>
      </c>
      <c r="O277" s="323"/>
      <c r="P277" s="334"/>
      <c r="Q277" s="323" t="s">
        <v>2436</v>
      </c>
      <c r="R277" s="323">
        <v>1</v>
      </c>
      <c r="S277" s="319">
        <v>44013</v>
      </c>
      <c r="T277" s="319">
        <v>44043</v>
      </c>
      <c r="U277" s="138" t="s">
        <v>2437</v>
      </c>
      <c r="V277" s="135" t="s">
        <v>2438</v>
      </c>
      <c r="W277" s="332">
        <v>1</v>
      </c>
      <c r="X277" s="339">
        <v>44135</v>
      </c>
      <c r="Y277" s="123" t="s">
        <v>551</v>
      </c>
      <c r="Z277" s="138" t="s">
        <v>2439</v>
      </c>
      <c r="AA277" s="332">
        <v>1</v>
      </c>
      <c r="AB277" s="334" t="s">
        <v>116</v>
      </c>
    </row>
    <row r="278" spans="1:34" ht="164.25" hidden="1" customHeight="1" x14ac:dyDescent="0.2">
      <c r="A278" s="80" t="s">
        <v>2440</v>
      </c>
      <c r="B278" s="80" t="s">
        <v>1292</v>
      </c>
      <c r="C278" s="67" t="s">
        <v>104</v>
      </c>
      <c r="D278" s="27"/>
      <c r="E278" s="27"/>
      <c r="F278" s="29" t="s">
        <v>2432</v>
      </c>
      <c r="G278" s="28">
        <v>43889</v>
      </c>
      <c r="H278" s="110" t="s">
        <v>952</v>
      </c>
      <c r="I278" s="110" t="s">
        <v>509</v>
      </c>
      <c r="J278" s="29" t="s">
        <v>2441</v>
      </c>
      <c r="K278" s="29" t="s">
        <v>2434</v>
      </c>
      <c r="L278" s="29" t="s">
        <v>2442</v>
      </c>
      <c r="M278" s="110" t="s">
        <v>148</v>
      </c>
      <c r="N278" s="110" t="s">
        <v>509</v>
      </c>
      <c r="O278" s="110"/>
      <c r="P278" s="54"/>
      <c r="Q278" s="110" t="s">
        <v>2443</v>
      </c>
      <c r="R278" s="110">
        <v>1</v>
      </c>
      <c r="S278" s="25">
        <v>44013</v>
      </c>
      <c r="T278" s="25">
        <v>44196</v>
      </c>
      <c r="U278" s="74" t="s">
        <v>2382</v>
      </c>
      <c r="V278" s="74"/>
      <c r="W278" s="55">
        <v>0</v>
      </c>
      <c r="X278" s="53">
        <v>44347</v>
      </c>
      <c r="Y278" s="17" t="s">
        <v>551</v>
      </c>
      <c r="Z278" s="21" t="s">
        <v>4482</v>
      </c>
      <c r="AA278" s="55">
        <v>1</v>
      </c>
      <c r="AB278" s="18" t="s">
        <v>1247</v>
      </c>
      <c r="AC278" s="74"/>
      <c r="AD278" s="74"/>
      <c r="AE278" s="74"/>
    </row>
    <row r="279" spans="1:34" s="3" customFormat="1" ht="114.75" hidden="1" customHeight="1" x14ac:dyDescent="0.2">
      <c r="A279" s="335" t="s">
        <v>2444</v>
      </c>
      <c r="B279" s="335"/>
      <c r="C279" s="138" t="s">
        <v>104</v>
      </c>
      <c r="D279" s="135"/>
      <c r="E279" s="135"/>
      <c r="F279" s="330" t="s">
        <v>2445</v>
      </c>
      <c r="G279" s="149">
        <v>43889</v>
      </c>
      <c r="H279" s="323" t="s">
        <v>952</v>
      </c>
      <c r="I279" s="323" t="s">
        <v>509</v>
      </c>
      <c r="J279" s="330" t="s">
        <v>2446</v>
      </c>
      <c r="K279" s="330" t="s">
        <v>2447</v>
      </c>
      <c r="L279" s="330" t="s">
        <v>2448</v>
      </c>
      <c r="M279" s="323" t="s">
        <v>148</v>
      </c>
      <c r="N279" s="323" t="s">
        <v>2449</v>
      </c>
      <c r="O279" s="323"/>
      <c r="P279" s="334"/>
      <c r="Q279" s="323" t="s">
        <v>2450</v>
      </c>
      <c r="R279" s="323">
        <v>1</v>
      </c>
      <c r="S279" s="319">
        <v>44013</v>
      </c>
      <c r="T279" s="319">
        <v>44104</v>
      </c>
      <c r="U279" s="138" t="s">
        <v>2451</v>
      </c>
      <c r="V279" s="138" t="s">
        <v>2452</v>
      </c>
      <c r="W279" s="332">
        <v>1</v>
      </c>
      <c r="X279" s="339">
        <v>44135</v>
      </c>
      <c r="Y279" s="123" t="s">
        <v>551</v>
      </c>
      <c r="Z279" s="138" t="s">
        <v>2453</v>
      </c>
      <c r="AA279" s="332">
        <v>1</v>
      </c>
      <c r="AB279" s="334" t="s">
        <v>116</v>
      </c>
    </row>
    <row r="280" spans="1:34" ht="147" hidden="1" customHeight="1" x14ac:dyDescent="0.2">
      <c r="A280" s="80" t="s">
        <v>2454</v>
      </c>
      <c r="B280" s="80" t="s">
        <v>1292</v>
      </c>
      <c r="C280" s="67" t="s">
        <v>104</v>
      </c>
      <c r="D280" s="27"/>
      <c r="E280" s="27"/>
      <c r="F280" s="29" t="s">
        <v>2455</v>
      </c>
      <c r="G280" s="28">
        <v>43889</v>
      </c>
      <c r="H280" s="110" t="s">
        <v>952</v>
      </c>
      <c r="I280" s="110" t="s">
        <v>509</v>
      </c>
      <c r="J280" s="29" t="s">
        <v>2456</v>
      </c>
      <c r="K280" s="29" t="s">
        <v>2457</v>
      </c>
      <c r="L280" s="29" t="s">
        <v>2458</v>
      </c>
      <c r="M280" s="110" t="s">
        <v>148</v>
      </c>
      <c r="N280" s="110" t="s">
        <v>509</v>
      </c>
      <c r="O280" s="110"/>
      <c r="P280" s="54"/>
      <c r="Q280" s="110" t="s">
        <v>2459</v>
      </c>
      <c r="R280" s="110">
        <v>1</v>
      </c>
      <c r="S280" s="25">
        <v>44013</v>
      </c>
      <c r="T280" s="25">
        <v>44255</v>
      </c>
      <c r="U280" s="21" t="s">
        <v>2460</v>
      </c>
      <c r="V280" s="74" t="s">
        <v>2461</v>
      </c>
      <c r="W280" s="55">
        <v>1</v>
      </c>
      <c r="X280" s="53">
        <v>44347</v>
      </c>
      <c r="Y280" s="17" t="s">
        <v>551</v>
      </c>
      <c r="Z280" s="21" t="s">
        <v>4481</v>
      </c>
      <c r="AA280" s="55">
        <v>1</v>
      </c>
      <c r="AB280" s="18" t="s">
        <v>1247</v>
      </c>
      <c r="AC280" s="74"/>
      <c r="AD280" s="74"/>
      <c r="AE280" s="74"/>
    </row>
    <row r="281" spans="1:34" ht="102" hidden="1" x14ac:dyDescent="0.2">
      <c r="A281" s="335" t="s">
        <v>2462</v>
      </c>
      <c r="B281" s="335"/>
      <c r="C281" s="138" t="s">
        <v>104</v>
      </c>
      <c r="D281" s="135"/>
      <c r="E281" s="135"/>
      <c r="F281" s="330" t="s">
        <v>2463</v>
      </c>
      <c r="G281" s="149">
        <v>43889</v>
      </c>
      <c r="H281" s="323" t="s">
        <v>952</v>
      </c>
      <c r="I281" s="323" t="s">
        <v>509</v>
      </c>
      <c r="J281" s="330" t="s">
        <v>2464</v>
      </c>
      <c r="K281" s="330" t="s">
        <v>2465</v>
      </c>
      <c r="L281" s="330" t="s">
        <v>2466</v>
      </c>
      <c r="M281" s="323" t="s">
        <v>148</v>
      </c>
      <c r="N281" s="323" t="s">
        <v>509</v>
      </c>
      <c r="O281" s="323"/>
      <c r="P281" s="334"/>
      <c r="Q281" s="323" t="s">
        <v>2467</v>
      </c>
      <c r="R281" s="323">
        <v>1</v>
      </c>
      <c r="S281" s="319">
        <v>44013</v>
      </c>
      <c r="T281" s="319">
        <v>44196</v>
      </c>
      <c r="U281" s="135" t="s">
        <v>2382</v>
      </c>
      <c r="V281" s="135"/>
      <c r="W281" s="332">
        <v>0</v>
      </c>
      <c r="X281" s="339">
        <v>44196</v>
      </c>
      <c r="Y281" s="123" t="s">
        <v>551</v>
      </c>
      <c r="Z281" s="138" t="s">
        <v>2468</v>
      </c>
      <c r="AA281" s="332">
        <v>1</v>
      </c>
      <c r="AB281" s="334" t="s">
        <v>116</v>
      </c>
    </row>
    <row r="282" spans="1:34" ht="186" hidden="1" customHeight="1" x14ac:dyDescent="0.2">
      <c r="A282" s="80" t="s">
        <v>2469</v>
      </c>
      <c r="B282" s="80" t="s">
        <v>1292</v>
      </c>
      <c r="C282" s="67" t="s">
        <v>104</v>
      </c>
      <c r="D282" s="27"/>
      <c r="E282" s="27"/>
      <c r="F282" s="29" t="s">
        <v>2470</v>
      </c>
      <c r="G282" s="28">
        <v>43889</v>
      </c>
      <c r="H282" s="110" t="s">
        <v>952</v>
      </c>
      <c r="I282" s="110" t="s">
        <v>509</v>
      </c>
      <c r="J282" s="29" t="s">
        <v>2471</v>
      </c>
      <c r="K282" s="29" t="s">
        <v>2472</v>
      </c>
      <c r="L282" s="29" t="s">
        <v>2473</v>
      </c>
      <c r="M282" s="110" t="s">
        <v>148</v>
      </c>
      <c r="N282" s="110" t="s">
        <v>2474</v>
      </c>
      <c r="O282" s="110"/>
      <c r="P282" s="54"/>
      <c r="Q282" s="110" t="s">
        <v>2475</v>
      </c>
      <c r="R282" s="110">
        <v>1</v>
      </c>
      <c r="S282" s="25">
        <v>44013</v>
      </c>
      <c r="T282" s="25">
        <v>44196</v>
      </c>
      <c r="U282" s="74" t="s">
        <v>2382</v>
      </c>
      <c r="V282" s="74"/>
      <c r="W282" s="55">
        <v>0</v>
      </c>
      <c r="X282" s="53">
        <v>44347</v>
      </c>
      <c r="Y282" s="17" t="s">
        <v>551</v>
      </c>
      <c r="Z282" s="21" t="s">
        <v>4480</v>
      </c>
      <c r="AA282" s="55">
        <v>1</v>
      </c>
      <c r="AB282" s="18" t="s">
        <v>1247</v>
      </c>
      <c r="AC282" s="74"/>
      <c r="AD282" s="74"/>
      <c r="AE282" s="74"/>
    </row>
    <row r="283" spans="1:34" ht="89.25" hidden="1" x14ac:dyDescent="0.2">
      <c r="A283" s="335" t="s">
        <v>2476</v>
      </c>
      <c r="B283" s="335"/>
      <c r="C283" s="138" t="s">
        <v>104</v>
      </c>
      <c r="D283" s="323"/>
      <c r="E283" s="135"/>
      <c r="F283" s="330" t="s">
        <v>2477</v>
      </c>
      <c r="G283" s="327">
        <v>43784</v>
      </c>
      <c r="H283" s="323" t="s">
        <v>1089</v>
      </c>
      <c r="I283" s="323" t="s">
        <v>107</v>
      </c>
      <c r="J283" s="330" t="s">
        <v>2478</v>
      </c>
      <c r="K283" s="330" t="s">
        <v>2479</v>
      </c>
      <c r="L283" s="330" t="s">
        <v>2480</v>
      </c>
      <c r="M283" s="323" t="s">
        <v>148</v>
      </c>
      <c r="N283" s="323" t="s">
        <v>107</v>
      </c>
      <c r="O283" s="323" t="s">
        <v>1093</v>
      </c>
      <c r="P283" s="334"/>
      <c r="Q283" s="323" t="s">
        <v>2481</v>
      </c>
      <c r="R283" s="323">
        <v>1</v>
      </c>
      <c r="S283" s="319">
        <v>44013</v>
      </c>
      <c r="T283" s="319">
        <v>44196</v>
      </c>
      <c r="U283" s="175" t="s">
        <v>2482</v>
      </c>
      <c r="V283" s="138" t="s">
        <v>2483</v>
      </c>
      <c r="W283" s="332">
        <v>1</v>
      </c>
      <c r="X283" s="221">
        <v>44196</v>
      </c>
      <c r="Y283" s="323" t="s">
        <v>2484</v>
      </c>
      <c r="Z283" s="329" t="s">
        <v>2485</v>
      </c>
      <c r="AA283" s="332">
        <v>1</v>
      </c>
      <c r="AB283" s="147" t="s">
        <v>116</v>
      </c>
    </row>
    <row r="284" spans="1:34" ht="291.75" hidden="1" customHeight="1" x14ac:dyDescent="0.2">
      <c r="A284" s="378" t="s">
        <v>2486</v>
      </c>
      <c r="B284" s="80" t="s">
        <v>2487</v>
      </c>
      <c r="C284" s="21" t="s">
        <v>104</v>
      </c>
      <c r="D284" s="316"/>
      <c r="E284" s="74"/>
      <c r="F284" s="51" t="s">
        <v>2477</v>
      </c>
      <c r="G284" s="52">
        <v>43784</v>
      </c>
      <c r="H284" s="316" t="s">
        <v>1089</v>
      </c>
      <c r="I284" s="316" t="s">
        <v>107</v>
      </c>
      <c r="J284" s="51" t="s">
        <v>2488</v>
      </c>
      <c r="K284" s="103" t="s">
        <v>2489</v>
      </c>
      <c r="L284" s="51" t="s">
        <v>2490</v>
      </c>
      <c r="M284" s="316" t="s">
        <v>148</v>
      </c>
      <c r="N284" s="316" t="s">
        <v>107</v>
      </c>
      <c r="O284" s="316" t="s">
        <v>1093</v>
      </c>
      <c r="P284" s="54"/>
      <c r="Q284" s="316" t="s">
        <v>2491</v>
      </c>
      <c r="R284" s="316">
        <v>1</v>
      </c>
      <c r="S284" s="25">
        <v>44013</v>
      </c>
      <c r="T284" s="25">
        <v>44196</v>
      </c>
      <c r="U284" s="239" t="s">
        <v>4181</v>
      </c>
      <c r="V284" s="389" t="s">
        <v>4182</v>
      </c>
      <c r="W284" s="106">
        <v>1</v>
      </c>
      <c r="X284" s="366">
        <v>44500</v>
      </c>
      <c r="Y284" s="316" t="s">
        <v>2570</v>
      </c>
      <c r="Z284" s="49" t="s">
        <v>4195</v>
      </c>
      <c r="AA284" s="55">
        <v>1</v>
      </c>
      <c r="AB284" s="18" t="s">
        <v>1247</v>
      </c>
      <c r="AC284" s="74"/>
      <c r="AD284" s="74"/>
      <c r="AE284" s="74"/>
      <c r="AH284" s="88">
        <v>1</v>
      </c>
    </row>
    <row r="285" spans="1:34" ht="114.75" hidden="1" x14ac:dyDescent="0.2">
      <c r="A285" s="335" t="s">
        <v>2492</v>
      </c>
      <c r="B285" s="335"/>
      <c r="C285" s="138" t="s">
        <v>104</v>
      </c>
      <c r="D285" s="323"/>
      <c r="E285" s="135"/>
      <c r="F285" s="330" t="s">
        <v>2493</v>
      </c>
      <c r="G285" s="327">
        <v>43784</v>
      </c>
      <c r="H285" s="323" t="s">
        <v>1089</v>
      </c>
      <c r="I285" s="323" t="s">
        <v>107</v>
      </c>
      <c r="J285" s="330" t="s">
        <v>2494</v>
      </c>
      <c r="K285" s="179" t="s">
        <v>2495</v>
      </c>
      <c r="L285" s="330" t="s">
        <v>2496</v>
      </c>
      <c r="M285" s="323" t="s">
        <v>148</v>
      </c>
      <c r="N285" s="323" t="s">
        <v>107</v>
      </c>
      <c r="O285" s="323" t="s">
        <v>1093</v>
      </c>
      <c r="P285" s="334"/>
      <c r="Q285" s="323" t="s">
        <v>2497</v>
      </c>
      <c r="R285" s="323">
        <v>2</v>
      </c>
      <c r="S285" s="319">
        <v>44013</v>
      </c>
      <c r="T285" s="319">
        <v>44196</v>
      </c>
      <c r="U285" s="330" t="s">
        <v>2498</v>
      </c>
      <c r="V285" s="138" t="s">
        <v>2499</v>
      </c>
      <c r="W285" s="332">
        <v>1</v>
      </c>
      <c r="X285" s="221">
        <v>44196</v>
      </c>
      <c r="Y285" s="323" t="s">
        <v>2484</v>
      </c>
      <c r="Z285" s="329" t="s">
        <v>2500</v>
      </c>
      <c r="AA285" s="332">
        <v>1</v>
      </c>
      <c r="AB285" s="147" t="s">
        <v>116</v>
      </c>
    </row>
    <row r="286" spans="1:34" ht="189.75" hidden="1" customHeight="1" x14ac:dyDescent="0.2">
      <c r="A286" s="430" t="s">
        <v>2501</v>
      </c>
      <c r="B286" s="80" t="s">
        <v>2487</v>
      </c>
      <c r="C286" s="446" t="s">
        <v>104</v>
      </c>
      <c r="D286" s="437"/>
      <c r="E286" s="433"/>
      <c r="F286" s="444" t="s">
        <v>2502</v>
      </c>
      <c r="G286" s="447">
        <v>43784</v>
      </c>
      <c r="H286" s="437" t="s">
        <v>1089</v>
      </c>
      <c r="I286" s="437" t="s">
        <v>107</v>
      </c>
      <c r="J286" s="444" t="s">
        <v>2503</v>
      </c>
      <c r="K286" s="444" t="s">
        <v>2504</v>
      </c>
      <c r="L286" s="444" t="s">
        <v>2505</v>
      </c>
      <c r="M286" s="437" t="s">
        <v>148</v>
      </c>
      <c r="N286" s="437" t="s">
        <v>107</v>
      </c>
      <c r="O286" s="437" t="s">
        <v>1093</v>
      </c>
      <c r="P286" s="438"/>
      <c r="Q286" s="437" t="s">
        <v>2497</v>
      </c>
      <c r="R286" s="437">
        <v>2</v>
      </c>
      <c r="S286" s="449">
        <v>44013</v>
      </c>
      <c r="T286" s="449">
        <v>44196</v>
      </c>
      <c r="U286" s="444" t="s">
        <v>2506</v>
      </c>
      <c r="V286" s="454" t="s">
        <v>2507</v>
      </c>
      <c r="W286" s="455">
        <v>1</v>
      </c>
      <c r="X286" s="456">
        <v>44347</v>
      </c>
      <c r="Y286" s="437" t="s">
        <v>2484</v>
      </c>
      <c r="Z286" s="457" t="s">
        <v>2508</v>
      </c>
      <c r="AA286" s="458">
        <v>1</v>
      </c>
      <c r="AB286" s="452" t="s">
        <v>1247</v>
      </c>
      <c r="AC286" s="74"/>
      <c r="AD286" s="74"/>
      <c r="AE286" s="74"/>
    </row>
    <row r="287" spans="1:34" ht="173.25" hidden="1" customHeight="1" x14ac:dyDescent="0.2">
      <c r="A287" s="430" t="s">
        <v>2509</v>
      </c>
      <c r="B287" s="80" t="s">
        <v>2487</v>
      </c>
      <c r="C287" s="446" t="s">
        <v>104</v>
      </c>
      <c r="D287" s="437"/>
      <c r="E287" s="433"/>
      <c r="F287" s="444" t="s">
        <v>2502</v>
      </c>
      <c r="G287" s="447">
        <v>43784</v>
      </c>
      <c r="H287" s="437" t="s">
        <v>1089</v>
      </c>
      <c r="I287" s="437" t="s">
        <v>107</v>
      </c>
      <c r="J287" s="444" t="s">
        <v>2510</v>
      </c>
      <c r="K287" s="444" t="s">
        <v>2511</v>
      </c>
      <c r="L287" s="444" t="s">
        <v>2505</v>
      </c>
      <c r="M287" s="437" t="s">
        <v>148</v>
      </c>
      <c r="N287" s="437" t="s">
        <v>107</v>
      </c>
      <c r="O287" s="437" t="s">
        <v>1093</v>
      </c>
      <c r="P287" s="438"/>
      <c r="Q287" s="437" t="s">
        <v>2497</v>
      </c>
      <c r="R287" s="437">
        <v>2</v>
      </c>
      <c r="S287" s="449">
        <v>44013</v>
      </c>
      <c r="T287" s="449">
        <v>44196</v>
      </c>
      <c r="U287" s="444" t="s">
        <v>2512</v>
      </c>
      <c r="V287" s="454" t="s">
        <v>2507</v>
      </c>
      <c r="W287" s="455">
        <v>1</v>
      </c>
      <c r="X287" s="456">
        <v>44347</v>
      </c>
      <c r="Y287" s="437" t="s">
        <v>2484</v>
      </c>
      <c r="Z287" s="457" t="s">
        <v>2513</v>
      </c>
      <c r="AA287" s="458">
        <v>1</v>
      </c>
      <c r="AB287" s="452" t="s">
        <v>1247</v>
      </c>
      <c r="AC287" s="74"/>
      <c r="AD287" s="74"/>
      <c r="AE287" s="74"/>
    </row>
    <row r="288" spans="1:34" ht="275.25" hidden="1" customHeight="1" x14ac:dyDescent="0.2">
      <c r="A288" s="430" t="s">
        <v>2514</v>
      </c>
      <c r="B288" s="80" t="s">
        <v>2487</v>
      </c>
      <c r="C288" s="446" t="s">
        <v>104</v>
      </c>
      <c r="D288" s="437"/>
      <c r="E288" s="433"/>
      <c r="F288" s="444" t="s">
        <v>2515</v>
      </c>
      <c r="G288" s="447">
        <v>43784</v>
      </c>
      <c r="H288" s="437" t="s">
        <v>1089</v>
      </c>
      <c r="I288" s="437" t="s">
        <v>107</v>
      </c>
      <c r="J288" s="459" t="s">
        <v>2516</v>
      </c>
      <c r="K288" s="459" t="s">
        <v>2517</v>
      </c>
      <c r="L288" s="444" t="s">
        <v>2518</v>
      </c>
      <c r="M288" s="437" t="s">
        <v>148</v>
      </c>
      <c r="N288" s="437" t="s">
        <v>2519</v>
      </c>
      <c r="O288" s="437" t="s">
        <v>1093</v>
      </c>
      <c r="P288" s="438"/>
      <c r="Q288" s="437" t="s">
        <v>2520</v>
      </c>
      <c r="R288" s="437">
        <v>2</v>
      </c>
      <c r="S288" s="449">
        <v>44013</v>
      </c>
      <c r="T288" s="449">
        <v>44196</v>
      </c>
      <c r="U288" s="444" t="s">
        <v>2521</v>
      </c>
      <c r="V288" s="446"/>
      <c r="W288" s="450"/>
      <c r="X288" s="456">
        <v>44347</v>
      </c>
      <c r="Y288" s="437" t="s">
        <v>2484</v>
      </c>
      <c r="Z288" s="457" t="s">
        <v>2522</v>
      </c>
      <c r="AA288" s="458">
        <v>1</v>
      </c>
      <c r="AB288" s="452" t="s">
        <v>1247</v>
      </c>
      <c r="AC288" s="74"/>
      <c r="AD288" s="74"/>
      <c r="AE288" s="74"/>
    </row>
    <row r="289" spans="1:34" ht="63.75" hidden="1" x14ac:dyDescent="0.2">
      <c r="A289" s="335" t="s">
        <v>2523</v>
      </c>
      <c r="B289" s="335"/>
      <c r="C289" s="138" t="s">
        <v>104</v>
      </c>
      <c r="D289" s="323"/>
      <c r="E289" s="135"/>
      <c r="F289" s="330" t="s">
        <v>2515</v>
      </c>
      <c r="G289" s="327">
        <v>43784</v>
      </c>
      <c r="H289" s="323" t="s">
        <v>1089</v>
      </c>
      <c r="I289" s="323" t="s">
        <v>107</v>
      </c>
      <c r="J289" s="330" t="s">
        <v>2524</v>
      </c>
      <c r="K289" s="330" t="s">
        <v>2525</v>
      </c>
      <c r="L289" s="330" t="s">
        <v>2526</v>
      </c>
      <c r="M289" s="323" t="s">
        <v>148</v>
      </c>
      <c r="N289" s="323" t="s">
        <v>2519</v>
      </c>
      <c r="O289" s="323" t="s">
        <v>1093</v>
      </c>
      <c r="P289" s="334"/>
      <c r="Q289" s="323" t="s">
        <v>2527</v>
      </c>
      <c r="R289" s="323">
        <v>2</v>
      </c>
      <c r="S289" s="319">
        <v>44013</v>
      </c>
      <c r="T289" s="319">
        <v>44196</v>
      </c>
      <c r="U289" s="330" t="s">
        <v>2528</v>
      </c>
      <c r="V289" s="138" t="s">
        <v>2529</v>
      </c>
      <c r="W289" s="332">
        <v>1</v>
      </c>
      <c r="X289" s="221">
        <v>44196</v>
      </c>
      <c r="Y289" s="323" t="s">
        <v>2484</v>
      </c>
      <c r="Z289" s="329" t="s">
        <v>2530</v>
      </c>
      <c r="AA289" s="331">
        <v>1</v>
      </c>
      <c r="AB289" s="147" t="s">
        <v>116</v>
      </c>
    </row>
    <row r="290" spans="1:34" ht="202.5" hidden="1" customHeight="1" x14ac:dyDescent="0.2">
      <c r="A290" s="430" t="s">
        <v>2531</v>
      </c>
      <c r="B290" s="80" t="s">
        <v>2487</v>
      </c>
      <c r="C290" s="446" t="s">
        <v>104</v>
      </c>
      <c r="D290" s="437"/>
      <c r="E290" s="433"/>
      <c r="F290" s="444" t="s">
        <v>2532</v>
      </c>
      <c r="G290" s="447">
        <v>43784</v>
      </c>
      <c r="H290" s="437" t="s">
        <v>1089</v>
      </c>
      <c r="I290" s="437" t="s">
        <v>107</v>
      </c>
      <c r="J290" s="444" t="s">
        <v>2533</v>
      </c>
      <c r="K290" s="444" t="s">
        <v>2534</v>
      </c>
      <c r="L290" s="444" t="s">
        <v>2535</v>
      </c>
      <c r="M290" s="437" t="s">
        <v>148</v>
      </c>
      <c r="N290" s="437" t="s">
        <v>107</v>
      </c>
      <c r="O290" s="437" t="s">
        <v>1093</v>
      </c>
      <c r="P290" s="438"/>
      <c r="Q290" s="437" t="s">
        <v>2497</v>
      </c>
      <c r="R290" s="437">
        <v>2</v>
      </c>
      <c r="S290" s="449">
        <v>44013</v>
      </c>
      <c r="T290" s="449">
        <v>44196</v>
      </c>
      <c r="U290" s="448" t="s">
        <v>2536</v>
      </c>
      <c r="V290" s="454" t="s">
        <v>2507</v>
      </c>
      <c r="W290" s="455">
        <v>1</v>
      </c>
      <c r="X290" s="456">
        <v>44347</v>
      </c>
      <c r="Y290" s="437" t="s">
        <v>2484</v>
      </c>
      <c r="Z290" s="460" t="s">
        <v>2537</v>
      </c>
      <c r="AA290" s="458">
        <v>1</v>
      </c>
      <c r="AB290" s="452" t="s">
        <v>1247</v>
      </c>
      <c r="AC290" s="74"/>
      <c r="AD290" s="74"/>
      <c r="AE290" s="74"/>
    </row>
    <row r="291" spans="1:34" ht="318" hidden="1" customHeight="1" x14ac:dyDescent="0.2">
      <c r="A291" s="378" t="s">
        <v>2538</v>
      </c>
      <c r="B291" s="80" t="s">
        <v>2487</v>
      </c>
      <c r="C291" s="21" t="s">
        <v>104</v>
      </c>
      <c r="D291" s="316"/>
      <c r="E291" s="74"/>
      <c r="F291" s="51" t="s">
        <v>2532</v>
      </c>
      <c r="G291" s="52">
        <v>43784</v>
      </c>
      <c r="H291" s="316" t="s">
        <v>1089</v>
      </c>
      <c r="I291" s="316" t="s">
        <v>107</v>
      </c>
      <c r="J291" s="51" t="s">
        <v>2533</v>
      </c>
      <c r="K291" s="51" t="s">
        <v>2534</v>
      </c>
      <c r="L291" s="51" t="s">
        <v>2539</v>
      </c>
      <c r="M291" s="316" t="s">
        <v>148</v>
      </c>
      <c r="N291" s="316" t="s">
        <v>107</v>
      </c>
      <c r="O291" s="316" t="s">
        <v>1093</v>
      </c>
      <c r="P291" s="54"/>
      <c r="Q291" s="316" t="s">
        <v>2540</v>
      </c>
      <c r="R291" s="316">
        <v>2</v>
      </c>
      <c r="S291" s="25">
        <v>44013</v>
      </c>
      <c r="T291" s="25">
        <v>44196</v>
      </c>
      <c r="U291" s="29" t="s">
        <v>4183</v>
      </c>
      <c r="V291" s="390" t="s">
        <v>4184</v>
      </c>
      <c r="W291" s="106">
        <v>1</v>
      </c>
      <c r="X291" s="366">
        <v>44500</v>
      </c>
      <c r="Y291" s="316" t="s">
        <v>2570</v>
      </c>
      <c r="Z291" s="49" t="s">
        <v>4194</v>
      </c>
      <c r="AA291" s="22">
        <v>1</v>
      </c>
      <c r="AB291" s="18" t="s">
        <v>1247</v>
      </c>
      <c r="AC291" s="74"/>
      <c r="AD291" s="74"/>
      <c r="AE291" s="74"/>
      <c r="AH291" s="88">
        <v>1</v>
      </c>
    </row>
    <row r="292" spans="1:34" ht="160.5" hidden="1" customHeight="1" x14ac:dyDescent="0.2">
      <c r="A292" s="378" t="s">
        <v>2541</v>
      </c>
      <c r="B292" s="80" t="s">
        <v>2487</v>
      </c>
      <c r="C292" s="21" t="s">
        <v>104</v>
      </c>
      <c r="D292" s="316"/>
      <c r="E292" s="74"/>
      <c r="F292" s="51" t="s">
        <v>2542</v>
      </c>
      <c r="G292" s="52">
        <v>43784</v>
      </c>
      <c r="H292" s="316" t="s">
        <v>1089</v>
      </c>
      <c r="I292" s="316" t="s">
        <v>107</v>
      </c>
      <c r="J292" s="51" t="s">
        <v>2543</v>
      </c>
      <c r="K292" s="51" t="s">
        <v>2525</v>
      </c>
      <c r="L292" s="103" t="s">
        <v>2544</v>
      </c>
      <c r="M292" s="316" t="s">
        <v>148</v>
      </c>
      <c r="N292" s="316" t="s">
        <v>107</v>
      </c>
      <c r="O292" s="316" t="s">
        <v>1093</v>
      </c>
      <c r="P292" s="54"/>
      <c r="Q292" s="316" t="s">
        <v>2545</v>
      </c>
      <c r="R292" s="316">
        <v>1</v>
      </c>
      <c r="S292" s="25">
        <v>44013</v>
      </c>
      <c r="T292" s="25">
        <v>44196</v>
      </c>
      <c r="U292" s="29" t="s">
        <v>4185</v>
      </c>
      <c r="V292" s="390" t="s">
        <v>4186</v>
      </c>
      <c r="W292" s="106">
        <v>1</v>
      </c>
      <c r="X292" s="366">
        <v>44500</v>
      </c>
      <c r="Y292" s="376" t="s">
        <v>2570</v>
      </c>
      <c r="Z292" s="109" t="s">
        <v>4193</v>
      </c>
      <c r="AA292" s="22">
        <v>0</v>
      </c>
      <c r="AB292" s="18" t="s">
        <v>933</v>
      </c>
      <c r="AC292" s="74"/>
      <c r="AD292" s="74"/>
      <c r="AE292" s="74"/>
      <c r="AG292" s="88">
        <v>1</v>
      </c>
    </row>
    <row r="293" spans="1:34" ht="263.25" hidden="1" customHeight="1" x14ac:dyDescent="0.2">
      <c r="A293" s="378" t="s">
        <v>2546</v>
      </c>
      <c r="B293" s="80" t="s">
        <v>2487</v>
      </c>
      <c r="C293" s="21" t="s">
        <v>104</v>
      </c>
      <c r="D293" s="316"/>
      <c r="E293" s="74"/>
      <c r="F293" s="51" t="s">
        <v>2542</v>
      </c>
      <c r="G293" s="52">
        <v>43784</v>
      </c>
      <c r="H293" s="316" t="s">
        <v>1089</v>
      </c>
      <c r="I293" s="316" t="s">
        <v>107</v>
      </c>
      <c r="J293" s="51" t="s">
        <v>2547</v>
      </c>
      <c r="K293" s="51" t="s">
        <v>2525</v>
      </c>
      <c r="L293" s="103" t="s">
        <v>2548</v>
      </c>
      <c r="M293" s="316" t="s">
        <v>148</v>
      </c>
      <c r="N293" s="316" t="s">
        <v>107</v>
      </c>
      <c r="O293" s="316" t="s">
        <v>1093</v>
      </c>
      <c r="P293" s="54"/>
      <c r="Q293" s="316" t="s">
        <v>2549</v>
      </c>
      <c r="R293" s="316">
        <v>1</v>
      </c>
      <c r="S293" s="25">
        <v>44013</v>
      </c>
      <c r="T293" s="25">
        <v>44196</v>
      </c>
      <c r="U293" s="29" t="s">
        <v>4187</v>
      </c>
      <c r="V293" s="390" t="s">
        <v>4188</v>
      </c>
      <c r="W293" s="106">
        <v>1</v>
      </c>
      <c r="X293" s="366">
        <v>44500</v>
      </c>
      <c r="Y293" s="376" t="s">
        <v>2570</v>
      </c>
      <c r="Z293" s="90" t="s">
        <v>4192</v>
      </c>
      <c r="AA293" s="22">
        <v>1</v>
      </c>
      <c r="AB293" s="18" t="s">
        <v>1247</v>
      </c>
      <c r="AC293" s="74"/>
      <c r="AD293" s="74"/>
      <c r="AE293" s="74"/>
      <c r="AH293" s="88">
        <v>1</v>
      </c>
    </row>
    <row r="294" spans="1:34" ht="197.25" hidden="1" customHeight="1" x14ac:dyDescent="0.2">
      <c r="A294" s="378" t="s">
        <v>2550</v>
      </c>
      <c r="B294" s="80" t="s">
        <v>2487</v>
      </c>
      <c r="C294" s="21" t="s">
        <v>104</v>
      </c>
      <c r="D294" s="316"/>
      <c r="E294" s="74"/>
      <c r="F294" s="51" t="s">
        <v>2551</v>
      </c>
      <c r="G294" s="52">
        <v>43784</v>
      </c>
      <c r="H294" s="316" t="s">
        <v>1089</v>
      </c>
      <c r="I294" s="316" t="s">
        <v>107</v>
      </c>
      <c r="J294" s="51" t="s">
        <v>2552</v>
      </c>
      <c r="K294" s="51" t="s">
        <v>2553</v>
      </c>
      <c r="L294" s="51" t="s">
        <v>2554</v>
      </c>
      <c r="M294" s="316" t="s">
        <v>148</v>
      </c>
      <c r="N294" s="316" t="s">
        <v>107</v>
      </c>
      <c r="O294" s="316" t="s">
        <v>1093</v>
      </c>
      <c r="P294" s="54"/>
      <c r="Q294" s="316" t="s">
        <v>2555</v>
      </c>
      <c r="R294" s="316">
        <v>1</v>
      </c>
      <c r="S294" s="25">
        <v>44013</v>
      </c>
      <c r="T294" s="25">
        <v>44196</v>
      </c>
      <c r="U294" s="29" t="s">
        <v>4189</v>
      </c>
      <c r="V294" s="390" t="s">
        <v>4190</v>
      </c>
      <c r="W294" s="106">
        <v>1</v>
      </c>
      <c r="X294" s="366">
        <v>44500</v>
      </c>
      <c r="Y294" s="376" t="s">
        <v>2570</v>
      </c>
      <c r="Z294" s="49" t="s">
        <v>4191</v>
      </c>
      <c r="AA294" s="22">
        <v>1</v>
      </c>
      <c r="AB294" s="18" t="s">
        <v>933</v>
      </c>
      <c r="AC294" s="74"/>
      <c r="AD294" s="74"/>
      <c r="AE294" s="74"/>
      <c r="AG294" s="88">
        <v>1</v>
      </c>
    </row>
    <row r="295" spans="1:34" ht="189" hidden="1" customHeight="1" x14ac:dyDescent="0.2">
      <c r="A295" s="378" t="s">
        <v>2556</v>
      </c>
      <c r="B295" s="80" t="s">
        <v>2487</v>
      </c>
      <c r="C295" s="21" t="s">
        <v>104</v>
      </c>
      <c r="D295" s="316"/>
      <c r="E295" s="74"/>
      <c r="F295" s="51" t="s">
        <v>2557</v>
      </c>
      <c r="G295" s="52">
        <v>43784</v>
      </c>
      <c r="H295" s="316" t="s">
        <v>1089</v>
      </c>
      <c r="I295" s="316" t="s">
        <v>107</v>
      </c>
      <c r="J295" s="51" t="s">
        <v>2558</v>
      </c>
      <c r="K295" s="51" t="s">
        <v>2559</v>
      </c>
      <c r="L295" s="51" t="s">
        <v>2560</v>
      </c>
      <c r="M295" s="316" t="s">
        <v>124</v>
      </c>
      <c r="N295" s="316" t="s">
        <v>107</v>
      </c>
      <c r="O295" s="316" t="s">
        <v>1093</v>
      </c>
      <c r="P295" s="54"/>
      <c r="Q295" s="316" t="s">
        <v>2561</v>
      </c>
      <c r="R295" s="316">
        <v>1</v>
      </c>
      <c r="S295" s="25">
        <v>44013</v>
      </c>
      <c r="T295" s="25">
        <v>44196</v>
      </c>
      <c r="U295" s="29" t="s">
        <v>4196</v>
      </c>
      <c r="V295" s="390" t="s">
        <v>4197</v>
      </c>
      <c r="W295" s="106">
        <v>1</v>
      </c>
      <c r="X295" s="366">
        <v>44500</v>
      </c>
      <c r="Y295" s="376" t="s">
        <v>2570</v>
      </c>
      <c r="Z295" s="109" t="s">
        <v>4198</v>
      </c>
      <c r="AA295" s="22">
        <v>0</v>
      </c>
      <c r="AB295" s="18" t="s">
        <v>933</v>
      </c>
      <c r="AC295" s="74"/>
      <c r="AD295" s="74"/>
      <c r="AE295" s="74"/>
      <c r="AG295" s="88">
        <v>1</v>
      </c>
    </row>
    <row r="296" spans="1:34" s="3" customFormat="1" ht="102" hidden="1" customHeight="1" x14ac:dyDescent="0.2">
      <c r="A296" s="335" t="s">
        <v>2562</v>
      </c>
      <c r="B296" s="335"/>
      <c r="C296" s="138" t="s">
        <v>104</v>
      </c>
      <c r="D296" s="323"/>
      <c r="E296" s="135"/>
      <c r="F296" s="330" t="s">
        <v>2563</v>
      </c>
      <c r="G296" s="327">
        <v>43784</v>
      </c>
      <c r="H296" s="323" t="s">
        <v>1089</v>
      </c>
      <c r="I296" s="323" t="s">
        <v>107</v>
      </c>
      <c r="J296" s="330" t="s">
        <v>2564</v>
      </c>
      <c r="K296" s="330" t="s">
        <v>2565</v>
      </c>
      <c r="L296" s="179" t="s">
        <v>2566</v>
      </c>
      <c r="M296" s="323" t="s">
        <v>148</v>
      </c>
      <c r="N296" s="323" t="s">
        <v>107</v>
      </c>
      <c r="O296" s="323" t="s">
        <v>1093</v>
      </c>
      <c r="P296" s="334"/>
      <c r="Q296" s="323" t="s">
        <v>2567</v>
      </c>
      <c r="R296" s="323">
        <v>1</v>
      </c>
      <c r="S296" s="319">
        <v>44013</v>
      </c>
      <c r="T296" s="319">
        <v>44196</v>
      </c>
      <c r="U296" s="330" t="s">
        <v>2568</v>
      </c>
      <c r="V296" s="329" t="s">
        <v>2569</v>
      </c>
      <c r="W296" s="332">
        <v>1</v>
      </c>
      <c r="X296" s="221">
        <v>44135</v>
      </c>
      <c r="Y296" s="334" t="s">
        <v>2570</v>
      </c>
      <c r="Z296" s="329" t="s">
        <v>2571</v>
      </c>
      <c r="AA296" s="331">
        <v>1</v>
      </c>
      <c r="AB296" s="147" t="s">
        <v>116</v>
      </c>
    </row>
    <row r="297" spans="1:34" ht="234.75" hidden="1" customHeight="1" x14ac:dyDescent="0.2">
      <c r="A297" s="378" t="s">
        <v>2572</v>
      </c>
      <c r="B297" s="80" t="s">
        <v>2487</v>
      </c>
      <c r="C297" s="21" t="s">
        <v>104</v>
      </c>
      <c r="D297" s="316"/>
      <c r="E297" s="74"/>
      <c r="F297" s="51" t="s">
        <v>2563</v>
      </c>
      <c r="G297" s="52">
        <v>43784</v>
      </c>
      <c r="H297" s="316" t="s">
        <v>1089</v>
      </c>
      <c r="I297" s="316" t="s">
        <v>107</v>
      </c>
      <c r="J297" s="51" t="s">
        <v>2564</v>
      </c>
      <c r="K297" s="51" t="s">
        <v>2565</v>
      </c>
      <c r="L297" s="51" t="s">
        <v>2573</v>
      </c>
      <c r="M297" s="316" t="s">
        <v>148</v>
      </c>
      <c r="N297" s="316" t="s">
        <v>107</v>
      </c>
      <c r="O297" s="316" t="s">
        <v>1093</v>
      </c>
      <c r="P297" s="54"/>
      <c r="Q297" s="316" t="s">
        <v>2567</v>
      </c>
      <c r="R297" s="316">
        <v>1</v>
      </c>
      <c r="S297" s="25">
        <v>44013</v>
      </c>
      <c r="T297" s="25">
        <v>44196</v>
      </c>
      <c r="U297" s="29" t="s">
        <v>4199</v>
      </c>
      <c r="V297" s="50"/>
      <c r="W297" s="240"/>
      <c r="X297" s="366">
        <v>44500</v>
      </c>
      <c r="Y297" s="376" t="s">
        <v>2570</v>
      </c>
      <c r="Z297" s="49" t="s">
        <v>4640</v>
      </c>
      <c r="AA297" s="22">
        <v>0</v>
      </c>
      <c r="AB297" s="18" t="s">
        <v>933</v>
      </c>
      <c r="AC297" s="74"/>
      <c r="AD297" s="74"/>
      <c r="AE297" s="74"/>
      <c r="AG297" s="88">
        <v>1</v>
      </c>
    </row>
    <row r="298" spans="1:34" s="3" customFormat="1" ht="76.5" hidden="1" customHeight="1" x14ac:dyDescent="0.2">
      <c r="A298" s="335" t="s">
        <v>2574</v>
      </c>
      <c r="B298" s="335"/>
      <c r="C298" s="138" t="s">
        <v>104</v>
      </c>
      <c r="D298" s="323"/>
      <c r="E298" s="135"/>
      <c r="F298" s="330" t="s">
        <v>2575</v>
      </c>
      <c r="G298" s="327">
        <v>43784</v>
      </c>
      <c r="H298" s="323" t="s">
        <v>1089</v>
      </c>
      <c r="I298" s="323" t="s">
        <v>107</v>
      </c>
      <c r="J298" s="330" t="s">
        <v>2576</v>
      </c>
      <c r="K298" s="330" t="s">
        <v>2525</v>
      </c>
      <c r="L298" s="179" t="s">
        <v>2577</v>
      </c>
      <c r="M298" s="323" t="s">
        <v>148</v>
      </c>
      <c r="N298" s="323" t="s">
        <v>107</v>
      </c>
      <c r="O298" s="323" t="s">
        <v>1093</v>
      </c>
      <c r="P298" s="334"/>
      <c r="Q298" s="323" t="s">
        <v>2578</v>
      </c>
      <c r="R298" s="323">
        <v>1</v>
      </c>
      <c r="S298" s="319">
        <v>44013</v>
      </c>
      <c r="T298" s="319">
        <v>44196</v>
      </c>
      <c r="U298" s="330" t="s">
        <v>2579</v>
      </c>
      <c r="V298" s="222">
        <v>0.5</v>
      </c>
      <c r="W298" s="330" t="s">
        <v>2580</v>
      </c>
      <c r="X298" s="221">
        <v>44135</v>
      </c>
      <c r="Y298" s="334" t="s">
        <v>2570</v>
      </c>
      <c r="Z298" s="329" t="s">
        <v>2581</v>
      </c>
      <c r="AA298" s="331">
        <v>1</v>
      </c>
      <c r="AB298" s="147" t="s">
        <v>116</v>
      </c>
    </row>
    <row r="299" spans="1:34" ht="219.75" hidden="1" customHeight="1" x14ac:dyDescent="0.2">
      <c r="A299" s="378" t="s">
        <v>2582</v>
      </c>
      <c r="B299" s="80" t="s">
        <v>2487</v>
      </c>
      <c r="C299" s="21" t="s">
        <v>104</v>
      </c>
      <c r="D299" s="316"/>
      <c r="E299" s="74"/>
      <c r="F299" s="51" t="s">
        <v>2575</v>
      </c>
      <c r="G299" s="52">
        <v>43784</v>
      </c>
      <c r="H299" s="316" t="s">
        <v>1089</v>
      </c>
      <c r="I299" s="316" t="s">
        <v>107</v>
      </c>
      <c r="J299" s="51" t="s">
        <v>2576</v>
      </c>
      <c r="K299" s="51" t="s">
        <v>2525</v>
      </c>
      <c r="L299" s="51" t="s">
        <v>2583</v>
      </c>
      <c r="M299" s="316" t="s">
        <v>148</v>
      </c>
      <c r="N299" s="316" t="s">
        <v>107</v>
      </c>
      <c r="O299" s="316" t="s">
        <v>1093</v>
      </c>
      <c r="P299" s="54"/>
      <c r="Q299" s="316" t="s">
        <v>2584</v>
      </c>
      <c r="R299" s="316">
        <v>1</v>
      </c>
      <c r="S299" s="25">
        <v>44013</v>
      </c>
      <c r="T299" s="25">
        <v>44196</v>
      </c>
      <c r="U299" s="51" t="s">
        <v>4200</v>
      </c>
      <c r="V299" s="391" t="s">
        <v>4201</v>
      </c>
      <c r="W299" s="55">
        <v>1</v>
      </c>
      <c r="X299" s="366">
        <v>44500</v>
      </c>
      <c r="Y299" s="376" t="s">
        <v>2570</v>
      </c>
      <c r="Z299" s="109" t="s">
        <v>4641</v>
      </c>
      <c r="AA299" s="22">
        <v>0</v>
      </c>
      <c r="AB299" s="18" t="s">
        <v>933</v>
      </c>
      <c r="AC299" s="74"/>
      <c r="AD299" s="74"/>
      <c r="AE299" s="74"/>
      <c r="AG299" s="88">
        <v>1</v>
      </c>
    </row>
    <row r="300" spans="1:34" ht="193.5" hidden="1" customHeight="1" x14ac:dyDescent="0.2">
      <c r="A300" s="430" t="s">
        <v>2585</v>
      </c>
      <c r="B300" s="80" t="s">
        <v>2487</v>
      </c>
      <c r="C300" s="446" t="s">
        <v>104</v>
      </c>
      <c r="D300" s="437"/>
      <c r="E300" s="433"/>
      <c r="F300" s="444" t="s">
        <v>2586</v>
      </c>
      <c r="G300" s="447">
        <v>43784</v>
      </c>
      <c r="H300" s="437" t="s">
        <v>1089</v>
      </c>
      <c r="I300" s="437" t="s">
        <v>107</v>
      </c>
      <c r="J300" s="444" t="s">
        <v>2587</v>
      </c>
      <c r="K300" s="444" t="s">
        <v>2588</v>
      </c>
      <c r="L300" s="444" t="s">
        <v>2589</v>
      </c>
      <c r="M300" s="437" t="s">
        <v>148</v>
      </c>
      <c r="N300" s="437" t="s">
        <v>107</v>
      </c>
      <c r="O300" s="437" t="s">
        <v>1093</v>
      </c>
      <c r="P300" s="438"/>
      <c r="Q300" s="437" t="s">
        <v>2590</v>
      </c>
      <c r="R300" s="437">
        <v>2</v>
      </c>
      <c r="S300" s="449">
        <v>44013</v>
      </c>
      <c r="T300" s="449">
        <v>44196</v>
      </c>
      <c r="U300" s="444" t="s">
        <v>2591</v>
      </c>
      <c r="V300" s="446" t="s">
        <v>2507</v>
      </c>
      <c r="W300" s="450">
        <v>1</v>
      </c>
      <c r="X300" s="456">
        <v>44347</v>
      </c>
      <c r="Y300" s="437" t="s">
        <v>2484</v>
      </c>
      <c r="Z300" s="457" t="s">
        <v>2592</v>
      </c>
      <c r="AA300" s="458">
        <v>1</v>
      </c>
      <c r="AB300" s="452" t="s">
        <v>1247</v>
      </c>
      <c r="AC300" s="74"/>
      <c r="AD300" s="74"/>
      <c r="AE300" s="74"/>
    </row>
    <row r="301" spans="1:34" ht="264.75" hidden="1" customHeight="1" x14ac:dyDescent="0.2">
      <c r="A301" s="378" t="s">
        <v>2593</v>
      </c>
      <c r="B301" s="80" t="s">
        <v>2487</v>
      </c>
      <c r="C301" s="21" t="s">
        <v>104</v>
      </c>
      <c r="D301" s="316"/>
      <c r="E301" s="74"/>
      <c r="F301" s="51" t="s">
        <v>2594</v>
      </c>
      <c r="G301" s="52">
        <v>43784</v>
      </c>
      <c r="H301" s="316" t="s">
        <v>1089</v>
      </c>
      <c r="I301" s="316" t="s">
        <v>107</v>
      </c>
      <c r="J301" s="51" t="s">
        <v>2595</v>
      </c>
      <c r="K301" s="51" t="s">
        <v>2596</v>
      </c>
      <c r="L301" s="51" t="s">
        <v>2597</v>
      </c>
      <c r="M301" s="316" t="s">
        <v>148</v>
      </c>
      <c r="N301" s="316" t="s">
        <v>107</v>
      </c>
      <c r="O301" s="316" t="s">
        <v>1093</v>
      </c>
      <c r="P301" s="54"/>
      <c r="Q301" s="316" t="s">
        <v>2598</v>
      </c>
      <c r="R301" s="316">
        <v>1</v>
      </c>
      <c r="S301" s="25">
        <v>44013</v>
      </c>
      <c r="T301" s="25">
        <v>44196</v>
      </c>
      <c r="U301" s="51" t="s">
        <v>4202</v>
      </c>
      <c r="V301" s="391" t="s">
        <v>4203</v>
      </c>
      <c r="W301" s="55">
        <v>1</v>
      </c>
      <c r="X301" s="366">
        <v>44500</v>
      </c>
      <c r="Y301" s="376" t="s">
        <v>2570</v>
      </c>
      <c r="Z301" s="109" t="s">
        <v>4204</v>
      </c>
      <c r="AA301" s="22">
        <v>0.1</v>
      </c>
      <c r="AB301" s="18" t="s">
        <v>933</v>
      </c>
      <c r="AC301" s="74"/>
      <c r="AD301" s="74"/>
      <c r="AE301" s="74"/>
      <c r="AG301" s="88">
        <v>1</v>
      </c>
    </row>
    <row r="302" spans="1:34" ht="103.5" hidden="1" customHeight="1" x14ac:dyDescent="0.2">
      <c r="A302" s="335" t="s">
        <v>2599</v>
      </c>
      <c r="B302" s="335"/>
      <c r="C302" s="138" t="s">
        <v>104</v>
      </c>
      <c r="D302" s="323"/>
      <c r="E302" s="135"/>
      <c r="F302" s="330" t="s">
        <v>2600</v>
      </c>
      <c r="G302" s="327">
        <v>43784</v>
      </c>
      <c r="H302" s="323" t="s">
        <v>1089</v>
      </c>
      <c r="I302" s="323" t="s">
        <v>107</v>
      </c>
      <c r="J302" s="330" t="s">
        <v>2601</v>
      </c>
      <c r="K302" s="330" t="s">
        <v>2525</v>
      </c>
      <c r="L302" s="330" t="s">
        <v>2602</v>
      </c>
      <c r="M302" s="323" t="s">
        <v>148</v>
      </c>
      <c r="N302" s="323" t="s">
        <v>107</v>
      </c>
      <c r="O302" s="323" t="s">
        <v>1093</v>
      </c>
      <c r="P302" s="334"/>
      <c r="Q302" s="323" t="s">
        <v>2603</v>
      </c>
      <c r="R302" s="323">
        <v>1</v>
      </c>
      <c r="S302" s="319">
        <v>44013</v>
      </c>
      <c r="T302" s="319">
        <v>44196</v>
      </c>
      <c r="U302" s="330" t="s">
        <v>2604</v>
      </c>
      <c r="V302" s="138" t="s">
        <v>2605</v>
      </c>
      <c r="W302" s="279">
        <v>1</v>
      </c>
      <c r="X302" s="221">
        <v>44196</v>
      </c>
      <c r="Y302" s="323" t="s">
        <v>2484</v>
      </c>
      <c r="Z302" s="172" t="s">
        <v>2606</v>
      </c>
      <c r="AA302" s="331">
        <v>1</v>
      </c>
      <c r="AB302" s="147" t="s">
        <v>116</v>
      </c>
    </row>
    <row r="303" spans="1:34" s="4" customFormat="1" ht="127.5" hidden="1" customHeight="1" x14ac:dyDescent="0.2">
      <c r="A303" s="335" t="s">
        <v>2607</v>
      </c>
      <c r="B303" s="335"/>
      <c r="C303" s="123"/>
      <c r="D303" s="123" t="s">
        <v>141</v>
      </c>
      <c r="E303" s="135"/>
      <c r="F303" s="121" t="s">
        <v>142</v>
      </c>
      <c r="G303" s="124">
        <v>42521</v>
      </c>
      <c r="H303" s="123" t="s">
        <v>143</v>
      </c>
      <c r="I303" s="123" t="s">
        <v>144</v>
      </c>
      <c r="J303" s="121" t="s">
        <v>145</v>
      </c>
      <c r="K303" s="121" t="s">
        <v>146</v>
      </c>
      <c r="L303" s="121" t="s">
        <v>2608</v>
      </c>
      <c r="M303" s="123" t="s">
        <v>148</v>
      </c>
      <c r="N303" s="123" t="s">
        <v>107</v>
      </c>
      <c r="O303" s="123"/>
      <c r="P303" s="334"/>
      <c r="Q303" s="123" t="s">
        <v>2609</v>
      </c>
      <c r="R303" s="123" t="s">
        <v>2610</v>
      </c>
      <c r="S303" s="131">
        <v>43831</v>
      </c>
      <c r="T303" s="131">
        <v>43861</v>
      </c>
      <c r="U303" s="121" t="s">
        <v>2611</v>
      </c>
      <c r="V303" s="138" t="s">
        <v>2612</v>
      </c>
      <c r="W303" s="332">
        <v>1</v>
      </c>
      <c r="X303" s="339">
        <v>44135</v>
      </c>
      <c r="Y303" s="334" t="s">
        <v>2158</v>
      </c>
      <c r="Z303" s="121" t="s">
        <v>2613</v>
      </c>
      <c r="AA303" s="122">
        <v>1</v>
      </c>
      <c r="AB303" s="123" t="s">
        <v>116</v>
      </c>
    </row>
    <row r="304" spans="1:34" ht="100.5" hidden="1" customHeight="1" x14ac:dyDescent="0.2">
      <c r="A304" s="335" t="s">
        <v>2614</v>
      </c>
      <c r="B304" s="335"/>
      <c r="C304" s="334"/>
      <c r="D304" s="323" t="s">
        <v>2615</v>
      </c>
      <c r="E304" s="135"/>
      <c r="F304" s="330" t="s">
        <v>2616</v>
      </c>
      <c r="G304" s="327">
        <v>43643</v>
      </c>
      <c r="H304" s="323" t="s">
        <v>1089</v>
      </c>
      <c r="I304" s="323" t="s">
        <v>107</v>
      </c>
      <c r="J304" s="330" t="s">
        <v>2617</v>
      </c>
      <c r="K304" s="330" t="s">
        <v>2618</v>
      </c>
      <c r="L304" s="330" t="s">
        <v>2619</v>
      </c>
      <c r="M304" s="323" t="s">
        <v>148</v>
      </c>
      <c r="N304" s="323" t="s">
        <v>2620</v>
      </c>
      <c r="O304" s="323" t="s">
        <v>1089</v>
      </c>
      <c r="P304" s="334"/>
      <c r="Q304" s="323" t="s">
        <v>2621</v>
      </c>
      <c r="R304" s="323">
        <v>1</v>
      </c>
      <c r="S304" s="319">
        <v>44013</v>
      </c>
      <c r="T304" s="319">
        <v>44196</v>
      </c>
      <c r="U304" s="330" t="s">
        <v>2622</v>
      </c>
      <c r="V304" s="138" t="s">
        <v>2623</v>
      </c>
      <c r="W304" s="280">
        <v>1</v>
      </c>
      <c r="X304" s="221">
        <v>44196</v>
      </c>
      <c r="Y304" s="323" t="s">
        <v>2484</v>
      </c>
      <c r="Z304" s="329" t="s">
        <v>2624</v>
      </c>
      <c r="AA304" s="331">
        <v>1</v>
      </c>
      <c r="AB304" s="133" t="s">
        <v>116</v>
      </c>
    </row>
    <row r="305" spans="1:34" ht="216.75" hidden="1" customHeight="1" x14ac:dyDescent="0.2">
      <c r="A305" s="378" t="s">
        <v>2625</v>
      </c>
      <c r="B305" s="80" t="s">
        <v>2487</v>
      </c>
      <c r="C305" s="54"/>
      <c r="D305" s="316" t="s">
        <v>2615</v>
      </c>
      <c r="E305" s="74"/>
      <c r="F305" s="51" t="s">
        <v>2616</v>
      </c>
      <c r="G305" s="52">
        <v>43643</v>
      </c>
      <c r="H305" s="316" t="s">
        <v>1089</v>
      </c>
      <c r="I305" s="316" t="s">
        <v>107</v>
      </c>
      <c r="J305" s="51" t="s">
        <v>2617</v>
      </c>
      <c r="K305" s="51" t="s">
        <v>2618</v>
      </c>
      <c r="L305" s="51" t="s">
        <v>2626</v>
      </c>
      <c r="M305" s="316" t="s">
        <v>148</v>
      </c>
      <c r="N305" s="316" t="s">
        <v>2620</v>
      </c>
      <c r="O305" s="316" t="s">
        <v>1089</v>
      </c>
      <c r="P305" s="54"/>
      <c r="Q305" s="316" t="s">
        <v>2627</v>
      </c>
      <c r="R305" s="316">
        <v>1</v>
      </c>
      <c r="S305" s="25">
        <v>44013</v>
      </c>
      <c r="T305" s="25">
        <v>44196</v>
      </c>
      <c r="U305" s="51" t="s">
        <v>4206</v>
      </c>
      <c r="V305" s="391" t="s">
        <v>4207</v>
      </c>
      <c r="W305" s="55">
        <v>1</v>
      </c>
      <c r="X305" s="366">
        <v>44500</v>
      </c>
      <c r="Y305" s="376" t="s">
        <v>2570</v>
      </c>
      <c r="Z305" s="109" t="s">
        <v>4208</v>
      </c>
      <c r="AA305" s="22">
        <v>1</v>
      </c>
      <c r="AB305" s="18" t="s">
        <v>1247</v>
      </c>
      <c r="AC305" s="74"/>
      <c r="AD305" s="74"/>
      <c r="AE305" s="74"/>
      <c r="AH305" s="88">
        <v>1</v>
      </c>
    </row>
    <row r="306" spans="1:34" ht="207.75" hidden="1" customHeight="1" x14ac:dyDescent="0.2">
      <c r="A306" s="378" t="s">
        <v>2628</v>
      </c>
      <c r="B306" s="80" t="s">
        <v>2487</v>
      </c>
      <c r="C306" s="54"/>
      <c r="D306" s="316" t="s">
        <v>2615</v>
      </c>
      <c r="E306" s="74"/>
      <c r="F306" s="51" t="s">
        <v>2616</v>
      </c>
      <c r="G306" s="52">
        <v>43643</v>
      </c>
      <c r="H306" s="316" t="s">
        <v>1089</v>
      </c>
      <c r="I306" s="316" t="s">
        <v>107</v>
      </c>
      <c r="J306" s="51" t="s">
        <v>2629</v>
      </c>
      <c r="K306" s="51" t="s">
        <v>2618</v>
      </c>
      <c r="L306" s="51" t="s">
        <v>2630</v>
      </c>
      <c r="M306" s="316" t="s">
        <v>148</v>
      </c>
      <c r="N306" s="316" t="s">
        <v>2620</v>
      </c>
      <c r="O306" s="316" t="s">
        <v>1089</v>
      </c>
      <c r="P306" s="54"/>
      <c r="Q306" s="316" t="s">
        <v>2627</v>
      </c>
      <c r="R306" s="316">
        <v>1</v>
      </c>
      <c r="S306" s="25">
        <v>44013</v>
      </c>
      <c r="T306" s="25">
        <v>44196</v>
      </c>
      <c r="U306" s="51" t="s">
        <v>4206</v>
      </c>
      <c r="V306" s="391" t="s">
        <v>4207</v>
      </c>
      <c r="W306" s="240">
        <v>1</v>
      </c>
      <c r="X306" s="366">
        <v>44500</v>
      </c>
      <c r="Y306" s="376" t="s">
        <v>2570</v>
      </c>
      <c r="Z306" s="109" t="s">
        <v>4205</v>
      </c>
      <c r="AA306" s="22">
        <v>1</v>
      </c>
      <c r="AB306" s="18" t="s">
        <v>1247</v>
      </c>
      <c r="AC306" s="74"/>
      <c r="AD306" s="74"/>
      <c r="AE306" s="74"/>
      <c r="AH306" s="88">
        <v>1</v>
      </c>
    </row>
    <row r="307" spans="1:34" ht="51" hidden="1" customHeight="1" x14ac:dyDescent="0.2">
      <c r="A307" s="335" t="s">
        <v>2631</v>
      </c>
      <c r="B307" s="335"/>
      <c r="C307" s="334"/>
      <c r="D307" s="323" t="s">
        <v>2615</v>
      </c>
      <c r="E307" s="135"/>
      <c r="F307" s="330" t="s">
        <v>2632</v>
      </c>
      <c r="G307" s="327">
        <v>43643</v>
      </c>
      <c r="H307" s="323" t="s">
        <v>1089</v>
      </c>
      <c r="I307" s="323" t="s">
        <v>107</v>
      </c>
      <c r="J307" s="330" t="s">
        <v>2633</v>
      </c>
      <c r="K307" s="330" t="s">
        <v>2634</v>
      </c>
      <c r="L307" s="179" t="s">
        <v>2635</v>
      </c>
      <c r="M307" s="323" t="s">
        <v>148</v>
      </c>
      <c r="N307" s="323" t="s">
        <v>107</v>
      </c>
      <c r="O307" s="323" t="s">
        <v>2620</v>
      </c>
      <c r="P307" s="334"/>
      <c r="Q307" s="323" t="s">
        <v>2636</v>
      </c>
      <c r="R307" s="323">
        <v>1</v>
      </c>
      <c r="S307" s="319">
        <v>44013</v>
      </c>
      <c r="T307" s="319">
        <v>44196</v>
      </c>
      <c r="U307" s="330" t="s">
        <v>2637</v>
      </c>
      <c r="V307" s="138" t="s">
        <v>2638</v>
      </c>
      <c r="W307" s="280">
        <v>1</v>
      </c>
      <c r="X307" s="221">
        <v>44196</v>
      </c>
      <c r="Y307" s="323" t="s">
        <v>2484</v>
      </c>
      <c r="Z307" s="329" t="s">
        <v>2639</v>
      </c>
      <c r="AA307" s="331">
        <v>1</v>
      </c>
      <c r="AB307" s="147" t="s">
        <v>116</v>
      </c>
    </row>
    <row r="308" spans="1:34" ht="244.5" hidden="1" customHeight="1" x14ac:dyDescent="0.2">
      <c r="A308" s="378" t="s">
        <v>2640</v>
      </c>
      <c r="B308" s="80" t="s">
        <v>2487</v>
      </c>
      <c r="C308" s="54"/>
      <c r="D308" s="316" t="s">
        <v>2615</v>
      </c>
      <c r="E308" s="74"/>
      <c r="F308" s="51" t="s">
        <v>2632</v>
      </c>
      <c r="G308" s="52">
        <v>43643</v>
      </c>
      <c r="H308" s="316" t="s">
        <v>1089</v>
      </c>
      <c r="I308" s="316" t="s">
        <v>107</v>
      </c>
      <c r="J308" s="51" t="s">
        <v>2633</v>
      </c>
      <c r="K308" s="51" t="s">
        <v>2634</v>
      </c>
      <c r="L308" s="51" t="s">
        <v>2641</v>
      </c>
      <c r="M308" s="316" t="s">
        <v>148</v>
      </c>
      <c r="N308" s="316" t="s">
        <v>107</v>
      </c>
      <c r="O308" s="316" t="s">
        <v>222</v>
      </c>
      <c r="P308" s="54"/>
      <c r="Q308" s="316" t="s">
        <v>2642</v>
      </c>
      <c r="R308" s="316">
        <v>1</v>
      </c>
      <c r="S308" s="25">
        <v>44013</v>
      </c>
      <c r="T308" s="25">
        <v>44196</v>
      </c>
      <c r="U308" s="51" t="s">
        <v>4209</v>
      </c>
      <c r="V308" s="391" t="s">
        <v>4210</v>
      </c>
      <c r="W308" s="55">
        <v>1</v>
      </c>
      <c r="X308" s="366">
        <v>44500</v>
      </c>
      <c r="Y308" s="376" t="s">
        <v>2570</v>
      </c>
      <c r="Z308" s="109" t="s">
        <v>4642</v>
      </c>
      <c r="AA308" s="22">
        <v>0.1</v>
      </c>
      <c r="AB308" s="18" t="s">
        <v>933</v>
      </c>
      <c r="AC308" s="74"/>
      <c r="AD308" s="74"/>
      <c r="AE308" s="74"/>
      <c r="AG308" s="88">
        <v>1</v>
      </c>
    </row>
    <row r="309" spans="1:34" ht="209.25" hidden="1" customHeight="1" x14ac:dyDescent="0.2">
      <c r="A309" s="430" t="s">
        <v>2643</v>
      </c>
      <c r="B309" s="80" t="s">
        <v>2487</v>
      </c>
      <c r="C309" s="438"/>
      <c r="D309" s="437" t="s">
        <v>2615</v>
      </c>
      <c r="E309" s="433"/>
      <c r="F309" s="444" t="s">
        <v>2644</v>
      </c>
      <c r="G309" s="447">
        <v>43643</v>
      </c>
      <c r="H309" s="437" t="s">
        <v>1089</v>
      </c>
      <c r="I309" s="437" t="s">
        <v>107</v>
      </c>
      <c r="J309" s="444" t="s">
        <v>2645</v>
      </c>
      <c r="K309" s="444" t="s">
        <v>2646</v>
      </c>
      <c r="L309" s="459" t="s">
        <v>2647</v>
      </c>
      <c r="M309" s="437" t="s">
        <v>148</v>
      </c>
      <c r="N309" s="437" t="s">
        <v>107</v>
      </c>
      <c r="O309" s="437" t="s">
        <v>2648</v>
      </c>
      <c r="P309" s="438"/>
      <c r="Q309" s="437" t="s">
        <v>2649</v>
      </c>
      <c r="R309" s="437">
        <v>1</v>
      </c>
      <c r="S309" s="449">
        <v>44013</v>
      </c>
      <c r="T309" s="449">
        <v>44196</v>
      </c>
      <c r="U309" s="444" t="s">
        <v>2650</v>
      </c>
      <c r="V309" s="446"/>
      <c r="W309" s="461"/>
      <c r="X309" s="456">
        <v>44347</v>
      </c>
      <c r="Y309" s="437" t="s">
        <v>2484</v>
      </c>
      <c r="Z309" s="457" t="s">
        <v>2651</v>
      </c>
      <c r="AA309" s="458">
        <v>1</v>
      </c>
      <c r="AB309" s="452" t="s">
        <v>1247</v>
      </c>
      <c r="AC309" s="74"/>
      <c r="AD309" s="74"/>
      <c r="AE309" s="74"/>
    </row>
    <row r="310" spans="1:34" ht="219.75" hidden="1" customHeight="1" x14ac:dyDescent="0.2">
      <c r="A310" s="430" t="s">
        <v>2652</v>
      </c>
      <c r="B310" s="80" t="s">
        <v>2487</v>
      </c>
      <c r="C310" s="438"/>
      <c r="D310" s="437" t="s">
        <v>2615</v>
      </c>
      <c r="E310" s="433"/>
      <c r="F310" s="444" t="s">
        <v>2644</v>
      </c>
      <c r="G310" s="447">
        <v>43643</v>
      </c>
      <c r="H310" s="437" t="s">
        <v>1089</v>
      </c>
      <c r="I310" s="437" t="s">
        <v>107</v>
      </c>
      <c r="J310" s="444" t="s">
        <v>2645</v>
      </c>
      <c r="K310" s="444" t="s">
        <v>2646</v>
      </c>
      <c r="L310" s="444" t="s">
        <v>2653</v>
      </c>
      <c r="M310" s="437" t="s">
        <v>148</v>
      </c>
      <c r="N310" s="437" t="s">
        <v>107</v>
      </c>
      <c r="O310" s="437" t="s">
        <v>2648</v>
      </c>
      <c r="P310" s="438"/>
      <c r="Q310" s="437" t="s">
        <v>2654</v>
      </c>
      <c r="R310" s="437" t="s">
        <v>2655</v>
      </c>
      <c r="S310" s="449">
        <v>44013</v>
      </c>
      <c r="T310" s="449">
        <v>44196</v>
      </c>
      <c r="U310" s="444" t="s">
        <v>2656</v>
      </c>
      <c r="V310" s="446"/>
      <c r="W310" s="461"/>
      <c r="X310" s="456">
        <v>44347</v>
      </c>
      <c r="Y310" s="437" t="s">
        <v>2484</v>
      </c>
      <c r="Z310" s="457" t="s">
        <v>2657</v>
      </c>
      <c r="AA310" s="458">
        <v>1</v>
      </c>
      <c r="AB310" s="452" t="s">
        <v>1247</v>
      </c>
      <c r="AC310" s="74"/>
      <c r="AD310" s="74"/>
      <c r="AE310" s="74"/>
    </row>
    <row r="311" spans="1:34" ht="207" hidden="1" customHeight="1" x14ac:dyDescent="0.2">
      <c r="A311" s="378" t="s">
        <v>2658</v>
      </c>
      <c r="B311" s="80" t="s">
        <v>2487</v>
      </c>
      <c r="C311" s="54"/>
      <c r="D311" s="316" t="s">
        <v>2615</v>
      </c>
      <c r="E311" s="74"/>
      <c r="F311" s="51" t="s">
        <v>2659</v>
      </c>
      <c r="G311" s="52">
        <v>43643</v>
      </c>
      <c r="H311" s="316" t="s">
        <v>1089</v>
      </c>
      <c r="I311" s="316" t="s">
        <v>107</v>
      </c>
      <c r="J311" s="51" t="s">
        <v>2660</v>
      </c>
      <c r="K311" s="51" t="s">
        <v>2661</v>
      </c>
      <c r="L311" s="51" t="s">
        <v>2662</v>
      </c>
      <c r="M311" s="316" t="s">
        <v>148</v>
      </c>
      <c r="N311" s="316" t="s">
        <v>107</v>
      </c>
      <c r="O311" s="316" t="s">
        <v>222</v>
      </c>
      <c r="P311" s="54"/>
      <c r="Q311" s="316" t="s">
        <v>2642</v>
      </c>
      <c r="R311" s="316">
        <v>1</v>
      </c>
      <c r="S311" s="25">
        <v>44013</v>
      </c>
      <c r="T311" s="25">
        <v>44196</v>
      </c>
      <c r="U311" s="51" t="s">
        <v>4211</v>
      </c>
      <c r="V311" s="391" t="s">
        <v>4212</v>
      </c>
      <c r="W311" s="22">
        <v>1</v>
      </c>
      <c r="X311" s="366">
        <v>44500</v>
      </c>
      <c r="Y311" s="376" t="s">
        <v>2570</v>
      </c>
      <c r="Z311" s="49" t="s">
        <v>4213</v>
      </c>
      <c r="AA311" s="22">
        <v>0</v>
      </c>
      <c r="AB311" s="18" t="s">
        <v>933</v>
      </c>
      <c r="AC311" s="74"/>
      <c r="AD311" s="74"/>
      <c r="AE311" s="74"/>
      <c r="AG311" s="88">
        <v>1</v>
      </c>
    </row>
    <row r="312" spans="1:34" ht="245.25" hidden="1" customHeight="1" x14ac:dyDescent="0.2">
      <c r="A312" s="378" t="s">
        <v>2663</v>
      </c>
      <c r="B312" s="80" t="s">
        <v>2487</v>
      </c>
      <c r="C312" s="54"/>
      <c r="D312" s="316" t="s">
        <v>2615</v>
      </c>
      <c r="E312" s="74"/>
      <c r="F312" s="51" t="s">
        <v>2664</v>
      </c>
      <c r="G312" s="52">
        <v>43643</v>
      </c>
      <c r="H312" s="316" t="s">
        <v>1089</v>
      </c>
      <c r="I312" s="316" t="s">
        <v>107</v>
      </c>
      <c r="J312" s="51" t="s">
        <v>2665</v>
      </c>
      <c r="K312" s="51" t="s">
        <v>2666</v>
      </c>
      <c r="L312" s="51" t="s">
        <v>2667</v>
      </c>
      <c r="M312" s="316" t="s">
        <v>148</v>
      </c>
      <c r="N312" s="316" t="s">
        <v>107</v>
      </c>
      <c r="O312" s="316" t="s">
        <v>222</v>
      </c>
      <c r="P312" s="54"/>
      <c r="Q312" s="316" t="s">
        <v>2642</v>
      </c>
      <c r="R312" s="316">
        <v>1</v>
      </c>
      <c r="S312" s="25">
        <v>44013</v>
      </c>
      <c r="T312" s="25">
        <v>44196</v>
      </c>
      <c r="U312" s="51" t="s">
        <v>4214</v>
      </c>
      <c r="V312" s="391" t="s">
        <v>4215</v>
      </c>
      <c r="W312" s="241">
        <v>1</v>
      </c>
      <c r="X312" s="366">
        <v>44500</v>
      </c>
      <c r="Y312" s="376" t="s">
        <v>2570</v>
      </c>
      <c r="Z312" s="49" t="s">
        <v>4216</v>
      </c>
      <c r="AA312" s="22">
        <v>0</v>
      </c>
      <c r="AB312" s="18" t="s">
        <v>933</v>
      </c>
      <c r="AC312" s="74"/>
      <c r="AD312" s="74"/>
      <c r="AE312" s="74"/>
      <c r="AG312" s="88">
        <v>1</v>
      </c>
    </row>
    <row r="313" spans="1:34" ht="193.5" hidden="1" customHeight="1" x14ac:dyDescent="0.2">
      <c r="A313" s="378" t="s">
        <v>2668</v>
      </c>
      <c r="B313" s="80" t="s">
        <v>2487</v>
      </c>
      <c r="C313" s="54"/>
      <c r="D313" s="316" t="s">
        <v>2615</v>
      </c>
      <c r="E313" s="74"/>
      <c r="F313" s="51" t="s">
        <v>2669</v>
      </c>
      <c r="G313" s="52">
        <v>43643</v>
      </c>
      <c r="H313" s="316" t="s">
        <v>1089</v>
      </c>
      <c r="I313" s="316" t="s">
        <v>107</v>
      </c>
      <c r="J313" s="51" t="s">
        <v>2670</v>
      </c>
      <c r="K313" s="51" t="s">
        <v>2671</v>
      </c>
      <c r="L313" s="51" t="s">
        <v>2672</v>
      </c>
      <c r="M313" s="316" t="s">
        <v>148</v>
      </c>
      <c r="N313" s="316" t="s">
        <v>107</v>
      </c>
      <c r="O313" s="316" t="s">
        <v>222</v>
      </c>
      <c r="P313" s="54"/>
      <c r="Q313" s="316" t="s">
        <v>2673</v>
      </c>
      <c r="R313" s="316">
        <v>1</v>
      </c>
      <c r="S313" s="25">
        <v>44013</v>
      </c>
      <c r="T313" s="25">
        <v>44196</v>
      </c>
      <c r="U313" s="51" t="s">
        <v>4217</v>
      </c>
      <c r="V313" s="50" t="s">
        <v>3058</v>
      </c>
      <c r="W313" s="55">
        <v>0</v>
      </c>
      <c r="X313" s="366">
        <v>44500</v>
      </c>
      <c r="Y313" s="376" t="s">
        <v>2570</v>
      </c>
      <c r="Z313" s="109" t="s">
        <v>4219</v>
      </c>
      <c r="AA313" s="22">
        <v>0</v>
      </c>
      <c r="AB313" s="18" t="s">
        <v>933</v>
      </c>
      <c r="AC313" s="74"/>
      <c r="AD313" s="74"/>
      <c r="AE313" s="74"/>
      <c r="AG313" s="88">
        <v>1</v>
      </c>
    </row>
    <row r="314" spans="1:34" ht="160.5" hidden="1" customHeight="1" x14ac:dyDescent="0.2">
      <c r="A314" s="378" t="s">
        <v>2674</v>
      </c>
      <c r="B314" s="80" t="s">
        <v>2487</v>
      </c>
      <c r="C314" s="54"/>
      <c r="D314" s="316" t="s">
        <v>2615</v>
      </c>
      <c r="E314" s="74"/>
      <c r="F314" s="51" t="s">
        <v>2669</v>
      </c>
      <c r="G314" s="52">
        <v>43643</v>
      </c>
      <c r="H314" s="316" t="s">
        <v>1089</v>
      </c>
      <c r="I314" s="316" t="s">
        <v>107</v>
      </c>
      <c r="J314" s="51" t="s">
        <v>2675</v>
      </c>
      <c r="K314" s="51" t="s">
        <v>2671</v>
      </c>
      <c r="L314" s="51" t="s">
        <v>2676</v>
      </c>
      <c r="M314" s="316" t="s">
        <v>148</v>
      </c>
      <c r="N314" s="316" t="s">
        <v>1089</v>
      </c>
      <c r="O314" s="316" t="s">
        <v>222</v>
      </c>
      <c r="P314" s="54"/>
      <c r="Q314" s="316" t="s">
        <v>2677</v>
      </c>
      <c r="R314" s="316">
        <v>1</v>
      </c>
      <c r="S314" s="25">
        <v>44013</v>
      </c>
      <c r="T314" s="25">
        <v>44196</v>
      </c>
      <c r="U314" s="51" t="s">
        <v>4218</v>
      </c>
      <c r="V314" s="50" t="s">
        <v>3058</v>
      </c>
      <c r="W314" s="55">
        <v>0</v>
      </c>
      <c r="X314" s="366">
        <v>44500</v>
      </c>
      <c r="Y314" s="376" t="s">
        <v>2570</v>
      </c>
      <c r="Z314" s="109" t="s">
        <v>4220</v>
      </c>
      <c r="AA314" s="22">
        <v>0</v>
      </c>
      <c r="AB314" s="18" t="s">
        <v>933</v>
      </c>
      <c r="AC314" s="74"/>
      <c r="AD314" s="74"/>
      <c r="AE314" s="74"/>
      <c r="AG314" s="88">
        <v>1</v>
      </c>
    </row>
    <row r="315" spans="1:34" ht="168.75" hidden="1" customHeight="1" x14ac:dyDescent="0.2">
      <c r="A315" s="335" t="s">
        <v>2678</v>
      </c>
      <c r="B315" s="335"/>
      <c r="C315" s="334"/>
      <c r="D315" s="323" t="s">
        <v>2615</v>
      </c>
      <c r="E315" s="135"/>
      <c r="F315" s="330" t="s">
        <v>2669</v>
      </c>
      <c r="G315" s="327">
        <v>43643</v>
      </c>
      <c r="H315" s="323" t="s">
        <v>1089</v>
      </c>
      <c r="I315" s="323" t="s">
        <v>107</v>
      </c>
      <c r="J315" s="330" t="s">
        <v>2679</v>
      </c>
      <c r="K315" s="330" t="s">
        <v>2680</v>
      </c>
      <c r="L315" s="330" t="s">
        <v>2681</v>
      </c>
      <c r="M315" s="323" t="s">
        <v>148</v>
      </c>
      <c r="N315" s="323" t="s">
        <v>107</v>
      </c>
      <c r="O315" s="323" t="s">
        <v>1089</v>
      </c>
      <c r="P315" s="334"/>
      <c r="Q315" s="323" t="s">
        <v>2497</v>
      </c>
      <c r="R315" s="323">
        <v>1</v>
      </c>
      <c r="S315" s="319">
        <v>44013</v>
      </c>
      <c r="T315" s="319">
        <v>44196</v>
      </c>
      <c r="U315" s="330" t="s">
        <v>2682</v>
      </c>
      <c r="V315" s="138" t="s">
        <v>2499</v>
      </c>
      <c r="W315" s="279">
        <v>1</v>
      </c>
      <c r="X315" s="221">
        <v>44196</v>
      </c>
      <c r="Y315" s="323" t="s">
        <v>2484</v>
      </c>
      <c r="Z315" s="329" t="s">
        <v>2683</v>
      </c>
      <c r="AA315" s="332">
        <v>1</v>
      </c>
      <c r="AB315" s="147" t="s">
        <v>116</v>
      </c>
    </row>
    <row r="316" spans="1:34" s="3" customFormat="1" ht="102" hidden="1" customHeight="1" x14ac:dyDescent="0.2">
      <c r="A316" s="335" t="s">
        <v>2684</v>
      </c>
      <c r="B316" s="335"/>
      <c r="C316" s="138" t="s">
        <v>104</v>
      </c>
      <c r="D316" s="323"/>
      <c r="E316" s="135"/>
      <c r="F316" s="330" t="s">
        <v>2685</v>
      </c>
      <c r="G316" s="327">
        <v>44012</v>
      </c>
      <c r="H316" s="323" t="s">
        <v>2686</v>
      </c>
      <c r="I316" s="323" t="s">
        <v>107</v>
      </c>
      <c r="J316" s="330" t="s">
        <v>2687</v>
      </c>
      <c r="K316" s="330" t="s">
        <v>2688</v>
      </c>
      <c r="L316" s="330" t="s">
        <v>2689</v>
      </c>
      <c r="M316" s="323" t="s">
        <v>148</v>
      </c>
      <c r="N316" s="323" t="s">
        <v>107</v>
      </c>
      <c r="O316" s="323"/>
      <c r="P316" s="334"/>
      <c r="Q316" s="323" t="s">
        <v>2690</v>
      </c>
      <c r="R316" s="137" t="s">
        <v>2691</v>
      </c>
      <c r="S316" s="319">
        <v>44058</v>
      </c>
      <c r="T316" s="319">
        <v>44134</v>
      </c>
      <c r="U316" s="138" t="s">
        <v>2692</v>
      </c>
      <c r="V316" s="138" t="s">
        <v>2693</v>
      </c>
      <c r="W316" s="332">
        <v>1</v>
      </c>
      <c r="X316" s="339">
        <v>44135</v>
      </c>
      <c r="Y316" s="123" t="s">
        <v>551</v>
      </c>
      <c r="Z316" s="138" t="s">
        <v>2694</v>
      </c>
      <c r="AA316" s="332">
        <v>1</v>
      </c>
      <c r="AB316" s="334" t="s">
        <v>116</v>
      </c>
    </row>
    <row r="317" spans="1:34" ht="226.5" hidden="1" customHeight="1" x14ac:dyDescent="0.2">
      <c r="A317" s="430" t="s">
        <v>2695</v>
      </c>
      <c r="B317" s="80" t="s">
        <v>1235</v>
      </c>
      <c r="C317" s="607" t="s">
        <v>104</v>
      </c>
      <c r="D317" s="607"/>
      <c r="E317" s="619"/>
      <c r="F317" s="658" t="s">
        <v>2696</v>
      </c>
      <c r="G317" s="611">
        <v>44012</v>
      </c>
      <c r="H317" s="462" t="s">
        <v>2686</v>
      </c>
      <c r="I317" s="607" t="s">
        <v>107</v>
      </c>
      <c r="J317" s="607" t="s">
        <v>2697</v>
      </c>
      <c r="K317" s="607" t="s">
        <v>2698</v>
      </c>
      <c r="L317" s="444" t="s">
        <v>2699</v>
      </c>
      <c r="M317" s="607" t="s">
        <v>148</v>
      </c>
      <c r="N317" s="607" t="s">
        <v>107</v>
      </c>
      <c r="O317" s="607"/>
      <c r="P317" s="619"/>
      <c r="Q317" s="437" t="s">
        <v>2700</v>
      </c>
      <c r="R317" s="437" t="s">
        <v>2701</v>
      </c>
      <c r="S317" s="449">
        <v>44058</v>
      </c>
      <c r="T317" s="449">
        <v>44196</v>
      </c>
      <c r="U317" s="448" t="s">
        <v>2702</v>
      </c>
      <c r="V317" s="448" t="s">
        <v>2703</v>
      </c>
      <c r="W317" s="442">
        <v>0.5</v>
      </c>
      <c r="X317" s="443">
        <v>44347</v>
      </c>
      <c r="Y317" s="438" t="s">
        <v>114</v>
      </c>
      <c r="Z317" s="444" t="s">
        <v>2704</v>
      </c>
      <c r="AA317" s="450">
        <v>1</v>
      </c>
      <c r="AB317" s="438" t="s">
        <v>1247</v>
      </c>
      <c r="AC317" s="74"/>
      <c r="AD317" s="74"/>
      <c r="AE317" s="74"/>
    </row>
    <row r="318" spans="1:34" ht="99" hidden="1" customHeight="1" x14ac:dyDescent="0.2">
      <c r="A318" s="430" t="s">
        <v>2705</v>
      </c>
      <c r="B318" s="80" t="s">
        <v>1235</v>
      </c>
      <c r="C318" s="608"/>
      <c r="D318" s="608"/>
      <c r="E318" s="620"/>
      <c r="F318" s="659"/>
      <c r="G318" s="612"/>
      <c r="H318" s="462" t="s">
        <v>2686</v>
      </c>
      <c r="I318" s="608"/>
      <c r="J318" s="608"/>
      <c r="K318" s="608"/>
      <c r="L318" s="444" t="s">
        <v>2706</v>
      </c>
      <c r="M318" s="608"/>
      <c r="N318" s="608"/>
      <c r="O318" s="608"/>
      <c r="P318" s="620"/>
      <c r="Q318" s="437" t="s">
        <v>2707</v>
      </c>
      <c r="R318" s="437" t="s">
        <v>2708</v>
      </c>
      <c r="S318" s="449">
        <v>44242</v>
      </c>
      <c r="T318" s="449">
        <v>44301</v>
      </c>
      <c r="U318" s="444" t="s">
        <v>2709</v>
      </c>
      <c r="V318" s="433" t="s">
        <v>1445</v>
      </c>
      <c r="W318" s="450">
        <v>0</v>
      </c>
      <c r="X318" s="443">
        <v>44347</v>
      </c>
      <c r="Y318" s="438" t="s">
        <v>114</v>
      </c>
      <c r="Z318" s="446" t="s">
        <v>2710</v>
      </c>
      <c r="AA318" s="450">
        <v>1</v>
      </c>
      <c r="AB318" s="438" t="s">
        <v>1247</v>
      </c>
      <c r="AC318" s="74"/>
      <c r="AD318" s="74"/>
      <c r="AE318" s="74"/>
    </row>
    <row r="319" spans="1:34" ht="221.25" hidden="1" customHeight="1" x14ac:dyDescent="0.2">
      <c r="A319" s="430" t="s">
        <v>2711</v>
      </c>
      <c r="B319" s="80" t="s">
        <v>1235</v>
      </c>
      <c r="C319" s="607" t="s">
        <v>104</v>
      </c>
      <c r="D319" s="607"/>
      <c r="E319" s="619"/>
      <c r="F319" s="658" t="s">
        <v>2712</v>
      </c>
      <c r="G319" s="611">
        <v>44012</v>
      </c>
      <c r="H319" s="462" t="s">
        <v>2686</v>
      </c>
      <c r="I319" s="607" t="s">
        <v>107</v>
      </c>
      <c r="J319" s="607" t="s">
        <v>2697</v>
      </c>
      <c r="K319" s="607" t="s">
        <v>2698</v>
      </c>
      <c r="L319" s="444" t="s">
        <v>2699</v>
      </c>
      <c r="M319" s="607" t="s">
        <v>148</v>
      </c>
      <c r="N319" s="607" t="s">
        <v>107</v>
      </c>
      <c r="O319" s="607"/>
      <c r="P319" s="619"/>
      <c r="Q319" s="437" t="s">
        <v>2700</v>
      </c>
      <c r="R319" s="437" t="s">
        <v>2713</v>
      </c>
      <c r="S319" s="449">
        <v>44058</v>
      </c>
      <c r="T319" s="449">
        <v>44196</v>
      </c>
      <c r="U319" s="448" t="s">
        <v>2702</v>
      </c>
      <c r="V319" s="448" t="s">
        <v>2703</v>
      </c>
      <c r="W319" s="442">
        <v>0.5</v>
      </c>
      <c r="X319" s="443">
        <v>44347</v>
      </c>
      <c r="Y319" s="438" t="s">
        <v>114</v>
      </c>
      <c r="Z319" s="444" t="s">
        <v>2714</v>
      </c>
      <c r="AA319" s="450">
        <v>1</v>
      </c>
      <c r="AB319" s="438" t="s">
        <v>1247</v>
      </c>
      <c r="AC319" s="74"/>
      <c r="AD319" s="74"/>
      <c r="AE319" s="74"/>
    </row>
    <row r="320" spans="1:34" ht="94.5" hidden="1" customHeight="1" x14ac:dyDescent="0.2">
      <c r="A320" s="430" t="s">
        <v>2715</v>
      </c>
      <c r="B320" s="80" t="s">
        <v>1235</v>
      </c>
      <c r="C320" s="608"/>
      <c r="D320" s="608"/>
      <c r="E320" s="620"/>
      <c r="F320" s="659"/>
      <c r="G320" s="612"/>
      <c r="H320" s="462" t="s">
        <v>2686</v>
      </c>
      <c r="I320" s="608"/>
      <c r="J320" s="608"/>
      <c r="K320" s="608"/>
      <c r="L320" s="444" t="s">
        <v>2706</v>
      </c>
      <c r="M320" s="608"/>
      <c r="N320" s="608"/>
      <c r="O320" s="608"/>
      <c r="P320" s="620"/>
      <c r="Q320" s="437" t="s">
        <v>2707</v>
      </c>
      <c r="R320" s="437" t="s">
        <v>2716</v>
      </c>
      <c r="S320" s="449">
        <v>44242</v>
      </c>
      <c r="T320" s="449">
        <v>44301</v>
      </c>
      <c r="U320" s="444" t="s">
        <v>2717</v>
      </c>
      <c r="V320" s="433" t="s">
        <v>1445</v>
      </c>
      <c r="W320" s="450">
        <v>0</v>
      </c>
      <c r="X320" s="443">
        <v>44347</v>
      </c>
      <c r="Y320" s="438" t="s">
        <v>114</v>
      </c>
      <c r="Z320" s="446" t="s">
        <v>2718</v>
      </c>
      <c r="AA320" s="450">
        <v>1</v>
      </c>
      <c r="AB320" s="438" t="s">
        <v>1247</v>
      </c>
      <c r="AC320" s="74"/>
      <c r="AD320" s="74"/>
      <c r="AE320" s="74"/>
    </row>
    <row r="321" spans="1:34" ht="216" hidden="1" customHeight="1" x14ac:dyDescent="0.2">
      <c r="A321" s="430" t="s">
        <v>2719</v>
      </c>
      <c r="B321" s="80" t="s">
        <v>1235</v>
      </c>
      <c r="C321" s="607" t="s">
        <v>104</v>
      </c>
      <c r="D321" s="607"/>
      <c r="E321" s="619"/>
      <c r="F321" s="658" t="s">
        <v>2720</v>
      </c>
      <c r="G321" s="611">
        <v>44012</v>
      </c>
      <c r="H321" s="462" t="s">
        <v>2686</v>
      </c>
      <c r="I321" s="607" t="s">
        <v>107</v>
      </c>
      <c r="J321" s="607" t="s">
        <v>2721</v>
      </c>
      <c r="K321" s="607" t="s">
        <v>2698</v>
      </c>
      <c r="L321" s="607" t="s">
        <v>2699</v>
      </c>
      <c r="M321" s="607" t="s">
        <v>148</v>
      </c>
      <c r="N321" s="607" t="s">
        <v>107</v>
      </c>
      <c r="O321" s="607"/>
      <c r="P321" s="619"/>
      <c r="Q321" s="437" t="s">
        <v>2700</v>
      </c>
      <c r="R321" s="437" t="s">
        <v>2713</v>
      </c>
      <c r="S321" s="449">
        <v>44058</v>
      </c>
      <c r="T321" s="449">
        <v>44196</v>
      </c>
      <c r="U321" s="448" t="s">
        <v>2702</v>
      </c>
      <c r="V321" s="448" t="s">
        <v>2703</v>
      </c>
      <c r="W321" s="442">
        <v>0.5</v>
      </c>
      <c r="X321" s="443">
        <v>44347</v>
      </c>
      <c r="Y321" s="438" t="s">
        <v>114</v>
      </c>
      <c r="Z321" s="444" t="s">
        <v>2722</v>
      </c>
      <c r="AA321" s="450">
        <v>1</v>
      </c>
      <c r="AB321" s="438" t="s">
        <v>1247</v>
      </c>
      <c r="AC321" s="74"/>
      <c r="AD321" s="74"/>
      <c r="AE321" s="74"/>
    </row>
    <row r="322" spans="1:34" ht="123.75" hidden="1" customHeight="1" x14ac:dyDescent="0.2">
      <c r="A322" s="430" t="s">
        <v>2723</v>
      </c>
      <c r="B322" s="80" t="s">
        <v>1235</v>
      </c>
      <c r="C322" s="608"/>
      <c r="D322" s="608"/>
      <c r="E322" s="620"/>
      <c r="F322" s="659"/>
      <c r="G322" s="612"/>
      <c r="H322" s="462" t="s">
        <v>2686</v>
      </c>
      <c r="I322" s="608"/>
      <c r="J322" s="608"/>
      <c r="K322" s="608"/>
      <c r="L322" s="608"/>
      <c r="M322" s="608"/>
      <c r="N322" s="608"/>
      <c r="O322" s="608"/>
      <c r="P322" s="620"/>
      <c r="Q322" s="437" t="s">
        <v>2707</v>
      </c>
      <c r="R322" s="437" t="s">
        <v>2708</v>
      </c>
      <c r="S322" s="449">
        <v>44242</v>
      </c>
      <c r="T322" s="449">
        <v>44301</v>
      </c>
      <c r="U322" s="444" t="s">
        <v>2709</v>
      </c>
      <c r="V322" s="433" t="s">
        <v>1445</v>
      </c>
      <c r="W322" s="450">
        <v>0</v>
      </c>
      <c r="X322" s="443">
        <v>44347</v>
      </c>
      <c r="Y322" s="438" t="s">
        <v>114</v>
      </c>
      <c r="Z322" s="446" t="s">
        <v>2718</v>
      </c>
      <c r="AA322" s="450">
        <v>1</v>
      </c>
      <c r="AB322" s="438" t="s">
        <v>1247</v>
      </c>
      <c r="AC322" s="74"/>
      <c r="AD322" s="74"/>
      <c r="AE322" s="74"/>
    </row>
    <row r="323" spans="1:34" ht="225" hidden="1" customHeight="1" x14ac:dyDescent="0.2">
      <c r="A323" s="430" t="s">
        <v>2724</v>
      </c>
      <c r="B323" s="80" t="s">
        <v>1235</v>
      </c>
      <c r="C323" s="607" t="s">
        <v>104</v>
      </c>
      <c r="D323" s="607"/>
      <c r="E323" s="619"/>
      <c r="F323" s="658" t="s">
        <v>2725</v>
      </c>
      <c r="G323" s="611">
        <v>44012</v>
      </c>
      <c r="H323" s="462" t="s">
        <v>2686</v>
      </c>
      <c r="I323" s="611" t="s">
        <v>107</v>
      </c>
      <c r="J323" s="611" t="s">
        <v>2726</v>
      </c>
      <c r="K323" s="611" t="s">
        <v>2698</v>
      </c>
      <c r="L323" s="611" t="s">
        <v>2699</v>
      </c>
      <c r="M323" s="607" t="s">
        <v>148</v>
      </c>
      <c r="N323" s="607" t="s">
        <v>107</v>
      </c>
      <c r="O323" s="607"/>
      <c r="P323" s="619"/>
      <c r="Q323" s="437" t="s">
        <v>2700</v>
      </c>
      <c r="R323" s="437" t="s">
        <v>2713</v>
      </c>
      <c r="S323" s="449">
        <v>44058</v>
      </c>
      <c r="T323" s="449">
        <v>44196</v>
      </c>
      <c r="U323" s="448" t="s">
        <v>2702</v>
      </c>
      <c r="V323" s="448" t="s">
        <v>2703</v>
      </c>
      <c r="W323" s="442">
        <v>0.5</v>
      </c>
      <c r="X323" s="443">
        <v>44347</v>
      </c>
      <c r="Y323" s="438" t="s">
        <v>114</v>
      </c>
      <c r="Z323" s="444" t="s">
        <v>2727</v>
      </c>
      <c r="AA323" s="450">
        <v>1</v>
      </c>
      <c r="AB323" s="438" t="s">
        <v>1247</v>
      </c>
      <c r="AC323" s="74"/>
      <c r="AD323" s="74"/>
      <c r="AE323" s="74"/>
    </row>
    <row r="324" spans="1:34" ht="91.5" hidden="1" customHeight="1" x14ac:dyDescent="0.2">
      <c r="A324" s="430" t="s">
        <v>2728</v>
      </c>
      <c r="B324" s="80" t="s">
        <v>1235</v>
      </c>
      <c r="C324" s="608"/>
      <c r="D324" s="608"/>
      <c r="E324" s="620"/>
      <c r="F324" s="659"/>
      <c r="G324" s="612"/>
      <c r="H324" s="462" t="s">
        <v>2686</v>
      </c>
      <c r="I324" s="612"/>
      <c r="J324" s="612"/>
      <c r="K324" s="612"/>
      <c r="L324" s="612"/>
      <c r="M324" s="608"/>
      <c r="N324" s="608"/>
      <c r="O324" s="608"/>
      <c r="P324" s="620"/>
      <c r="Q324" s="437" t="s">
        <v>2707</v>
      </c>
      <c r="R324" s="437" t="s">
        <v>2708</v>
      </c>
      <c r="S324" s="449">
        <v>44242</v>
      </c>
      <c r="T324" s="449">
        <v>44301</v>
      </c>
      <c r="U324" s="444" t="s">
        <v>2729</v>
      </c>
      <c r="V324" s="433" t="s">
        <v>1445</v>
      </c>
      <c r="W324" s="450">
        <v>0</v>
      </c>
      <c r="X324" s="443">
        <v>44347</v>
      </c>
      <c r="Y324" s="438" t="s">
        <v>114</v>
      </c>
      <c r="Z324" s="446" t="s">
        <v>2718</v>
      </c>
      <c r="AA324" s="450">
        <v>1</v>
      </c>
      <c r="AB324" s="438" t="s">
        <v>1247</v>
      </c>
      <c r="AC324" s="74"/>
      <c r="AD324" s="74"/>
      <c r="AE324" s="74"/>
    </row>
    <row r="325" spans="1:34" ht="147" hidden="1" customHeight="1" x14ac:dyDescent="0.2">
      <c r="A325" s="335" t="s">
        <v>2730</v>
      </c>
      <c r="B325" s="290"/>
      <c r="C325" s="375" t="s">
        <v>104</v>
      </c>
      <c r="D325" s="613"/>
      <c r="E325" s="615"/>
      <c r="F325" s="653" t="s">
        <v>2731</v>
      </c>
      <c r="G325" s="662">
        <v>44012</v>
      </c>
      <c r="H325" s="341" t="s">
        <v>2686</v>
      </c>
      <c r="I325" s="613" t="s">
        <v>107</v>
      </c>
      <c r="J325" s="613" t="s">
        <v>2732</v>
      </c>
      <c r="K325" s="613" t="s">
        <v>2733</v>
      </c>
      <c r="L325" s="613" t="s">
        <v>2734</v>
      </c>
      <c r="M325" s="613" t="s">
        <v>148</v>
      </c>
      <c r="N325" s="613" t="s">
        <v>107</v>
      </c>
      <c r="O325" s="628"/>
      <c r="P325" s="615"/>
      <c r="Q325" s="323" t="s">
        <v>2735</v>
      </c>
      <c r="R325" s="323" t="s">
        <v>2736</v>
      </c>
      <c r="S325" s="319">
        <v>44058</v>
      </c>
      <c r="T325" s="319">
        <v>44196</v>
      </c>
      <c r="U325" s="148" t="s">
        <v>2737</v>
      </c>
      <c r="V325" s="148" t="s">
        <v>2738</v>
      </c>
      <c r="W325" s="204">
        <v>1</v>
      </c>
      <c r="X325" s="281">
        <v>44196</v>
      </c>
      <c r="Y325" s="282" t="s">
        <v>114</v>
      </c>
      <c r="Z325" s="148" t="s">
        <v>2739</v>
      </c>
      <c r="AA325" s="204">
        <v>1</v>
      </c>
      <c r="AB325" s="282" t="s">
        <v>116</v>
      </c>
    </row>
    <row r="326" spans="1:34" ht="222.75" hidden="1" customHeight="1" x14ac:dyDescent="0.2">
      <c r="A326" s="378" t="s">
        <v>2740</v>
      </c>
      <c r="B326" s="80" t="s">
        <v>1235</v>
      </c>
      <c r="C326" s="271"/>
      <c r="D326" s="599"/>
      <c r="E326" s="622"/>
      <c r="F326" s="657"/>
      <c r="G326" s="668"/>
      <c r="H326" s="376" t="s">
        <v>2686</v>
      </c>
      <c r="I326" s="599"/>
      <c r="J326" s="599"/>
      <c r="K326" s="599"/>
      <c r="L326" s="599"/>
      <c r="M326" s="599"/>
      <c r="N326" s="599"/>
      <c r="O326" s="629"/>
      <c r="P326" s="622"/>
      <c r="Q326" s="376" t="s">
        <v>2741</v>
      </c>
      <c r="R326" s="376" t="s">
        <v>2742</v>
      </c>
      <c r="S326" s="25">
        <v>44242</v>
      </c>
      <c r="T326" s="25">
        <v>44301</v>
      </c>
      <c r="U326" s="51" t="s">
        <v>4094</v>
      </c>
      <c r="V326" s="74" t="s">
        <v>4095</v>
      </c>
      <c r="W326" s="55">
        <v>1</v>
      </c>
      <c r="X326" s="351">
        <v>44500</v>
      </c>
      <c r="Y326" s="377" t="s">
        <v>114</v>
      </c>
      <c r="Z326" s="21" t="s">
        <v>4096</v>
      </c>
      <c r="AA326" s="55">
        <v>1</v>
      </c>
      <c r="AB326" s="377" t="s">
        <v>1247</v>
      </c>
      <c r="AC326" s="74"/>
      <c r="AD326" s="74"/>
      <c r="AE326" s="74"/>
      <c r="AH326" s="88">
        <v>1</v>
      </c>
    </row>
    <row r="327" spans="1:34" ht="132.75" hidden="1" customHeight="1" x14ac:dyDescent="0.2">
      <c r="A327" s="430" t="s">
        <v>2743</v>
      </c>
      <c r="B327" s="80" t="s">
        <v>1235</v>
      </c>
      <c r="C327" s="630" t="s">
        <v>104</v>
      </c>
      <c r="D327" s="630"/>
      <c r="E327" s="577"/>
      <c r="F327" s="664" t="s">
        <v>2744</v>
      </c>
      <c r="G327" s="603">
        <v>44012</v>
      </c>
      <c r="H327" s="324" t="s">
        <v>2686</v>
      </c>
      <c r="I327" s="630" t="s">
        <v>107</v>
      </c>
      <c r="J327" s="630" t="s">
        <v>2745</v>
      </c>
      <c r="K327" s="630" t="s">
        <v>2746</v>
      </c>
      <c r="L327" s="597" t="s">
        <v>2747</v>
      </c>
      <c r="M327" s="630" t="s">
        <v>148</v>
      </c>
      <c r="N327" s="630" t="s">
        <v>107</v>
      </c>
      <c r="O327" s="630"/>
      <c r="P327" s="621"/>
      <c r="Q327" s="437" t="s">
        <v>2748</v>
      </c>
      <c r="R327" s="437" t="s">
        <v>2749</v>
      </c>
      <c r="S327" s="449">
        <v>44058</v>
      </c>
      <c r="T327" s="449">
        <v>44196</v>
      </c>
      <c r="U327" s="448" t="s">
        <v>2750</v>
      </c>
      <c r="V327" s="446" t="s">
        <v>2751</v>
      </c>
      <c r="W327" s="442">
        <v>0.2</v>
      </c>
      <c r="X327" s="443">
        <v>44347</v>
      </c>
      <c r="Y327" s="438" t="s">
        <v>114</v>
      </c>
      <c r="Z327" s="457" t="s">
        <v>2752</v>
      </c>
      <c r="AA327" s="450">
        <v>1</v>
      </c>
      <c r="AB327" s="438" t="s">
        <v>1247</v>
      </c>
      <c r="AC327" s="74"/>
      <c r="AD327" s="74"/>
      <c r="AE327" s="74"/>
    </row>
    <row r="328" spans="1:34" ht="206.25" hidden="1" customHeight="1" x14ac:dyDescent="0.2">
      <c r="A328" s="378" t="s">
        <v>2753</v>
      </c>
      <c r="B328" s="80" t="s">
        <v>1235</v>
      </c>
      <c r="C328" s="631"/>
      <c r="D328" s="631"/>
      <c r="E328" s="579"/>
      <c r="F328" s="665"/>
      <c r="G328" s="605"/>
      <c r="H328" s="324" t="s">
        <v>2686</v>
      </c>
      <c r="I328" s="631"/>
      <c r="J328" s="631"/>
      <c r="K328" s="631"/>
      <c r="L328" s="599"/>
      <c r="M328" s="631"/>
      <c r="N328" s="631"/>
      <c r="O328" s="631"/>
      <c r="P328" s="622"/>
      <c r="Q328" s="68" t="s">
        <v>2741</v>
      </c>
      <c r="R328" s="68" t="s">
        <v>2742</v>
      </c>
      <c r="S328" s="25">
        <v>44242</v>
      </c>
      <c r="T328" s="25">
        <v>44301</v>
      </c>
      <c r="U328" s="343" t="s">
        <v>4097</v>
      </c>
      <c r="V328" s="55" t="s">
        <v>4095</v>
      </c>
      <c r="W328" s="55">
        <v>1</v>
      </c>
      <c r="X328" s="245">
        <v>44500</v>
      </c>
      <c r="Y328" s="243" t="s">
        <v>114</v>
      </c>
      <c r="Z328" s="111" t="s">
        <v>4644</v>
      </c>
      <c r="AA328" s="242">
        <v>1</v>
      </c>
      <c r="AB328" s="243" t="s">
        <v>1247</v>
      </c>
      <c r="AC328" s="74"/>
      <c r="AD328" s="74"/>
      <c r="AE328" s="74"/>
      <c r="AH328" s="88">
        <v>1</v>
      </c>
    </row>
    <row r="329" spans="1:34" ht="306.75" hidden="1" customHeight="1" x14ac:dyDescent="0.2">
      <c r="A329" s="378" t="s">
        <v>2754</v>
      </c>
      <c r="B329" s="80" t="s">
        <v>1235</v>
      </c>
      <c r="C329" s="600" t="s">
        <v>104</v>
      </c>
      <c r="D329" s="600"/>
      <c r="E329" s="577"/>
      <c r="F329" s="666" t="s">
        <v>2755</v>
      </c>
      <c r="G329" s="603">
        <v>44012</v>
      </c>
      <c r="H329" s="308" t="s">
        <v>2686</v>
      </c>
      <c r="I329" s="600" t="s">
        <v>107</v>
      </c>
      <c r="J329" s="600" t="s">
        <v>2756</v>
      </c>
      <c r="K329" s="600" t="s">
        <v>2757</v>
      </c>
      <c r="L329" s="597" t="s">
        <v>2758</v>
      </c>
      <c r="M329" s="630" t="s">
        <v>148</v>
      </c>
      <c r="N329" s="630" t="s">
        <v>107</v>
      </c>
      <c r="O329" s="630"/>
      <c r="P329" s="621"/>
      <c r="Q329" s="68" t="s">
        <v>2759</v>
      </c>
      <c r="R329" s="68" t="s">
        <v>2736</v>
      </c>
      <c r="S329" s="25">
        <v>44058</v>
      </c>
      <c r="T329" s="25">
        <v>44196</v>
      </c>
      <c r="U329" s="72" t="s">
        <v>4098</v>
      </c>
      <c r="V329" s="72" t="s">
        <v>4099</v>
      </c>
      <c r="W329" s="244">
        <v>1</v>
      </c>
      <c r="X329" s="245">
        <v>44500</v>
      </c>
      <c r="Y329" s="243" t="s">
        <v>114</v>
      </c>
      <c r="Z329" s="31" t="s">
        <v>4100</v>
      </c>
      <c r="AA329" s="242">
        <v>1</v>
      </c>
      <c r="AB329" s="243" t="s">
        <v>1247</v>
      </c>
      <c r="AC329" s="74"/>
      <c r="AD329" s="74"/>
      <c r="AE329" s="74"/>
      <c r="AH329" s="88">
        <v>1</v>
      </c>
    </row>
    <row r="330" spans="1:34" ht="205.5" hidden="1" customHeight="1" x14ac:dyDescent="0.2">
      <c r="A330" s="378" t="s">
        <v>2760</v>
      </c>
      <c r="B330" s="80" t="s">
        <v>1235</v>
      </c>
      <c r="C330" s="602"/>
      <c r="D330" s="602"/>
      <c r="E330" s="579"/>
      <c r="F330" s="667"/>
      <c r="G330" s="605"/>
      <c r="H330" s="322" t="s">
        <v>2686</v>
      </c>
      <c r="I330" s="602"/>
      <c r="J330" s="602"/>
      <c r="K330" s="602"/>
      <c r="L330" s="599"/>
      <c r="M330" s="631"/>
      <c r="N330" s="631"/>
      <c r="O330" s="631"/>
      <c r="P330" s="622"/>
      <c r="Q330" s="68" t="s">
        <v>2741</v>
      </c>
      <c r="R330" s="68" t="s">
        <v>2742</v>
      </c>
      <c r="S330" s="25">
        <v>44242</v>
      </c>
      <c r="T330" s="25">
        <v>44301</v>
      </c>
      <c r="U330" s="49" t="s">
        <v>4101</v>
      </c>
      <c r="V330" s="55" t="s">
        <v>4095</v>
      </c>
      <c r="W330" s="55">
        <v>1</v>
      </c>
      <c r="X330" s="245">
        <v>44500</v>
      </c>
      <c r="Y330" s="243" t="s">
        <v>114</v>
      </c>
      <c r="Z330" s="111" t="s">
        <v>4643</v>
      </c>
      <c r="AA330" s="242">
        <v>1</v>
      </c>
      <c r="AB330" s="243" t="s">
        <v>1247</v>
      </c>
      <c r="AC330" s="74"/>
      <c r="AD330" s="74"/>
      <c r="AE330" s="74"/>
      <c r="AH330" s="88">
        <v>1</v>
      </c>
    </row>
    <row r="331" spans="1:34" s="3" customFormat="1" ht="1.5" hidden="1" customHeight="1" x14ac:dyDescent="0.2">
      <c r="A331" s="335" t="s">
        <v>2761</v>
      </c>
      <c r="B331" s="335"/>
      <c r="C331" s="138" t="s">
        <v>104</v>
      </c>
      <c r="D331" s="323"/>
      <c r="E331" s="135"/>
      <c r="F331" s="329" t="s">
        <v>2762</v>
      </c>
      <c r="G331" s="327">
        <v>44012</v>
      </c>
      <c r="H331" s="323" t="s">
        <v>2686</v>
      </c>
      <c r="I331" s="323" t="s">
        <v>107</v>
      </c>
      <c r="J331" s="330" t="s">
        <v>2763</v>
      </c>
      <c r="K331" s="330" t="s">
        <v>2764</v>
      </c>
      <c r="L331" s="330" t="s">
        <v>2765</v>
      </c>
      <c r="M331" s="323" t="s">
        <v>148</v>
      </c>
      <c r="N331" s="323" t="s">
        <v>107</v>
      </c>
      <c r="O331" s="323"/>
      <c r="P331" s="334"/>
      <c r="Q331" s="323" t="s">
        <v>2766</v>
      </c>
      <c r="R331" s="323" t="s">
        <v>2767</v>
      </c>
      <c r="S331" s="319">
        <v>44058</v>
      </c>
      <c r="T331" s="319">
        <v>44196</v>
      </c>
      <c r="U331" s="330" t="s">
        <v>2768</v>
      </c>
      <c r="V331" s="330" t="s">
        <v>2769</v>
      </c>
      <c r="W331" s="332">
        <v>1</v>
      </c>
      <c r="X331" s="339">
        <v>44135</v>
      </c>
      <c r="Y331" s="334" t="s">
        <v>114</v>
      </c>
      <c r="Z331" s="330" t="s">
        <v>2770</v>
      </c>
      <c r="AA331" s="332">
        <v>1</v>
      </c>
      <c r="AB331" s="133" t="s">
        <v>116</v>
      </c>
    </row>
    <row r="332" spans="1:34" ht="165.75" hidden="1" customHeight="1" x14ac:dyDescent="0.2">
      <c r="A332" s="430" t="s">
        <v>2771</v>
      </c>
      <c r="B332" s="80" t="s">
        <v>926</v>
      </c>
      <c r="C332" s="446" t="s">
        <v>104</v>
      </c>
      <c r="D332" s="437"/>
      <c r="E332" s="433"/>
      <c r="F332" s="457" t="s">
        <v>2772</v>
      </c>
      <c r="G332" s="447">
        <v>44012</v>
      </c>
      <c r="H332" s="437" t="s">
        <v>2686</v>
      </c>
      <c r="I332" s="437" t="s">
        <v>107</v>
      </c>
      <c r="J332" s="444" t="s">
        <v>2773</v>
      </c>
      <c r="K332" s="444" t="s">
        <v>2774</v>
      </c>
      <c r="L332" s="444" t="s">
        <v>2775</v>
      </c>
      <c r="M332" s="437" t="s">
        <v>148</v>
      </c>
      <c r="N332" s="437" t="s">
        <v>107</v>
      </c>
      <c r="O332" s="437"/>
      <c r="P332" s="438"/>
      <c r="Q332" s="437" t="s">
        <v>2776</v>
      </c>
      <c r="R332" s="437" t="s">
        <v>2777</v>
      </c>
      <c r="S332" s="449">
        <v>44058</v>
      </c>
      <c r="T332" s="449">
        <v>44196</v>
      </c>
      <c r="U332" s="463" t="s">
        <v>2778</v>
      </c>
      <c r="V332" s="446" t="s">
        <v>2233</v>
      </c>
      <c r="W332" s="450">
        <v>0</v>
      </c>
      <c r="X332" s="451">
        <v>44347</v>
      </c>
      <c r="Y332" s="431" t="s">
        <v>932</v>
      </c>
      <c r="Z332" s="446" t="s">
        <v>2779</v>
      </c>
      <c r="AA332" s="450">
        <v>1</v>
      </c>
      <c r="AB332" s="452" t="s">
        <v>1247</v>
      </c>
      <c r="AC332" s="74"/>
      <c r="AD332" s="74"/>
      <c r="AE332" s="74"/>
    </row>
    <row r="333" spans="1:34" ht="409.5" hidden="1" x14ac:dyDescent="0.2">
      <c r="A333" s="378" t="s">
        <v>2780</v>
      </c>
      <c r="B333" s="80" t="s">
        <v>1391</v>
      </c>
      <c r="C333" s="39" t="s">
        <v>133</v>
      </c>
      <c r="D333" s="38"/>
      <c r="E333" s="74"/>
      <c r="F333" s="76" t="s">
        <v>2781</v>
      </c>
      <c r="G333" s="64" t="s">
        <v>2782</v>
      </c>
      <c r="H333" s="38" t="s">
        <v>335</v>
      </c>
      <c r="I333" s="38" t="s">
        <v>2783</v>
      </c>
      <c r="J333" s="37" t="s">
        <v>2784</v>
      </c>
      <c r="K333" s="37" t="s">
        <v>2785</v>
      </c>
      <c r="L333" s="37" t="s">
        <v>2786</v>
      </c>
      <c r="M333" s="38" t="s">
        <v>148</v>
      </c>
      <c r="N333" s="38" t="s">
        <v>2783</v>
      </c>
      <c r="O333" s="38" t="s">
        <v>1396</v>
      </c>
      <c r="P333" s="54"/>
      <c r="Q333" s="38" t="s">
        <v>2787</v>
      </c>
      <c r="R333" s="38" t="s">
        <v>2788</v>
      </c>
      <c r="S333" s="65" t="s">
        <v>2789</v>
      </c>
      <c r="T333" s="65">
        <v>44286</v>
      </c>
      <c r="U333" s="21" t="s">
        <v>4359</v>
      </c>
      <c r="V333" s="408" t="s">
        <v>4360</v>
      </c>
      <c r="W333" s="55"/>
      <c r="X333" s="53">
        <v>44500</v>
      </c>
      <c r="Y333" s="54" t="s">
        <v>1193</v>
      </c>
      <c r="Z333" s="84" t="s">
        <v>4361</v>
      </c>
      <c r="AA333" s="255">
        <v>0.88</v>
      </c>
      <c r="AB333" s="18" t="s">
        <v>933</v>
      </c>
      <c r="AC333" s="74"/>
      <c r="AD333" s="74"/>
      <c r="AE333" s="74"/>
      <c r="AG333" s="88">
        <v>1</v>
      </c>
    </row>
    <row r="334" spans="1:34" s="3" customFormat="1" ht="114.75" hidden="1" customHeight="1" x14ac:dyDescent="0.2">
      <c r="A334" s="335" t="s">
        <v>2790</v>
      </c>
      <c r="B334" s="335"/>
      <c r="C334" s="223" t="s">
        <v>133</v>
      </c>
      <c r="D334" s="224"/>
      <c r="E334" s="135"/>
      <c r="F334" s="225" t="s">
        <v>2781</v>
      </c>
      <c r="G334" s="226" t="s">
        <v>2782</v>
      </c>
      <c r="H334" s="224" t="s">
        <v>335</v>
      </c>
      <c r="I334" s="224" t="s">
        <v>2783</v>
      </c>
      <c r="J334" s="227" t="s">
        <v>2784</v>
      </c>
      <c r="K334" s="227" t="s">
        <v>2785</v>
      </c>
      <c r="L334" s="227" t="s">
        <v>2791</v>
      </c>
      <c r="M334" s="224" t="s">
        <v>148</v>
      </c>
      <c r="N334" s="224" t="s">
        <v>2783</v>
      </c>
      <c r="O334" s="224" t="s">
        <v>1396</v>
      </c>
      <c r="P334" s="334"/>
      <c r="Q334" s="224" t="s">
        <v>2792</v>
      </c>
      <c r="R334" s="224" t="s">
        <v>2793</v>
      </c>
      <c r="S334" s="228" t="s">
        <v>2794</v>
      </c>
      <c r="T334" s="228">
        <v>44227</v>
      </c>
      <c r="U334" s="138" t="s">
        <v>2795</v>
      </c>
      <c r="V334" s="138" t="s">
        <v>2796</v>
      </c>
      <c r="W334" s="334"/>
      <c r="X334" s="339">
        <v>44135</v>
      </c>
      <c r="Y334" s="334" t="s">
        <v>1750</v>
      </c>
      <c r="Z334" s="138" t="s">
        <v>2797</v>
      </c>
      <c r="AA334" s="332">
        <v>1</v>
      </c>
      <c r="AB334" s="133" t="s">
        <v>116</v>
      </c>
    </row>
    <row r="335" spans="1:34" ht="216.75" hidden="1" x14ac:dyDescent="0.2">
      <c r="A335" s="430" t="s">
        <v>2798</v>
      </c>
      <c r="B335" s="80" t="s">
        <v>1391</v>
      </c>
      <c r="C335" s="464" t="s">
        <v>133</v>
      </c>
      <c r="D335" s="465"/>
      <c r="E335" s="433"/>
      <c r="F335" s="466" t="s">
        <v>2781</v>
      </c>
      <c r="G335" s="467" t="s">
        <v>2782</v>
      </c>
      <c r="H335" s="465" t="s">
        <v>335</v>
      </c>
      <c r="I335" s="465" t="s">
        <v>2783</v>
      </c>
      <c r="J335" s="468" t="s">
        <v>2784</v>
      </c>
      <c r="K335" s="468" t="s">
        <v>2785</v>
      </c>
      <c r="L335" s="468" t="s">
        <v>2799</v>
      </c>
      <c r="M335" s="465" t="s">
        <v>148</v>
      </c>
      <c r="N335" s="465" t="s">
        <v>2783</v>
      </c>
      <c r="O335" s="465" t="s">
        <v>1396</v>
      </c>
      <c r="P335" s="438"/>
      <c r="Q335" s="465" t="s">
        <v>2800</v>
      </c>
      <c r="R335" s="465" t="s">
        <v>2801</v>
      </c>
      <c r="S335" s="469" t="s">
        <v>2802</v>
      </c>
      <c r="T335" s="469">
        <v>44253</v>
      </c>
      <c r="U335" s="446" t="s">
        <v>2803</v>
      </c>
      <c r="V335" s="446" t="s">
        <v>2804</v>
      </c>
      <c r="W335" s="450">
        <v>0</v>
      </c>
      <c r="X335" s="451">
        <v>44347</v>
      </c>
      <c r="Y335" s="438" t="s">
        <v>1193</v>
      </c>
      <c r="Z335" s="470" t="s">
        <v>2805</v>
      </c>
      <c r="AA335" s="450">
        <v>1</v>
      </c>
      <c r="AB335" s="452" t="s">
        <v>1247</v>
      </c>
      <c r="AC335" s="74"/>
      <c r="AD335" s="74"/>
      <c r="AE335" s="74"/>
    </row>
    <row r="336" spans="1:34" ht="140.25" hidden="1" x14ac:dyDescent="0.2">
      <c r="A336" s="335" t="s">
        <v>2806</v>
      </c>
      <c r="B336" s="335"/>
      <c r="C336" s="223" t="s">
        <v>133</v>
      </c>
      <c r="D336" s="224"/>
      <c r="E336" s="135"/>
      <c r="F336" s="225" t="s">
        <v>2781</v>
      </c>
      <c r="G336" s="226" t="s">
        <v>2782</v>
      </c>
      <c r="H336" s="224" t="s">
        <v>335</v>
      </c>
      <c r="I336" s="224" t="s">
        <v>2783</v>
      </c>
      <c r="J336" s="227" t="s">
        <v>2784</v>
      </c>
      <c r="K336" s="227" t="s">
        <v>2785</v>
      </c>
      <c r="L336" s="227" t="s">
        <v>2807</v>
      </c>
      <c r="M336" s="224" t="s">
        <v>148</v>
      </c>
      <c r="N336" s="224" t="s">
        <v>2783</v>
      </c>
      <c r="O336" s="224" t="s">
        <v>1396</v>
      </c>
      <c r="P336" s="334"/>
      <c r="Q336" s="224" t="s">
        <v>2808</v>
      </c>
      <c r="R336" s="224" t="s">
        <v>2809</v>
      </c>
      <c r="S336" s="228" t="s">
        <v>2810</v>
      </c>
      <c r="T336" s="228">
        <v>44286</v>
      </c>
      <c r="U336" s="138" t="s">
        <v>2811</v>
      </c>
      <c r="V336" s="138" t="s">
        <v>2812</v>
      </c>
      <c r="W336" s="332">
        <v>1</v>
      </c>
      <c r="X336" s="339">
        <v>44196</v>
      </c>
      <c r="Y336" s="334" t="s">
        <v>1193</v>
      </c>
      <c r="Z336" s="283" t="s">
        <v>2813</v>
      </c>
      <c r="AA336" s="332">
        <v>1</v>
      </c>
      <c r="AB336" s="133" t="s">
        <v>116</v>
      </c>
    </row>
    <row r="337" spans="1:34" s="3" customFormat="1" ht="191.25" hidden="1" customHeight="1" x14ac:dyDescent="0.2">
      <c r="A337" s="335" t="s">
        <v>2814</v>
      </c>
      <c r="B337" s="335"/>
      <c r="C337" s="223" t="s">
        <v>104</v>
      </c>
      <c r="D337" s="224"/>
      <c r="E337" s="135"/>
      <c r="F337" s="225" t="s">
        <v>2815</v>
      </c>
      <c r="G337" s="226">
        <v>43998</v>
      </c>
      <c r="H337" s="224" t="s">
        <v>2816</v>
      </c>
      <c r="I337" s="224" t="s">
        <v>293</v>
      </c>
      <c r="J337" s="227" t="s">
        <v>2817</v>
      </c>
      <c r="K337" s="227" t="s">
        <v>2818</v>
      </c>
      <c r="L337" s="227" t="s">
        <v>2819</v>
      </c>
      <c r="M337" s="224" t="s">
        <v>148</v>
      </c>
      <c r="N337" s="224" t="s">
        <v>2820</v>
      </c>
      <c r="O337" s="224"/>
      <c r="P337" s="334"/>
      <c r="Q337" s="224" t="s">
        <v>2821</v>
      </c>
      <c r="R337" s="224" t="s">
        <v>2822</v>
      </c>
      <c r="S337" s="228">
        <v>44013</v>
      </c>
      <c r="T337" s="228">
        <v>44105</v>
      </c>
      <c r="U337" s="330" t="s">
        <v>2823</v>
      </c>
      <c r="V337" s="138" t="s">
        <v>2824</v>
      </c>
      <c r="W337" s="332">
        <v>1</v>
      </c>
      <c r="X337" s="339">
        <v>44135</v>
      </c>
      <c r="Y337" s="123" t="s">
        <v>303</v>
      </c>
      <c r="Z337" s="138" t="s">
        <v>2825</v>
      </c>
      <c r="AA337" s="332">
        <v>1</v>
      </c>
      <c r="AB337" s="133" t="s">
        <v>116</v>
      </c>
    </row>
    <row r="338" spans="1:34" s="3" customFormat="1" ht="191.25" hidden="1" customHeight="1" x14ac:dyDescent="0.2">
      <c r="A338" s="335" t="s">
        <v>2826</v>
      </c>
      <c r="B338" s="335"/>
      <c r="C338" s="223" t="s">
        <v>104</v>
      </c>
      <c r="D338" s="224"/>
      <c r="E338" s="135"/>
      <c r="F338" s="225" t="s">
        <v>2815</v>
      </c>
      <c r="G338" s="226">
        <v>43998</v>
      </c>
      <c r="H338" s="224" t="s">
        <v>2816</v>
      </c>
      <c r="I338" s="224" t="s">
        <v>293</v>
      </c>
      <c r="J338" s="227" t="s">
        <v>2817</v>
      </c>
      <c r="K338" s="227" t="s">
        <v>2818</v>
      </c>
      <c r="L338" s="227" t="s">
        <v>2827</v>
      </c>
      <c r="M338" s="224" t="s">
        <v>148</v>
      </c>
      <c r="N338" s="224" t="s">
        <v>2820</v>
      </c>
      <c r="O338" s="224"/>
      <c r="P338" s="334"/>
      <c r="Q338" s="224" t="s">
        <v>2828</v>
      </c>
      <c r="R338" s="224" t="s">
        <v>2829</v>
      </c>
      <c r="S338" s="228">
        <v>44013</v>
      </c>
      <c r="T338" s="228">
        <v>44105</v>
      </c>
      <c r="U338" s="330" t="s">
        <v>2830</v>
      </c>
      <c r="V338" s="138" t="s">
        <v>2831</v>
      </c>
      <c r="W338" s="332">
        <v>1</v>
      </c>
      <c r="X338" s="339">
        <v>44135</v>
      </c>
      <c r="Y338" s="123" t="s">
        <v>303</v>
      </c>
      <c r="Z338" s="138" t="s">
        <v>2825</v>
      </c>
      <c r="AA338" s="332">
        <v>0</v>
      </c>
      <c r="AB338" s="133" t="s">
        <v>116</v>
      </c>
    </row>
    <row r="339" spans="1:34" ht="324.75" hidden="1" customHeight="1" x14ac:dyDescent="0.2">
      <c r="A339" s="378" t="s">
        <v>2832</v>
      </c>
      <c r="B339" s="80" t="s">
        <v>926</v>
      </c>
      <c r="C339" s="33" t="s">
        <v>104</v>
      </c>
      <c r="D339" s="34"/>
      <c r="E339" s="27"/>
      <c r="F339" s="75" t="s">
        <v>2815</v>
      </c>
      <c r="G339" s="36">
        <v>43998</v>
      </c>
      <c r="H339" s="34" t="s">
        <v>2816</v>
      </c>
      <c r="I339" s="34" t="s">
        <v>293</v>
      </c>
      <c r="J339" s="35" t="s">
        <v>2817</v>
      </c>
      <c r="K339" s="35" t="s">
        <v>2818</v>
      </c>
      <c r="L339" s="37" t="s">
        <v>2833</v>
      </c>
      <c r="M339" s="34" t="s">
        <v>148</v>
      </c>
      <c r="N339" s="62" t="s">
        <v>2820</v>
      </c>
      <c r="O339" s="34"/>
      <c r="P339" s="54"/>
      <c r="Q339" s="62" t="s">
        <v>2834</v>
      </c>
      <c r="R339" s="63" t="s">
        <v>2835</v>
      </c>
      <c r="S339" s="65">
        <v>44075</v>
      </c>
      <c r="T339" s="65">
        <v>44286</v>
      </c>
      <c r="U339" s="51" t="s">
        <v>4321</v>
      </c>
      <c r="V339" s="67" t="s">
        <v>4322</v>
      </c>
      <c r="W339" s="55">
        <v>1</v>
      </c>
      <c r="X339" s="53">
        <v>44500</v>
      </c>
      <c r="Y339" s="19" t="s">
        <v>932</v>
      </c>
      <c r="Z339" s="21" t="s">
        <v>4645</v>
      </c>
      <c r="AA339" s="55">
        <v>1</v>
      </c>
      <c r="AB339" s="18" t="s">
        <v>1247</v>
      </c>
      <c r="AC339" s="74"/>
      <c r="AD339" s="74"/>
      <c r="AE339" s="74"/>
      <c r="AH339" s="88">
        <v>1</v>
      </c>
    </row>
    <row r="340" spans="1:34" ht="225" hidden="1" customHeight="1" x14ac:dyDescent="0.2">
      <c r="A340" s="378" t="s">
        <v>2836</v>
      </c>
      <c r="B340" s="80" t="s">
        <v>926</v>
      </c>
      <c r="C340" s="39" t="s">
        <v>104</v>
      </c>
      <c r="D340" s="38"/>
      <c r="E340" s="27"/>
      <c r="F340" s="76" t="s">
        <v>2837</v>
      </c>
      <c r="G340" s="64">
        <v>43998</v>
      </c>
      <c r="H340" s="38" t="s">
        <v>2816</v>
      </c>
      <c r="I340" s="38" t="s">
        <v>293</v>
      </c>
      <c r="J340" s="40" t="s">
        <v>2838</v>
      </c>
      <c r="K340" s="37" t="s">
        <v>2839</v>
      </c>
      <c r="L340" s="37" t="s">
        <v>2840</v>
      </c>
      <c r="M340" s="38" t="s">
        <v>148</v>
      </c>
      <c r="N340" s="38" t="s">
        <v>2820</v>
      </c>
      <c r="O340" s="38"/>
      <c r="P340" s="54"/>
      <c r="Q340" s="41" t="s">
        <v>2841</v>
      </c>
      <c r="R340" s="41" t="s">
        <v>2842</v>
      </c>
      <c r="S340" s="65">
        <v>44075</v>
      </c>
      <c r="T340" s="65">
        <v>44286</v>
      </c>
      <c r="U340" s="21" t="s">
        <v>4323</v>
      </c>
      <c r="V340" s="67" t="s">
        <v>4324</v>
      </c>
      <c r="W340" s="55">
        <v>1</v>
      </c>
      <c r="X340" s="53">
        <v>44500</v>
      </c>
      <c r="Y340" s="19" t="s">
        <v>932</v>
      </c>
      <c r="Z340" s="21" t="s">
        <v>4646</v>
      </c>
      <c r="AA340" s="55">
        <v>0.5</v>
      </c>
      <c r="AB340" s="18" t="s">
        <v>933</v>
      </c>
      <c r="AC340" s="74"/>
      <c r="AD340" s="74"/>
      <c r="AE340" s="74"/>
      <c r="AG340" s="88">
        <v>1</v>
      </c>
    </row>
    <row r="341" spans="1:34" ht="186.75" hidden="1" customHeight="1" x14ac:dyDescent="0.2">
      <c r="A341" s="378" t="s">
        <v>2843</v>
      </c>
      <c r="B341" s="80" t="s">
        <v>926</v>
      </c>
      <c r="C341" s="33" t="s">
        <v>104</v>
      </c>
      <c r="D341" s="34"/>
      <c r="E341" s="27"/>
      <c r="F341" s="75" t="s">
        <v>2844</v>
      </c>
      <c r="G341" s="36">
        <v>43998</v>
      </c>
      <c r="H341" s="34" t="s">
        <v>2816</v>
      </c>
      <c r="I341" s="34" t="s">
        <v>293</v>
      </c>
      <c r="J341" s="37" t="s">
        <v>2845</v>
      </c>
      <c r="K341" s="35" t="s">
        <v>2846</v>
      </c>
      <c r="L341" s="37" t="s">
        <v>2847</v>
      </c>
      <c r="M341" s="34" t="s">
        <v>148</v>
      </c>
      <c r="N341" s="38" t="s">
        <v>2820</v>
      </c>
      <c r="O341" s="34"/>
      <c r="P341" s="54"/>
      <c r="Q341" s="38" t="s">
        <v>2848</v>
      </c>
      <c r="R341" s="38" t="s">
        <v>2849</v>
      </c>
      <c r="S341" s="65">
        <v>44075</v>
      </c>
      <c r="T341" s="65">
        <v>44286</v>
      </c>
      <c r="U341" s="21" t="s">
        <v>4325</v>
      </c>
      <c r="V341" s="67" t="s">
        <v>4326</v>
      </c>
      <c r="W341" s="55">
        <v>1</v>
      </c>
      <c r="X341" s="53">
        <v>44500</v>
      </c>
      <c r="Y341" s="19" t="s">
        <v>932</v>
      </c>
      <c r="Z341" s="21" t="s">
        <v>4647</v>
      </c>
      <c r="AA341" s="55">
        <v>1</v>
      </c>
      <c r="AB341" s="18" t="s">
        <v>1247</v>
      </c>
      <c r="AC341" s="74"/>
      <c r="AD341" s="74"/>
      <c r="AE341" s="74"/>
      <c r="AH341" s="88">
        <v>1</v>
      </c>
    </row>
    <row r="342" spans="1:34" ht="201.75" hidden="1" customHeight="1" x14ac:dyDescent="0.2">
      <c r="A342" s="378" t="s">
        <v>2850</v>
      </c>
      <c r="B342" s="80" t="s">
        <v>926</v>
      </c>
      <c r="C342" s="42" t="s">
        <v>104</v>
      </c>
      <c r="D342" s="41"/>
      <c r="E342" s="27"/>
      <c r="F342" s="77" t="s">
        <v>2851</v>
      </c>
      <c r="G342" s="66">
        <v>43998</v>
      </c>
      <c r="H342" s="41" t="s">
        <v>2816</v>
      </c>
      <c r="I342" s="41" t="s">
        <v>293</v>
      </c>
      <c r="J342" s="37" t="s">
        <v>2852</v>
      </c>
      <c r="K342" s="40" t="s">
        <v>2846</v>
      </c>
      <c r="L342" s="37" t="s">
        <v>2853</v>
      </c>
      <c r="M342" s="41" t="s">
        <v>148</v>
      </c>
      <c r="N342" s="41" t="s">
        <v>2820</v>
      </c>
      <c r="O342" s="41"/>
      <c r="P342" s="54"/>
      <c r="Q342" s="41" t="s">
        <v>2854</v>
      </c>
      <c r="R342" s="41" t="s">
        <v>2855</v>
      </c>
      <c r="S342" s="65">
        <v>44075</v>
      </c>
      <c r="T342" s="65">
        <v>44286</v>
      </c>
      <c r="U342" s="21" t="s">
        <v>4327</v>
      </c>
      <c r="V342" s="67" t="s">
        <v>4328</v>
      </c>
      <c r="W342" s="55">
        <v>1</v>
      </c>
      <c r="X342" s="53">
        <v>44500</v>
      </c>
      <c r="Y342" s="19" t="s">
        <v>932</v>
      </c>
      <c r="Z342" s="21" t="s">
        <v>4648</v>
      </c>
      <c r="AA342" s="55">
        <v>1</v>
      </c>
      <c r="AB342" s="18" t="s">
        <v>1247</v>
      </c>
      <c r="AC342" s="74"/>
      <c r="AD342" s="74"/>
      <c r="AE342" s="74"/>
      <c r="AH342" s="88">
        <v>1</v>
      </c>
    </row>
    <row r="343" spans="1:34" ht="210" hidden="1" customHeight="1" x14ac:dyDescent="0.2">
      <c r="A343" s="378" t="s">
        <v>2856</v>
      </c>
      <c r="B343" s="80" t="s">
        <v>926</v>
      </c>
      <c r="C343" s="42" t="s">
        <v>104</v>
      </c>
      <c r="D343" s="41"/>
      <c r="E343" s="27"/>
      <c r="F343" s="77" t="s">
        <v>2851</v>
      </c>
      <c r="G343" s="66">
        <v>43998</v>
      </c>
      <c r="H343" s="41" t="s">
        <v>2816</v>
      </c>
      <c r="I343" s="41" t="s">
        <v>293</v>
      </c>
      <c r="J343" s="40" t="s">
        <v>2857</v>
      </c>
      <c r="K343" s="40" t="s">
        <v>2846</v>
      </c>
      <c r="L343" s="37" t="s">
        <v>2858</v>
      </c>
      <c r="M343" s="41" t="s">
        <v>250</v>
      </c>
      <c r="N343" s="41" t="s">
        <v>2820</v>
      </c>
      <c r="O343" s="41"/>
      <c r="P343" s="54"/>
      <c r="Q343" s="41" t="s">
        <v>2859</v>
      </c>
      <c r="R343" s="41" t="s">
        <v>2860</v>
      </c>
      <c r="S343" s="65">
        <v>44013</v>
      </c>
      <c r="T343" s="65">
        <v>44286</v>
      </c>
      <c r="U343" s="21" t="s">
        <v>4329</v>
      </c>
      <c r="V343" s="27" t="s">
        <v>4330</v>
      </c>
      <c r="W343" s="55">
        <v>1</v>
      </c>
      <c r="X343" s="53">
        <v>44500</v>
      </c>
      <c r="Y343" s="19" t="s">
        <v>932</v>
      </c>
      <c r="Z343" s="21" t="s">
        <v>4331</v>
      </c>
      <c r="AA343" s="55">
        <v>0</v>
      </c>
      <c r="AB343" s="18" t="s">
        <v>933</v>
      </c>
      <c r="AC343" s="74"/>
      <c r="AD343" s="74"/>
      <c r="AE343" s="74"/>
      <c r="AG343" s="88">
        <v>1</v>
      </c>
    </row>
    <row r="344" spans="1:34" ht="216" hidden="1" customHeight="1" x14ac:dyDescent="0.2">
      <c r="A344" s="378" t="s">
        <v>2861</v>
      </c>
      <c r="B344" s="80" t="s">
        <v>926</v>
      </c>
      <c r="C344" s="33" t="s">
        <v>104</v>
      </c>
      <c r="D344" s="34"/>
      <c r="E344" s="27"/>
      <c r="F344" s="75" t="s">
        <v>2851</v>
      </c>
      <c r="G344" s="36">
        <v>43998</v>
      </c>
      <c r="H344" s="34" t="s">
        <v>2816</v>
      </c>
      <c r="I344" s="34" t="s">
        <v>293</v>
      </c>
      <c r="J344" s="40" t="s">
        <v>2862</v>
      </c>
      <c r="K344" s="35" t="s">
        <v>2846</v>
      </c>
      <c r="L344" s="37" t="s">
        <v>2863</v>
      </c>
      <c r="M344" s="41" t="s">
        <v>148</v>
      </c>
      <c r="N344" s="41" t="s">
        <v>2820</v>
      </c>
      <c r="O344" s="41"/>
      <c r="P344" s="54"/>
      <c r="Q344" s="41" t="s">
        <v>2864</v>
      </c>
      <c r="R344" s="41" t="s">
        <v>2865</v>
      </c>
      <c r="S344" s="65">
        <v>44075</v>
      </c>
      <c r="T344" s="65">
        <v>44286</v>
      </c>
      <c r="U344" s="21" t="s">
        <v>4332</v>
      </c>
      <c r="V344" s="67" t="s">
        <v>4333</v>
      </c>
      <c r="W344" s="55">
        <v>1</v>
      </c>
      <c r="X344" s="53">
        <v>44500</v>
      </c>
      <c r="Y344" s="19" t="s">
        <v>932</v>
      </c>
      <c r="Z344" s="21" t="s">
        <v>4649</v>
      </c>
      <c r="AA344" s="55">
        <v>1</v>
      </c>
      <c r="AB344" s="18" t="s">
        <v>1247</v>
      </c>
      <c r="AC344" s="74"/>
      <c r="AD344" s="74"/>
      <c r="AE344" s="74"/>
      <c r="AH344" s="88">
        <v>1</v>
      </c>
    </row>
    <row r="345" spans="1:34" ht="261" hidden="1" customHeight="1" x14ac:dyDescent="0.2">
      <c r="A345" s="378" t="s">
        <v>2866</v>
      </c>
      <c r="B345" s="80" t="s">
        <v>926</v>
      </c>
      <c r="C345" s="33" t="s">
        <v>104</v>
      </c>
      <c r="D345" s="34"/>
      <c r="E345" s="27"/>
      <c r="F345" s="75" t="s">
        <v>2867</v>
      </c>
      <c r="G345" s="36">
        <v>43998</v>
      </c>
      <c r="H345" s="34" t="s">
        <v>2816</v>
      </c>
      <c r="I345" s="34" t="s">
        <v>293</v>
      </c>
      <c r="J345" s="40" t="s">
        <v>2868</v>
      </c>
      <c r="K345" s="35" t="s">
        <v>2846</v>
      </c>
      <c r="L345" s="37" t="s">
        <v>2869</v>
      </c>
      <c r="M345" s="34" t="s">
        <v>148</v>
      </c>
      <c r="N345" s="38" t="s">
        <v>2820</v>
      </c>
      <c r="O345" s="34"/>
      <c r="P345" s="54"/>
      <c r="Q345" s="41" t="s">
        <v>2870</v>
      </c>
      <c r="R345" s="43" t="s">
        <v>2871</v>
      </c>
      <c r="S345" s="65">
        <v>44150</v>
      </c>
      <c r="T345" s="65">
        <v>44227</v>
      </c>
      <c r="U345" s="21" t="s">
        <v>4334</v>
      </c>
      <c r="V345" s="67" t="s">
        <v>4335</v>
      </c>
      <c r="W345" s="55">
        <v>1</v>
      </c>
      <c r="X345" s="53">
        <v>44500</v>
      </c>
      <c r="Y345" s="19" t="s">
        <v>932</v>
      </c>
      <c r="Z345" s="21" t="s">
        <v>4650</v>
      </c>
      <c r="AA345" s="55">
        <v>1</v>
      </c>
      <c r="AB345" s="18" t="s">
        <v>1247</v>
      </c>
      <c r="AC345" s="74"/>
      <c r="AD345" s="74"/>
      <c r="AE345" s="74"/>
      <c r="AH345" s="88">
        <v>1</v>
      </c>
    </row>
    <row r="346" spans="1:34" ht="394.5" hidden="1" customHeight="1" x14ac:dyDescent="0.2">
      <c r="A346" s="378" t="s">
        <v>2872</v>
      </c>
      <c r="B346" s="80" t="s">
        <v>926</v>
      </c>
      <c r="C346" s="33" t="s">
        <v>104</v>
      </c>
      <c r="D346" s="34"/>
      <c r="E346" s="27"/>
      <c r="F346" s="75" t="s">
        <v>2867</v>
      </c>
      <c r="G346" s="36">
        <v>43998</v>
      </c>
      <c r="H346" s="34" t="s">
        <v>2816</v>
      </c>
      <c r="I346" s="34" t="s">
        <v>293</v>
      </c>
      <c r="J346" s="40" t="s">
        <v>2873</v>
      </c>
      <c r="K346" s="35" t="s">
        <v>2846</v>
      </c>
      <c r="L346" s="37" t="s">
        <v>2874</v>
      </c>
      <c r="M346" s="34" t="s">
        <v>148</v>
      </c>
      <c r="N346" s="38" t="s">
        <v>2820</v>
      </c>
      <c r="O346" s="34"/>
      <c r="P346" s="54"/>
      <c r="Q346" s="41" t="s">
        <v>2875</v>
      </c>
      <c r="R346" s="41" t="s">
        <v>2876</v>
      </c>
      <c r="S346" s="65">
        <v>44150</v>
      </c>
      <c r="T346" s="65">
        <v>44227</v>
      </c>
      <c r="U346" s="21" t="s">
        <v>4336</v>
      </c>
      <c r="V346" s="67" t="s">
        <v>4337</v>
      </c>
      <c r="W346" s="55">
        <v>1</v>
      </c>
      <c r="X346" s="53">
        <v>44500</v>
      </c>
      <c r="Y346" s="237" t="s">
        <v>932</v>
      </c>
      <c r="Z346" s="67" t="s">
        <v>4651</v>
      </c>
      <c r="AA346" s="106">
        <v>0</v>
      </c>
      <c r="AB346" s="18" t="s">
        <v>933</v>
      </c>
      <c r="AC346" s="74"/>
      <c r="AD346" s="74"/>
      <c r="AE346" s="74"/>
      <c r="AG346" s="88">
        <v>1</v>
      </c>
    </row>
    <row r="347" spans="1:34" ht="244.5" hidden="1" customHeight="1" x14ac:dyDescent="0.2">
      <c r="A347" s="378" t="s">
        <v>2877</v>
      </c>
      <c r="B347" s="80" t="s">
        <v>926</v>
      </c>
      <c r="C347" s="33" t="s">
        <v>104</v>
      </c>
      <c r="D347" s="34"/>
      <c r="E347" s="27"/>
      <c r="F347" s="75" t="s">
        <v>2867</v>
      </c>
      <c r="G347" s="36">
        <v>43998</v>
      </c>
      <c r="H347" s="34" t="s">
        <v>2816</v>
      </c>
      <c r="I347" s="34" t="s">
        <v>293</v>
      </c>
      <c r="J347" s="40" t="s">
        <v>2878</v>
      </c>
      <c r="K347" s="35" t="s">
        <v>2846</v>
      </c>
      <c r="L347" s="37" t="s">
        <v>2879</v>
      </c>
      <c r="M347" s="34" t="s">
        <v>148</v>
      </c>
      <c r="N347" s="38" t="s">
        <v>2820</v>
      </c>
      <c r="O347" s="34"/>
      <c r="P347" s="54"/>
      <c r="Q347" s="41" t="s">
        <v>2880</v>
      </c>
      <c r="R347" s="43" t="s">
        <v>2881</v>
      </c>
      <c r="S347" s="65">
        <v>44197</v>
      </c>
      <c r="T347" s="65">
        <v>44255</v>
      </c>
      <c r="U347" s="21" t="s">
        <v>4338</v>
      </c>
      <c r="V347" s="67" t="s">
        <v>4339</v>
      </c>
      <c r="W347" s="55">
        <v>1</v>
      </c>
      <c r="X347" s="53">
        <v>44500</v>
      </c>
      <c r="Y347" s="19" t="s">
        <v>932</v>
      </c>
      <c r="Z347" s="67" t="s">
        <v>4340</v>
      </c>
      <c r="AA347" s="106">
        <v>1</v>
      </c>
      <c r="AB347" s="18" t="s">
        <v>1247</v>
      </c>
      <c r="AC347" s="74"/>
      <c r="AD347" s="74"/>
      <c r="AE347" s="74"/>
      <c r="AH347" s="88">
        <v>1</v>
      </c>
    </row>
    <row r="348" spans="1:34" ht="280.5" hidden="1" customHeight="1" x14ac:dyDescent="0.2">
      <c r="A348" s="378" t="s">
        <v>2882</v>
      </c>
      <c r="B348" s="80" t="s">
        <v>1235</v>
      </c>
      <c r="C348" s="67" t="s">
        <v>104</v>
      </c>
      <c r="D348" s="110"/>
      <c r="E348" s="27"/>
      <c r="F348" s="109" t="s">
        <v>2883</v>
      </c>
      <c r="G348" s="32">
        <v>43998</v>
      </c>
      <c r="H348" s="110" t="s">
        <v>2884</v>
      </c>
      <c r="I348" s="110" t="s">
        <v>222</v>
      </c>
      <c r="J348" s="29" t="s">
        <v>2885</v>
      </c>
      <c r="K348" s="29" t="s">
        <v>2886</v>
      </c>
      <c r="L348" s="67" t="s">
        <v>2887</v>
      </c>
      <c r="M348" s="110" t="s">
        <v>148</v>
      </c>
      <c r="N348" s="110" t="s">
        <v>222</v>
      </c>
      <c r="O348" s="110" t="s">
        <v>2888</v>
      </c>
      <c r="P348" s="54"/>
      <c r="Q348" s="110" t="s">
        <v>2889</v>
      </c>
      <c r="R348" s="110" t="s">
        <v>2890</v>
      </c>
      <c r="S348" s="25" t="s">
        <v>2891</v>
      </c>
      <c r="T348" s="25" t="s">
        <v>2892</v>
      </c>
      <c r="U348" s="71" t="s">
        <v>4128</v>
      </c>
      <c r="V348" s="382" t="s">
        <v>4129</v>
      </c>
      <c r="W348" s="249">
        <v>0.4</v>
      </c>
      <c r="X348" s="245">
        <v>44500</v>
      </c>
      <c r="Y348" s="68" t="s">
        <v>114</v>
      </c>
      <c r="Z348" s="111" t="s">
        <v>4130</v>
      </c>
      <c r="AA348" s="242">
        <v>0.4</v>
      </c>
      <c r="AB348" s="243" t="s">
        <v>933</v>
      </c>
      <c r="AC348" s="74"/>
      <c r="AD348" s="74"/>
      <c r="AE348" s="74"/>
      <c r="AG348" s="88">
        <v>1</v>
      </c>
    </row>
    <row r="349" spans="1:34" ht="393.75" hidden="1" customHeight="1" x14ac:dyDescent="0.2">
      <c r="A349" s="378" t="s">
        <v>2893</v>
      </c>
      <c r="B349" s="80" t="s">
        <v>1235</v>
      </c>
      <c r="C349" s="67" t="s">
        <v>104</v>
      </c>
      <c r="D349" s="110"/>
      <c r="E349" s="27"/>
      <c r="F349" s="109" t="s">
        <v>2894</v>
      </c>
      <c r="G349" s="32">
        <v>43998</v>
      </c>
      <c r="H349" s="110" t="s">
        <v>2041</v>
      </c>
      <c r="I349" s="110" t="s">
        <v>222</v>
      </c>
      <c r="J349" s="29" t="s">
        <v>2895</v>
      </c>
      <c r="K349" s="29" t="s">
        <v>2896</v>
      </c>
      <c r="L349" s="29" t="s">
        <v>2897</v>
      </c>
      <c r="M349" s="110" t="s">
        <v>148</v>
      </c>
      <c r="N349" s="110" t="s">
        <v>222</v>
      </c>
      <c r="O349" s="110"/>
      <c r="P349" s="54"/>
      <c r="Q349" s="110" t="s">
        <v>2898</v>
      </c>
      <c r="R349" s="110" t="s">
        <v>2899</v>
      </c>
      <c r="S349" s="25" t="s">
        <v>2900</v>
      </c>
      <c r="T349" s="25" t="s">
        <v>2901</v>
      </c>
      <c r="U349" s="252" t="s">
        <v>4131</v>
      </c>
      <c r="V349" s="67" t="s">
        <v>4132</v>
      </c>
      <c r="W349" s="249">
        <v>1</v>
      </c>
      <c r="X349" s="245">
        <v>44500</v>
      </c>
      <c r="Y349" s="68" t="s">
        <v>114</v>
      </c>
      <c r="Z349" s="347" t="s">
        <v>4133</v>
      </c>
      <c r="AA349" s="242">
        <v>1</v>
      </c>
      <c r="AB349" s="243" t="s">
        <v>1247</v>
      </c>
      <c r="AC349" s="74"/>
      <c r="AD349" s="74"/>
      <c r="AE349" s="74"/>
      <c r="AH349" s="88">
        <v>1</v>
      </c>
    </row>
    <row r="350" spans="1:34" ht="139.5" hidden="1" customHeight="1" x14ac:dyDescent="0.2">
      <c r="A350" s="430" t="s">
        <v>2902</v>
      </c>
      <c r="B350" s="80" t="s">
        <v>1235</v>
      </c>
      <c r="C350" s="446" t="s">
        <v>104</v>
      </c>
      <c r="D350" s="437"/>
      <c r="E350" s="433"/>
      <c r="F350" s="457" t="s">
        <v>2903</v>
      </c>
      <c r="G350" s="447">
        <v>43998</v>
      </c>
      <c r="H350" s="437" t="s">
        <v>566</v>
      </c>
      <c r="I350" s="437" t="s">
        <v>2904</v>
      </c>
      <c r="J350" s="444" t="s">
        <v>2905</v>
      </c>
      <c r="K350" s="444" t="s">
        <v>2906</v>
      </c>
      <c r="L350" s="444" t="s">
        <v>2907</v>
      </c>
      <c r="M350" s="437" t="s">
        <v>148</v>
      </c>
      <c r="N350" s="437" t="s">
        <v>107</v>
      </c>
      <c r="O350" s="437" t="s">
        <v>2908</v>
      </c>
      <c r="P350" s="438"/>
      <c r="Q350" s="437" t="s">
        <v>2909</v>
      </c>
      <c r="R350" s="437" t="s">
        <v>2910</v>
      </c>
      <c r="S350" s="449" t="s">
        <v>2911</v>
      </c>
      <c r="T350" s="449" t="s">
        <v>2912</v>
      </c>
      <c r="U350" s="448" t="s">
        <v>2913</v>
      </c>
      <c r="V350" s="448" t="s">
        <v>2914</v>
      </c>
      <c r="W350" s="442">
        <v>0.5</v>
      </c>
      <c r="X350" s="443">
        <v>44347</v>
      </c>
      <c r="Y350" s="438" t="s">
        <v>114</v>
      </c>
      <c r="Z350" s="444" t="s">
        <v>2915</v>
      </c>
      <c r="AA350" s="450">
        <v>1</v>
      </c>
      <c r="AB350" s="438" t="s">
        <v>1247</v>
      </c>
      <c r="AC350" s="74"/>
      <c r="AD350" s="74"/>
      <c r="AE350" s="74"/>
    </row>
    <row r="351" spans="1:34" ht="225" hidden="1" customHeight="1" x14ac:dyDescent="0.2">
      <c r="A351" s="378" t="s">
        <v>2916</v>
      </c>
      <c r="B351" s="80" t="s">
        <v>1235</v>
      </c>
      <c r="C351" s="67" t="s">
        <v>104</v>
      </c>
      <c r="D351" s="110"/>
      <c r="E351" s="27"/>
      <c r="F351" s="109" t="s">
        <v>2917</v>
      </c>
      <c r="G351" s="32">
        <v>43998</v>
      </c>
      <c r="H351" s="110" t="s">
        <v>566</v>
      </c>
      <c r="I351" s="110" t="s">
        <v>2904</v>
      </c>
      <c r="J351" s="29" t="s">
        <v>2918</v>
      </c>
      <c r="K351" s="29" t="s">
        <v>2919</v>
      </c>
      <c r="L351" s="29" t="s">
        <v>2920</v>
      </c>
      <c r="M351" s="110" t="s">
        <v>148</v>
      </c>
      <c r="N351" s="110" t="s">
        <v>107</v>
      </c>
      <c r="O351" s="110"/>
      <c r="P351" s="54"/>
      <c r="Q351" s="110" t="s">
        <v>2921</v>
      </c>
      <c r="R351" s="110" t="s">
        <v>2922</v>
      </c>
      <c r="S351" s="25" t="s">
        <v>2911</v>
      </c>
      <c r="T351" s="25" t="s">
        <v>2923</v>
      </c>
      <c r="U351" s="246" t="s">
        <v>4436</v>
      </c>
      <c r="V351" s="427" t="s">
        <v>4437</v>
      </c>
      <c r="W351" s="247">
        <v>1</v>
      </c>
      <c r="X351" s="245">
        <v>44500</v>
      </c>
      <c r="Y351" s="374" t="s">
        <v>1193</v>
      </c>
      <c r="Z351" s="268" t="s">
        <v>4438</v>
      </c>
      <c r="AA351" s="251">
        <v>1</v>
      </c>
      <c r="AB351" s="377" t="s">
        <v>1247</v>
      </c>
      <c r="AC351" s="74"/>
      <c r="AD351" s="74"/>
      <c r="AE351" s="74"/>
      <c r="AH351" s="88">
        <v>1</v>
      </c>
    </row>
    <row r="352" spans="1:34" ht="409.5" hidden="1" customHeight="1" x14ac:dyDescent="0.2">
      <c r="A352" s="430" t="s">
        <v>2924</v>
      </c>
      <c r="B352" s="80" t="s">
        <v>1235</v>
      </c>
      <c r="C352" s="446" t="s">
        <v>104</v>
      </c>
      <c r="D352" s="437"/>
      <c r="E352" s="433"/>
      <c r="F352" s="471" t="s">
        <v>2925</v>
      </c>
      <c r="G352" s="447">
        <v>43999</v>
      </c>
      <c r="H352" s="437" t="s">
        <v>2926</v>
      </c>
      <c r="I352" s="437" t="s">
        <v>2927</v>
      </c>
      <c r="J352" s="444" t="s">
        <v>2928</v>
      </c>
      <c r="K352" s="444" t="s">
        <v>2929</v>
      </c>
      <c r="L352" s="444" t="s">
        <v>2930</v>
      </c>
      <c r="M352" s="437" t="s">
        <v>148</v>
      </c>
      <c r="N352" s="437" t="s">
        <v>2931</v>
      </c>
      <c r="O352" s="437" t="s">
        <v>498</v>
      </c>
      <c r="P352" s="438"/>
      <c r="Q352" s="458" t="s">
        <v>2932</v>
      </c>
      <c r="R352" s="437" t="s">
        <v>2933</v>
      </c>
      <c r="S352" s="449" t="s">
        <v>2934</v>
      </c>
      <c r="T352" s="449" t="s">
        <v>2935</v>
      </c>
      <c r="U352" s="472" t="s">
        <v>2936</v>
      </c>
      <c r="V352" s="444" t="s">
        <v>2937</v>
      </c>
      <c r="W352" s="450">
        <v>0.9</v>
      </c>
      <c r="X352" s="443">
        <v>44347</v>
      </c>
      <c r="Y352" s="438" t="s">
        <v>114</v>
      </c>
      <c r="Z352" s="444" t="s">
        <v>2938</v>
      </c>
      <c r="AA352" s="450">
        <v>1</v>
      </c>
      <c r="AB352" s="438" t="s">
        <v>1247</v>
      </c>
      <c r="AC352" s="74"/>
      <c r="AD352" s="74"/>
      <c r="AE352" s="74"/>
    </row>
    <row r="353" spans="1:34" ht="316.5" hidden="1" customHeight="1" x14ac:dyDescent="0.2">
      <c r="A353" s="378" t="s">
        <v>2939</v>
      </c>
      <c r="B353" s="80" t="s">
        <v>1235</v>
      </c>
      <c r="C353" s="67" t="s">
        <v>104</v>
      </c>
      <c r="D353" s="110"/>
      <c r="E353" s="27"/>
      <c r="F353" s="109" t="s">
        <v>2940</v>
      </c>
      <c r="G353" s="32">
        <v>43999</v>
      </c>
      <c r="H353" s="110" t="s">
        <v>2941</v>
      </c>
      <c r="I353" s="110" t="s">
        <v>222</v>
      </c>
      <c r="J353" s="29" t="s">
        <v>2942</v>
      </c>
      <c r="K353" s="29" t="s">
        <v>2943</v>
      </c>
      <c r="L353" s="29" t="s">
        <v>2944</v>
      </c>
      <c r="M353" s="110" t="s">
        <v>148</v>
      </c>
      <c r="N353" s="110" t="s">
        <v>222</v>
      </c>
      <c r="O353" s="110" t="s">
        <v>2908</v>
      </c>
      <c r="P353" s="54"/>
      <c r="Q353" s="110" t="s">
        <v>2945</v>
      </c>
      <c r="R353" s="110" t="s">
        <v>2946</v>
      </c>
      <c r="S353" s="25" t="s">
        <v>2947</v>
      </c>
      <c r="T353" s="25" t="s">
        <v>2948</v>
      </c>
      <c r="U353" s="347" t="s">
        <v>4138</v>
      </c>
      <c r="V353" s="111" t="s">
        <v>4139</v>
      </c>
      <c r="W353" s="243" t="s">
        <v>4140</v>
      </c>
      <c r="X353" s="245" t="s">
        <v>4628</v>
      </c>
      <c r="Y353" s="243" t="s">
        <v>114</v>
      </c>
      <c r="Z353" s="49" t="s">
        <v>4141</v>
      </c>
      <c r="AA353" s="242">
        <v>1</v>
      </c>
      <c r="AB353" s="243" t="s">
        <v>1247</v>
      </c>
      <c r="AC353" s="74"/>
      <c r="AD353" s="74"/>
      <c r="AE353" s="74"/>
      <c r="AH353" s="88">
        <v>1</v>
      </c>
    </row>
    <row r="354" spans="1:34" ht="320.25" hidden="1" customHeight="1" x14ac:dyDescent="0.2">
      <c r="A354" s="378" t="s">
        <v>2949</v>
      </c>
      <c r="B354" s="80" t="s">
        <v>1235</v>
      </c>
      <c r="C354" s="253" t="s">
        <v>104</v>
      </c>
      <c r="D354" s="254"/>
      <c r="E354" s="27"/>
      <c r="F354" s="45" t="s">
        <v>2950</v>
      </c>
      <c r="G354" s="32">
        <v>43999</v>
      </c>
      <c r="H354" s="254" t="s">
        <v>2941</v>
      </c>
      <c r="I354" s="254" t="s">
        <v>2951</v>
      </c>
      <c r="J354" s="254" t="s">
        <v>2952</v>
      </c>
      <c r="K354" s="254" t="s">
        <v>2953</v>
      </c>
      <c r="L354" s="45" t="s">
        <v>2954</v>
      </c>
      <c r="M354" s="254" t="s">
        <v>148</v>
      </c>
      <c r="N354" s="254" t="s">
        <v>222</v>
      </c>
      <c r="O354" s="254"/>
      <c r="P354" s="54"/>
      <c r="Q354" s="254" t="s">
        <v>2955</v>
      </c>
      <c r="R354" s="254" t="s">
        <v>2956</v>
      </c>
      <c r="S354" s="98" t="s">
        <v>2957</v>
      </c>
      <c r="T354" s="92" t="s">
        <v>2958</v>
      </c>
      <c r="U354" s="373" t="s">
        <v>4142</v>
      </c>
      <c r="V354" s="68" t="s">
        <v>4143</v>
      </c>
      <c r="W354" s="242">
        <v>1</v>
      </c>
      <c r="X354" s="245">
        <v>44500</v>
      </c>
      <c r="Y354" s="243" t="s">
        <v>114</v>
      </c>
      <c r="Z354" s="373" t="s">
        <v>4144</v>
      </c>
      <c r="AA354" s="242">
        <v>1</v>
      </c>
      <c r="AB354" s="243" t="s">
        <v>1247</v>
      </c>
      <c r="AC354" s="74"/>
      <c r="AD354" s="74"/>
      <c r="AE354" s="74"/>
      <c r="AH354" s="88">
        <v>1</v>
      </c>
    </row>
    <row r="355" spans="1:34" ht="170.25" hidden="1" customHeight="1" x14ac:dyDescent="0.2">
      <c r="A355" s="378" t="s">
        <v>2959</v>
      </c>
      <c r="B355" s="80" t="s">
        <v>1391</v>
      </c>
      <c r="C355" s="67" t="s">
        <v>104</v>
      </c>
      <c r="D355" s="110"/>
      <c r="E355" s="27"/>
      <c r="F355" s="109" t="s">
        <v>2960</v>
      </c>
      <c r="G355" s="32">
        <v>44000</v>
      </c>
      <c r="H355" s="110" t="s">
        <v>2961</v>
      </c>
      <c r="I355" s="110" t="s">
        <v>51</v>
      </c>
      <c r="J355" s="29" t="s">
        <v>2962</v>
      </c>
      <c r="K355" s="29" t="s">
        <v>2963</v>
      </c>
      <c r="L355" s="29" t="s">
        <v>2964</v>
      </c>
      <c r="M355" s="110" t="s">
        <v>148</v>
      </c>
      <c r="N355" s="110" t="s">
        <v>2908</v>
      </c>
      <c r="O355" s="110"/>
      <c r="P355" s="54"/>
      <c r="Q355" s="110" t="s">
        <v>2965</v>
      </c>
      <c r="R355" s="110" t="s">
        <v>2966</v>
      </c>
      <c r="S355" s="25" t="s">
        <v>2967</v>
      </c>
      <c r="T355" s="25" t="s">
        <v>2968</v>
      </c>
      <c r="U355" s="51" t="s">
        <v>2969</v>
      </c>
      <c r="V355" s="108" t="s">
        <v>1399</v>
      </c>
      <c r="W355" s="55">
        <v>0.5</v>
      </c>
      <c r="X355" s="53" t="s">
        <v>4628</v>
      </c>
      <c r="Y355" s="54" t="s">
        <v>1193</v>
      </c>
      <c r="Z355" s="51" t="s">
        <v>4465</v>
      </c>
      <c r="AA355" s="55">
        <v>0.5</v>
      </c>
      <c r="AB355" s="18" t="s">
        <v>933</v>
      </c>
      <c r="AC355" s="74"/>
      <c r="AD355" s="74"/>
      <c r="AE355" s="74"/>
      <c r="AG355" s="88">
        <v>1</v>
      </c>
    </row>
    <row r="356" spans="1:34" ht="409.5" hidden="1" customHeight="1" x14ac:dyDescent="0.2">
      <c r="A356" s="378" t="s">
        <v>2970</v>
      </c>
      <c r="B356" s="80" t="s">
        <v>1235</v>
      </c>
      <c r="C356" s="67" t="s">
        <v>104</v>
      </c>
      <c r="D356" s="27"/>
      <c r="E356" s="27"/>
      <c r="F356" s="109" t="s">
        <v>2971</v>
      </c>
      <c r="G356" s="32">
        <v>44001</v>
      </c>
      <c r="H356" s="110" t="s">
        <v>119</v>
      </c>
      <c r="I356" s="110" t="s">
        <v>107</v>
      </c>
      <c r="J356" s="29" t="s">
        <v>2972</v>
      </c>
      <c r="K356" s="29" t="s">
        <v>2973</v>
      </c>
      <c r="L356" s="29" t="s">
        <v>2974</v>
      </c>
      <c r="M356" s="110" t="s">
        <v>148</v>
      </c>
      <c r="N356" s="110" t="s">
        <v>1746</v>
      </c>
      <c r="O356" s="110" t="s">
        <v>2975</v>
      </c>
      <c r="P356" s="54"/>
      <c r="Q356" s="110" t="s">
        <v>2976</v>
      </c>
      <c r="R356" s="110" t="s">
        <v>2977</v>
      </c>
      <c r="S356" s="25" t="s">
        <v>2978</v>
      </c>
      <c r="T356" s="25" t="s">
        <v>2979</v>
      </c>
      <c r="U356" s="72" t="s">
        <v>4111</v>
      </c>
      <c r="V356" s="72" t="s">
        <v>4112</v>
      </c>
      <c r="W356" s="244">
        <v>1</v>
      </c>
      <c r="X356" s="245">
        <v>44500</v>
      </c>
      <c r="Y356" s="243" t="s">
        <v>114</v>
      </c>
      <c r="Z356" s="306" t="s">
        <v>4110</v>
      </c>
      <c r="AA356" s="242">
        <v>0.66</v>
      </c>
      <c r="AB356" s="243" t="s">
        <v>933</v>
      </c>
      <c r="AC356" s="74"/>
      <c r="AD356" s="74"/>
      <c r="AE356" s="74"/>
      <c r="AG356" s="88">
        <v>1</v>
      </c>
    </row>
    <row r="357" spans="1:34" ht="229.5" hidden="1" customHeight="1" x14ac:dyDescent="0.2">
      <c r="A357" s="430" t="s">
        <v>2980</v>
      </c>
      <c r="B357" s="80" t="s">
        <v>1235</v>
      </c>
      <c r="C357" s="446" t="s">
        <v>104</v>
      </c>
      <c r="D357" s="433"/>
      <c r="E357" s="433"/>
      <c r="F357" s="457" t="s">
        <v>2981</v>
      </c>
      <c r="G357" s="447">
        <v>44001</v>
      </c>
      <c r="H357" s="437" t="s">
        <v>119</v>
      </c>
      <c r="I357" s="437" t="s">
        <v>107</v>
      </c>
      <c r="J357" s="444" t="s">
        <v>2982</v>
      </c>
      <c r="K357" s="444" t="s">
        <v>2983</v>
      </c>
      <c r="L357" s="444" t="s">
        <v>2984</v>
      </c>
      <c r="M357" s="437" t="s">
        <v>148</v>
      </c>
      <c r="N357" s="437" t="s">
        <v>1746</v>
      </c>
      <c r="O357" s="437" t="s">
        <v>2975</v>
      </c>
      <c r="P357" s="438"/>
      <c r="Q357" s="437" t="s">
        <v>2985</v>
      </c>
      <c r="R357" s="437" t="s">
        <v>2986</v>
      </c>
      <c r="S357" s="449">
        <v>44044</v>
      </c>
      <c r="T357" s="449">
        <v>44196</v>
      </c>
      <c r="U357" s="448" t="s">
        <v>2987</v>
      </c>
      <c r="V357" s="448" t="s">
        <v>2988</v>
      </c>
      <c r="W357" s="442">
        <v>0.7</v>
      </c>
      <c r="X357" s="443">
        <v>44347</v>
      </c>
      <c r="Y357" s="438" t="s">
        <v>114</v>
      </c>
      <c r="Z357" s="444" t="s">
        <v>2989</v>
      </c>
      <c r="AA357" s="450">
        <v>1</v>
      </c>
      <c r="AB357" s="438" t="s">
        <v>1247</v>
      </c>
      <c r="AC357" s="74"/>
      <c r="AD357" s="74"/>
      <c r="AE357" s="74"/>
    </row>
    <row r="358" spans="1:34" ht="230.25" hidden="1" customHeight="1" x14ac:dyDescent="0.2">
      <c r="A358" s="430" t="s">
        <v>2990</v>
      </c>
      <c r="B358" s="80" t="s">
        <v>1235</v>
      </c>
      <c r="C358" s="446" t="s">
        <v>104</v>
      </c>
      <c r="D358" s="433"/>
      <c r="E358" s="433"/>
      <c r="F358" s="457" t="s">
        <v>2991</v>
      </c>
      <c r="G358" s="447">
        <v>44001</v>
      </c>
      <c r="H358" s="437" t="s">
        <v>119</v>
      </c>
      <c r="I358" s="437" t="s">
        <v>107</v>
      </c>
      <c r="J358" s="444" t="s">
        <v>2992</v>
      </c>
      <c r="K358" s="444" t="s">
        <v>2993</v>
      </c>
      <c r="L358" s="444" t="s">
        <v>2994</v>
      </c>
      <c r="M358" s="437" t="s">
        <v>148</v>
      </c>
      <c r="N358" s="437" t="s">
        <v>1746</v>
      </c>
      <c r="O358" s="437" t="s">
        <v>2975</v>
      </c>
      <c r="P358" s="438"/>
      <c r="Q358" s="437" t="s">
        <v>2985</v>
      </c>
      <c r="R358" s="437" t="s">
        <v>2986</v>
      </c>
      <c r="S358" s="449">
        <v>44044</v>
      </c>
      <c r="T358" s="449">
        <v>44196</v>
      </c>
      <c r="U358" s="448" t="s">
        <v>2987</v>
      </c>
      <c r="V358" s="448" t="s">
        <v>2988</v>
      </c>
      <c r="W358" s="442">
        <v>0.7</v>
      </c>
      <c r="X358" s="443">
        <v>44347</v>
      </c>
      <c r="Y358" s="438" t="s">
        <v>114</v>
      </c>
      <c r="Z358" s="444" t="s">
        <v>2995</v>
      </c>
      <c r="AA358" s="450">
        <v>1</v>
      </c>
      <c r="AB358" s="438" t="s">
        <v>1247</v>
      </c>
      <c r="AC358" s="74"/>
      <c r="AD358" s="74"/>
      <c r="AE358" s="74"/>
    </row>
    <row r="359" spans="1:34" ht="177" hidden="1" customHeight="1" x14ac:dyDescent="0.2">
      <c r="A359" s="335" t="s">
        <v>2996</v>
      </c>
      <c r="B359" s="335"/>
      <c r="C359" s="138" t="s">
        <v>104</v>
      </c>
      <c r="D359" s="323"/>
      <c r="E359" s="135"/>
      <c r="F359" s="329" t="s">
        <v>2997</v>
      </c>
      <c r="G359" s="327">
        <v>44001</v>
      </c>
      <c r="H359" s="323" t="s">
        <v>671</v>
      </c>
      <c r="I359" s="323" t="s">
        <v>1005</v>
      </c>
      <c r="J359" s="330" t="s">
        <v>2998</v>
      </c>
      <c r="K359" s="330" t="s">
        <v>2999</v>
      </c>
      <c r="L359" s="330" t="s">
        <v>3000</v>
      </c>
      <c r="M359" s="323" t="s">
        <v>148</v>
      </c>
      <c r="N359" s="323" t="s">
        <v>3001</v>
      </c>
      <c r="O359" s="323"/>
      <c r="P359" s="334"/>
      <c r="Q359" s="323" t="s">
        <v>3002</v>
      </c>
      <c r="R359" s="323" t="s">
        <v>3003</v>
      </c>
      <c r="S359" s="319">
        <v>44075</v>
      </c>
      <c r="T359" s="319">
        <v>44165</v>
      </c>
      <c r="U359" s="330" t="s">
        <v>3004</v>
      </c>
      <c r="V359" s="323" t="s">
        <v>3005</v>
      </c>
      <c r="W359" s="332">
        <v>1</v>
      </c>
      <c r="X359" s="339">
        <v>44196</v>
      </c>
      <c r="Y359" s="334" t="s">
        <v>114</v>
      </c>
      <c r="Z359" s="330" t="s">
        <v>3006</v>
      </c>
      <c r="AA359" s="332">
        <v>1</v>
      </c>
      <c r="AB359" s="334" t="s">
        <v>116</v>
      </c>
    </row>
    <row r="360" spans="1:34" ht="229.5" hidden="1" customHeight="1" x14ac:dyDescent="0.2">
      <c r="A360" s="335" t="s">
        <v>3007</v>
      </c>
      <c r="B360" s="290"/>
      <c r="C360" s="660" t="s">
        <v>104</v>
      </c>
      <c r="D360" s="613"/>
      <c r="E360" s="615"/>
      <c r="F360" s="653" t="s">
        <v>3008</v>
      </c>
      <c r="G360" s="662">
        <v>44001</v>
      </c>
      <c r="H360" s="613" t="s">
        <v>671</v>
      </c>
      <c r="I360" s="613" t="s">
        <v>1005</v>
      </c>
      <c r="J360" s="330" t="s">
        <v>3009</v>
      </c>
      <c r="K360" s="330" t="s">
        <v>3010</v>
      </c>
      <c r="L360" s="330" t="s">
        <v>3011</v>
      </c>
      <c r="M360" s="323" t="s">
        <v>124</v>
      </c>
      <c r="N360" s="323" t="s">
        <v>3001</v>
      </c>
      <c r="O360" s="323"/>
      <c r="P360" s="334"/>
      <c r="Q360" s="323" t="s">
        <v>3012</v>
      </c>
      <c r="R360" s="323" t="s">
        <v>3013</v>
      </c>
      <c r="S360" s="319">
        <v>44075</v>
      </c>
      <c r="T360" s="319">
        <v>44165</v>
      </c>
      <c r="U360" s="138" t="s">
        <v>3014</v>
      </c>
      <c r="V360" s="323" t="s">
        <v>3015</v>
      </c>
      <c r="W360" s="332">
        <v>1</v>
      </c>
      <c r="X360" s="339">
        <v>44196</v>
      </c>
      <c r="Y360" s="334" t="s">
        <v>114</v>
      </c>
      <c r="Z360" s="330" t="s">
        <v>3016</v>
      </c>
      <c r="AA360" s="332">
        <v>1</v>
      </c>
      <c r="AB360" s="334" t="s">
        <v>116</v>
      </c>
    </row>
    <row r="361" spans="1:34" ht="189.75" hidden="1" customHeight="1" x14ac:dyDescent="0.2">
      <c r="A361" s="335" t="s">
        <v>3017</v>
      </c>
      <c r="B361" s="291"/>
      <c r="C361" s="661"/>
      <c r="D361" s="614"/>
      <c r="E361" s="616"/>
      <c r="F361" s="654"/>
      <c r="G361" s="663"/>
      <c r="H361" s="614"/>
      <c r="I361" s="614"/>
      <c r="J361" s="330" t="s">
        <v>3018</v>
      </c>
      <c r="K361" s="330" t="s">
        <v>3019</v>
      </c>
      <c r="L361" s="330" t="s">
        <v>3020</v>
      </c>
      <c r="M361" s="323" t="s">
        <v>124</v>
      </c>
      <c r="N361" s="323" t="s">
        <v>3001</v>
      </c>
      <c r="O361" s="323"/>
      <c r="P361" s="334"/>
      <c r="Q361" s="323" t="s">
        <v>3021</v>
      </c>
      <c r="R361" s="323" t="s">
        <v>3022</v>
      </c>
      <c r="S361" s="319" t="s">
        <v>3023</v>
      </c>
      <c r="T361" s="319" t="s">
        <v>3024</v>
      </c>
      <c r="U361" s="284" t="s">
        <v>3025</v>
      </c>
      <c r="V361" s="284" t="s">
        <v>3026</v>
      </c>
      <c r="W361" s="285">
        <v>1</v>
      </c>
      <c r="X361" s="339">
        <v>44196</v>
      </c>
      <c r="Y361" s="286" t="s">
        <v>114</v>
      </c>
      <c r="Z361" s="183" t="s">
        <v>3027</v>
      </c>
      <c r="AA361" s="285">
        <v>1</v>
      </c>
      <c r="AB361" s="286" t="s">
        <v>116</v>
      </c>
    </row>
    <row r="362" spans="1:34" ht="184.5" hidden="1" customHeight="1" x14ac:dyDescent="0.2">
      <c r="A362" s="335" t="s">
        <v>3028</v>
      </c>
      <c r="B362" s="335"/>
      <c r="C362" s="138" t="s">
        <v>104</v>
      </c>
      <c r="D362" s="323"/>
      <c r="E362" s="135"/>
      <c r="F362" s="329" t="s">
        <v>3029</v>
      </c>
      <c r="G362" s="327">
        <v>44001</v>
      </c>
      <c r="H362" s="323" t="s">
        <v>671</v>
      </c>
      <c r="I362" s="323" t="s">
        <v>1644</v>
      </c>
      <c r="J362" s="330" t="s">
        <v>3030</v>
      </c>
      <c r="K362" s="330" t="s">
        <v>3031</v>
      </c>
      <c r="L362" s="330" t="s">
        <v>3032</v>
      </c>
      <c r="M362" s="323" t="s">
        <v>124</v>
      </c>
      <c r="N362" s="323" t="s">
        <v>1644</v>
      </c>
      <c r="O362" s="323" t="s">
        <v>222</v>
      </c>
      <c r="P362" s="334"/>
      <c r="Q362" s="323" t="s">
        <v>3033</v>
      </c>
      <c r="R362" s="323" t="s">
        <v>3034</v>
      </c>
      <c r="S362" s="319">
        <v>44075</v>
      </c>
      <c r="T362" s="319">
        <v>44165</v>
      </c>
      <c r="U362" s="330" t="s">
        <v>3035</v>
      </c>
      <c r="V362" s="287" t="s">
        <v>3036</v>
      </c>
      <c r="W362" s="332">
        <v>0.5</v>
      </c>
      <c r="X362" s="339">
        <v>44196</v>
      </c>
      <c r="Y362" s="334" t="s">
        <v>114</v>
      </c>
      <c r="Z362" s="330" t="s">
        <v>3037</v>
      </c>
      <c r="AA362" s="332">
        <v>1</v>
      </c>
      <c r="AB362" s="334" t="s">
        <v>116</v>
      </c>
    </row>
    <row r="363" spans="1:34" ht="249.75" hidden="1" customHeight="1" x14ac:dyDescent="0.2">
      <c r="A363" s="378" t="s">
        <v>3038</v>
      </c>
      <c r="B363" s="80" t="s">
        <v>1235</v>
      </c>
      <c r="C363" s="67" t="s">
        <v>104</v>
      </c>
      <c r="D363" s="27"/>
      <c r="E363" s="27"/>
      <c r="F363" s="109" t="s">
        <v>3039</v>
      </c>
      <c r="G363" s="32">
        <v>44012</v>
      </c>
      <c r="H363" s="110" t="s">
        <v>1089</v>
      </c>
      <c r="I363" s="110" t="s">
        <v>107</v>
      </c>
      <c r="J363" s="29" t="s">
        <v>3040</v>
      </c>
      <c r="K363" s="29" t="s">
        <v>3041</v>
      </c>
      <c r="L363" s="51" t="s">
        <v>3042</v>
      </c>
      <c r="M363" s="316" t="s">
        <v>148</v>
      </c>
      <c r="N363" s="316" t="s">
        <v>1746</v>
      </c>
      <c r="O363" s="316" t="s">
        <v>3043</v>
      </c>
      <c r="P363" s="54"/>
      <c r="Q363" s="316" t="s">
        <v>3044</v>
      </c>
      <c r="R363" s="316" t="s">
        <v>3045</v>
      </c>
      <c r="S363" s="25" t="s">
        <v>3046</v>
      </c>
      <c r="T363" s="25" t="s">
        <v>3047</v>
      </c>
      <c r="U363" s="72" t="s">
        <v>4221</v>
      </c>
      <c r="V363" s="248" t="s">
        <v>3048</v>
      </c>
      <c r="W363" s="244">
        <v>1</v>
      </c>
      <c r="X363" s="245">
        <v>44500</v>
      </c>
      <c r="Y363" s="68" t="s">
        <v>2570</v>
      </c>
      <c r="Z363" s="111" t="s">
        <v>4652</v>
      </c>
      <c r="AA363" s="242">
        <v>0.5</v>
      </c>
      <c r="AB363" s="243" t="s">
        <v>933</v>
      </c>
      <c r="AC363" s="74"/>
      <c r="AD363" s="74"/>
      <c r="AE363" s="74"/>
      <c r="AG363" s="88">
        <v>1</v>
      </c>
    </row>
    <row r="364" spans="1:34" ht="153" hidden="1" customHeight="1" x14ac:dyDescent="0.2">
      <c r="A364" s="335" t="s">
        <v>3049</v>
      </c>
      <c r="B364" s="335"/>
      <c r="C364" s="138" t="s">
        <v>104</v>
      </c>
      <c r="D364" s="135"/>
      <c r="E364" s="135"/>
      <c r="F364" s="329" t="s">
        <v>3050</v>
      </c>
      <c r="G364" s="327">
        <v>44012</v>
      </c>
      <c r="H364" s="323" t="s">
        <v>292</v>
      </c>
      <c r="I364" s="323" t="s">
        <v>293</v>
      </c>
      <c r="J364" s="330" t="s">
        <v>3051</v>
      </c>
      <c r="K364" s="330" t="s">
        <v>3052</v>
      </c>
      <c r="L364" s="330" t="s">
        <v>3053</v>
      </c>
      <c r="M364" s="323" t="s">
        <v>148</v>
      </c>
      <c r="N364" s="323" t="s">
        <v>222</v>
      </c>
      <c r="O364" s="323" t="s">
        <v>292</v>
      </c>
      <c r="P364" s="334"/>
      <c r="Q364" s="323" t="s">
        <v>2654</v>
      </c>
      <c r="R364" s="323" t="s">
        <v>3054</v>
      </c>
      <c r="S364" s="319" t="s">
        <v>3055</v>
      </c>
      <c r="T364" s="319" t="s">
        <v>3056</v>
      </c>
      <c r="U364" s="135" t="s">
        <v>3057</v>
      </c>
      <c r="V364" s="135" t="s">
        <v>3058</v>
      </c>
      <c r="W364" s="334" t="s">
        <v>3059</v>
      </c>
      <c r="X364" s="339">
        <v>44196</v>
      </c>
      <c r="Y364" s="115" t="s">
        <v>932</v>
      </c>
      <c r="Z364" s="138" t="s">
        <v>3060</v>
      </c>
      <c r="AA364" s="332">
        <v>1</v>
      </c>
      <c r="AB364" s="334" t="s">
        <v>116</v>
      </c>
    </row>
    <row r="365" spans="1:34" ht="154.5" hidden="1" customHeight="1" x14ac:dyDescent="0.2">
      <c r="A365" s="335" t="s">
        <v>3061</v>
      </c>
      <c r="B365" s="335"/>
      <c r="C365" s="138" t="s">
        <v>104</v>
      </c>
      <c r="D365" s="323"/>
      <c r="E365" s="135"/>
      <c r="F365" s="329" t="s">
        <v>3062</v>
      </c>
      <c r="G365" s="327">
        <v>44013</v>
      </c>
      <c r="H365" s="323" t="s">
        <v>3063</v>
      </c>
      <c r="I365" s="323" t="s">
        <v>1362</v>
      </c>
      <c r="J365" s="330" t="s">
        <v>3064</v>
      </c>
      <c r="K365" s="330" t="s">
        <v>3065</v>
      </c>
      <c r="L365" s="330" t="s">
        <v>3066</v>
      </c>
      <c r="M365" s="323" t="s">
        <v>148</v>
      </c>
      <c r="N365" s="323" t="s">
        <v>613</v>
      </c>
      <c r="O365" s="323" t="s">
        <v>3067</v>
      </c>
      <c r="P365" s="334"/>
      <c r="Q365" s="323" t="s">
        <v>3068</v>
      </c>
      <c r="R365" s="323">
        <v>1</v>
      </c>
      <c r="S365" s="319">
        <v>44058</v>
      </c>
      <c r="T365" s="319">
        <v>44135</v>
      </c>
      <c r="U365" s="138" t="s">
        <v>3069</v>
      </c>
      <c r="V365" s="138" t="s">
        <v>3070</v>
      </c>
      <c r="W365" s="332">
        <v>1</v>
      </c>
      <c r="X365" s="339">
        <v>44196</v>
      </c>
      <c r="Y365" s="334" t="s">
        <v>114</v>
      </c>
      <c r="Z365" s="330" t="s">
        <v>3071</v>
      </c>
      <c r="AA365" s="332">
        <v>1</v>
      </c>
      <c r="AB365" s="334" t="s">
        <v>116</v>
      </c>
    </row>
    <row r="366" spans="1:34" ht="200.25" hidden="1" customHeight="1" x14ac:dyDescent="0.2">
      <c r="A366" s="335" t="s">
        <v>3072</v>
      </c>
      <c r="B366" s="335"/>
      <c r="C366" s="138" t="s">
        <v>104</v>
      </c>
      <c r="D366" s="323"/>
      <c r="E366" s="135"/>
      <c r="F366" s="329" t="s">
        <v>3062</v>
      </c>
      <c r="G366" s="327">
        <v>44013</v>
      </c>
      <c r="H366" s="323" t="s">
        <v>3063</v>
      </c>
      <c r="I366" s="323" t="s">
        <v>1362</v>
      </c>
      <c r="J366" s="330" t="s">
        <v>3064</v>
      </c>
      <c r="K366" s="330" t="s">
        <v>3065</v>
      </c>
      <c r="L366" s="330" t="s">
        <v>3073</v>
      </c>
      <c r="M366" s="323" t="s">
        <v>124</v>
      </c>
      <c r="N366" s="323" t="s">
        <v>3074</v>
      </c>
      <c r="O366" s="323" t="s">
        <v>3067</v>
      </c>
      <c r="P366" s="334"/>
      <c r="Q366" s="323" t="s">
        <v>3075</v>
      </c>
      <c r="R366" s="323">
        <v>1</v>
      </c>
      <c r="S366" s="319">
        <v>44058</v>
      </c>
      <c r="T366" s="319">
        <v>44196</v>
      </c>
      <c r="U366" s="138" t="s">
        <v>3076</v>
      </c>
      <c r="V366" s="323" t="s">
        <v>3077</v>
      </c>
      <c r="W366" s="332">
        <v>1</v>
      </c>
      <c r="X366" s="339">
        <v>44196</v>
      </c>
      <c r="Y366" s="334" t="s">
        <v>114</v>
      </c>
      <c r="Z366" s="138" t="s">
        <v>3078</v>
      </c>
      <c r="AA366" s="332">
        <v>1</v>
      </c>
      <c r="AB366" s="334" t="s">
        <v>116</v>
      </c>
    </row>
    <row r="367" spans="1:34" s="4" customFormat="1" ht="1.5" hidden="1" customHeight="1" x14ac:dyDescent="0.2">
      <c r="A367" s="335" t="s">
        <v>3079</v>
      </c>
      <c r="B367" s="335"/>
      <c r="C367" s="138" t="s">
        <v>104</v>
      </c>
      <c r="D367" s="323"/>
      <c r="E367" s="135"/>
      <c r="F367" s="340" t="s">
        <v>3080</v>
      </c>
      <c r="G367" s="342" t="s">
        <v>3081</v>
      </c>
      <c r="H367" s="326" t="s">
        <v>3082</v>
      </c>
      <c r="I367" s="323" t="s">
        <v>107</v>
      </c>
      <c r="J367" s="229" t="s">
        <v>3083</v>
      </c>
      <c r="K367" s="229" t="s">
        <v>3084</v>
      </c>
      <c r="L367" s="229" t="s">
        <v>3085</v>
      </c>
      <c r="M367" s="323" t="s">
        <v>148</v>
      </c>
      <c r="N367" s="326" t="s">
        <v>3086</v>
      </c>
      <c r="O367" s="326" t="s">
        <v>3087</v>
      </c>
      <c r="P367" s="334"/>
      <c r="Q367" s="326" t="s">
        <v>3088</v>
      </c>
      <c r="R367" s="230">
        <v>1</v>
      </c>
      <c r="S367" s="319">
        <v>43814</v>
      </c>
      <c r="T367" s="231">
        <v>43829</v>
      </c>
      <c r="U367" s="138" t="s">
        <v>3089</v>
      </c>
      <c r="V367" s="138" t="s">
        <v>3090</v>
      </c>
      <c r="W367" s="332">
        <v>1</v>
      </c>
      <c r="X367" s="339">
        <v>44135</v>
      </c>
      <c r="Y367" s="334" t="s">
        <v>2158</v>
      </c>
      <c r="Z367" s="138" t="s">
        <v>3091</v>
      </c>
      <c r="AA367" s="332">
        <v>1</v>
      </c>
      <c r="AB367" s="133" t="s">
        <v>116</v>
      </c>
    </row>
    <row r="368" spans="1:34" ht="222.75" hidden="1" customHeight="1" x14ac:dyDescent="0.2">
      <c r="A368" s="430" t="s">
        <v>3092</v>
      </c>
      <c r="B368" s="80" t="s">
        <v>1391</v>
      </c>
      <c r="C368" s="446" t="s">
        <v>104</v>
      </c>
      <c r="D368" s="437"/>
      <c r="E368" s="433"/>
      <c r="F368" s="655" t="s">
        <v>3093</v>
      </c>
      <c r="G368" s="473" t="s">
        <v>3081</v>
      </c>
      <c r="H368" s="474" t="s">
        <v>3082</v>
      </c>
      <c r="I368" s="437" t="s">
        <v>107</v>
      </c>
      <c r="J368" s="597" t="s">
        <v>3094</v>
      </c>
      <c r="K368" s="597" t="s">
        <v>3095</v>
      </c>
      <c r="L368" s="475" t="s">
        <v>3096</v>
      </c>
      <c r="M368" s="437" t="s">
        <v>148</v>
      </c>
      <c r="N368" s="474" t="s">
        <v>3086</v>
      </c>
      <c r="O368" s="474" t="s">
        <v>3087</v>
      </c>
      <c r="P368" s="438"/>
      <c r="Q368" s="474" t="s">
        <v>3097</v>
      </c>
      <c r="R368" s="476">
        <v>1</v>
      </c>
      <c r="S368" s="449">
        <v>43952</v>
      </c>
      <c r="T368" s="477">
        <v>44134</v>
      </c>
      <c r="U368" s="446" t="s">
        <v>3098</v>
      </c>
      <c r="V368" s="438" t="s">
        <v>3099</v>
      </c>
      <c r="W368" s="450">
        <v>1</v>
      </c>
      <c r="X368" s="451">
        <v>44347</v>
      </c>
      <c r="Y368" s="438" t="s">
        <v>1193</v>
      </c>
      <c r="Z368" s="446" t="s">
        <v>3100</v>
      </c>
      <c r="AA368" s="450">
        <v>1</v>
      </c>
      <c r="AB368" s="452" t="s">
        <v>1247</v>
      </c>
      <c r="AC368" s="74"/>
      <c r="AD368" s="74"/>
      <c r="AE368" s="74"/>
    </row>
    <row r="369" spans="1:33" ht="76.5" hidden="1" x14ac:dyDescent="0.2">
      <c r="A369" s="430" t="s">
        <v>3101</v>
      </c>
      <c r="B369" s="80" t="s">
        <v>1391</v>
      </c>
      <c r="C369" s="446" t="s">
        <v>104</v>
      </c>
      <c r="D369" s="437"/>
      <c r="E369" s="433"/>
      <c r="F369" s="656"/>
      <c r="G369" s="473" t="s">
        <v>3081</v>
      </c>
      <c r="H369" s="474" t="s">
        <v>3082</v>
      </c>
      <c r="I369" s="437" t="s">
        <v>107</v>
      </c>
      <c r="J369" s="598"/>
      <c r="K369" s="598"/>
      <c r="L369" s="475" t="s">
        <v>3102</v>
      </c>
      <c r="M369" s="437" t="s">
        <v>148</v>
      </c>
      <c r="N369" s="474" t="s">
        <v>3086</v>
      </c>
      <c r="O369" s="474" t="s">
        <v>3087</v>
      </c>
      <c r="P369" s="438"/>
      <c r="Q369" s="437" t="s">
        <v>3103</v>
      </c>
      <c r="R369" s="476">
        <v>1</v>
      </c>
      <c r="S369" s="449">
        <v>43952</v>
      </c>
      <c r="T369" s="477">
        <v>44165</v>
      </c>
      <c r="U369" s="446" t="s">
        <v>3104</v>
      </c>
      <c r="V369" s="437" t="s">
        <v>3105</v>
      </c>
      <c r="W369" s="450">
        <v>1</v>
      </c>
      <c r="X369" s="451">
        <v>44347</v>
      </c>
      <c r="Y369" s="438" t="s">
        <v>1193</v>
      </c>
      <c r="Z369" s="446" t="s">
        <v>3106</v>
      </c>
      <c r="AA369" s="450">
        <v>1</v>
      </c>
      <c r="AB369" s="452" t="s">
        <v>1247</v>
      </c>
      <c r="AC369" s="74"/>
      <c r="AD369" s="74"/>
      <c r="AE369" s="74"/>
    </row>
    <row r="370" spans="1:33" ht="354.75" hidden="1" customHeight="1" x14ac:dyDescent="0.2">
      <c r="A370" s="378" t="s">
        <v>3107</v>
      </c>
      <c r="B370" s="80" t="s">
        <v>1391</v>
      </c>
      <c r="C370" s="21" t="s">
        <v>104</v>
      </c>
      <c r="D370" s="316"/>
      <c r="E370" s="74"/>
      <c r="F370" s="657"/>
      <c r="G370" s="344" t="s">
        <v>3081</v>
      </c>
      <c r="H370" s="321" t="s">
        <v>3082</v>
      </c>
      <c r="I370" s="316" t="s">
        <v>107</v>
      </c>
      <c r="J370" s="599"/>
      <c r="K370" s="599"/>
      <c r="L370" s="232" t="s">
        <v>3108</v>
      </c>
      <c r="M370" s="316" t="s">
        <v>148</v>
      </c>
      <c r="N370" s="321" t="s">
        <v>3086</v>
      </c>
      <c r="O370" s="321" t="s">
        <v>3087</v>
      </c>
      <c r="P370" s="54"/>
      <c r="Q370" s="316" t="s">
        <v>3109</v>
      </c>
      <c r="R370" s="348">
        <v>1</v>
      </c>
      <c r="S370" s="25">
        <v>43952</v>
      </c>
      <c r="T370" s="114">
        <v>44195</v>
      </c>
      <c r="U370" s="21" t="s">
        <v>4113</v>
      </c>
      <c r="V370" s="316" t="s">
        <v>4114</v>
      </c>
      <c r="W370" s="55">
        <v>1</v>
      </c>
      <c r="X370" s="53">
        <v>44500</v>
      </c>
      <c r="Y370" s="376" t="s">
        <v>4104</v>
      </c>
      <c r="Z370" s="21" t="s">
        <v>4115</v>
      </c>
      <c r="AA370" s="55">
        <f>1/7</f>
        <v>0.14285714285714285</v>
      </c>
      <c r="AB370" s="18" t="s">
        <v>933</v>
      </c>
      <c r="AC370" s="74"/>
      <c r="AD370" s="74"/>
      <c r="AE370" s="74"/>
      <c r="AG370" s="88">
        <v>1</v>
      </c>
    </row>
    <row r="371" spans="1:33" ht="401.25" hidden="1" customHeight="1" x14ac:dyDescent="0.2">
      <c r="A371" s="378" t="s">
        <v>3110</v>
      </c>
      <c r="B371" s="80" t="s">
        <v>1391</v>
      </c>
      <c r="C371" s="21" t="s">
        <v>104</v>
      </c>
      <c r="D371" s="316"/>
      <c r="E371" s="74"/>
      <c r="F371" s="49" t="s">
        <v>3111</v>
      </c>
      <c r="G371" s="344" t="s">
        <v>3081</v>
      </c>
      <c r="H371" s="321" t="s">
        <v>3082</v>
      </c>
      <c r="I371" s="316" t="s">
        <v>107</v>
      </c>
      <c r="J371" s="51" t="s">
        <v>3112</v>
      </c>
      <c r="K371" s="51" t="s">
        <v>3113</v>
      </c>
      <c r="L371" s="51" t="s">
        <v>3114</v>
      </c>
      <c r="M371" s="316" t="s">
        <v>148</v>
      </c>
      <c r="N371" s="321" t="s">
        <v>3086</v>
      </c>
      <c r="O371" s="321" t="s">
        <v>3087</v>
      </c>
      <c r="P371" s="54"/>
      <c r="Q371" s="316" t="s">
        <v>3115</v>
      </c>
      <c r="R371" s="348">
        <v>1</v>
      </c>
      <c r="S371" s="25">
        <v>43922</v>
      </c>
      <c r="T371" s="114">
        <v>44073</v>
      </c>
      <c r="U371" s="21" t="s">
        <v>4116</v>
      </c>
      <c r="V371" s="376" t="s">
        <v>4117</v>
      </c>
      <c r="W371" s="55">
        <v>1</v>
      </c>
      <c r="X371" s="53">
        <v>44500</v>
      </c>
      <c r="Y371" s="376" t="s">
        <v>4104</v>
      </c>
      <c r="Z371" s="21" t="s">
        <v>4118</v>
      </c>
      <c r="AA371" s="55">
        <v>0.9</v>
      </c>
      <c r="AB371" s="18" t="s">
        <v>933</v>
      </c>
      <c r="AC371" s="74"/>
      <c r="AD371" s="74"/>
      <c r="AE371" s="74"/>
      <c r="AG371" s="88">
        <v>1</v>
      </c>
    </row>
    <row r="372" spans="1:33" s="4" customFormat="1" ht="62.25" hidden="1" customHeight="1" x14ac:dyDescent="0.2">
      <c r="A372" s="335" t="s">
        <v>3116</v>
      </c>
      <c r="B372" s="335"/>
      <c r="C372" s="138" t="s">
        <v>104</v>
      </c>
      <c r="D372" s="323"/>
      <c r="E372" s="135"/>
      <c r="F372" s="653" t="s">
        <v>3117</v>
      </c>
      <c r="G372" s="342" t="s">
        <v>3081</v>
      </c>
      <c r="H372" s="326" t="s">
        <v>3082</v>
      </c>
      <c r="I372" s="323" t="s">
        <v>107</v>
      </c>
      <c r="J372" s="613" t="s">
        <v>3118</v>
      </c>
      <c r="K372" s="613" t="s">
        <v>3119</v>
      </c>
      <c r="L372" s="330" t="s">
        <v>3120</v>
      </c>
      <c r="M372" s="323" t="s">
        <v>148</v>
      </c>
      <c r="N372" s="326" t="s">
        <v>3086</v>
      </c>
      <c r="O372" s="326" t="s">
        <v>3087</v>
      </c>
      <c r="P372" s="334"/>
      <c r="Q372" s="323" t="s">
        <v>3121</v>
      </c>
      <c r="R372" s="230">
        <v>1</v>
      </c>
      <c r="S372" s="319">
        <v>43814</v>
      </c>
      <c r="T372" s="231">
        <v>43829</v>
      </c>
      <c r="U372" s="135" t="s">
        <v>3122</v>
      </c>
      <c r="V372" s="138" t="s">
        <v>3123</v>
      </c>
      <c r="W372" s="332">
        <v>1</v>
      </c>
      <c r="X372" s="339">
        <v>44135</v>
      </c>
      <c r="Y372" s="334" t="s">
        <v>2158</v>
      </c>
      <c r="Z372" s="138" t="s">
        <v>3124</v>
      </c>
      <c r="AA372" s="332">
        <v>1</v>
      </c>
      <c r="AB372" s="133" t="s">
        <v>116</v>
      </c>
    </row>
    <row r="373" spans="1:33" s="4" customFormat="1" ht="93" hidden="1" customHeight="1" x14ac:dyDescent="0.2">
      <c r="A373" s="335" t="s">
        <v>3125</v>
      </c>
      <c r="B373" s="335"/>
      <c r="C373" s="138" t="s">
        <v>104</v>
      </c>
      <c r="D373" s="323"/>
      <c r="E373" s="135"/>
      <c r="F373" s="654"/>
      <c r="G373" s="342" t="s">
        <v>3081</v>
      </c>
      <c r="H373" s="326" t="s">
        <v>3082</v>
      </c>
      <c r="I373" s="323" t="s">
        <v>107</v>
      </c>
      <c r="J373" s="614"/>
      <c r="K373" s="614"/>
      <c r="L373" s="330" t="s">
        <v>3126</v>
      </c>
      <c r="M373" s="323" t="s">
        <v>148</v>
      </c>
      <c r="N373" s="326" t="s">
        <v>3086</v>
      </c>
      <c r="O373" s="326" t="s">
        <v>3087</v>
      </c>
      <c r="P373" s="334"/>
      <c r="Q373" s="323" t="s">
        <v>3127</v>
      </c>
      <c r="R373" s="230">
        <v>1</v>
      </c>
      <c r="S373" s="319">
        <v>43922</v>
      </c>
      <c r="T373" s="231">
        <v>44134</v>
      </c>
      <c r="U373" s="135" t="s">
        <v>3128</v>
      </c>
      <c r="V373" s="138" t="s">
        <v>3129</v>
      </c>
      <c r="W373" s="332">
        <v>1</v>
      </c>
      <c r="X373" s="339">
        <v>44135</v>
      </c>
      <c r="Y373" s="334" t="s">
        <v>2158</v>
      </c>
      <c r="Z373" s="138" t="s">
        <v>3130</v>
      </c>
      <c r="AA373" s="332">
        <v>1</v>
      </c>
      <c r="AB373" s="133" t="s">
        <v>116</v>
      </c>
    </row>
    <row r="374" spans="1:33" s="4" customFormat="1" ht="104.25" hidden="1" customHeight="1" x14ac:dyDescent="0.2">
      <c r="A374" s="335" t="s">
        <v>3131</v>
      </c>
      <c r="B374" s="335"/>
      <c r="C374" s="138" t="s">
        <v>104</v>
      </c>
      <c r="D374" s="323"/>
      <c r="E374" s="135"/>
      <c r="F374" s="329" t="s">
        <v>3132</v>
      </c>
      <c r="G374" s="342" t="s">
        <v>3081</v>
      </c>
      <c r="H374" s="326" t="s">
        <v>3082</v>
      </c>
      <c r="I374" s="323" t="s">
        <v>107</v>
      </c>
      <c r="J374" s="330" t="s">
        <v>3133</v>
      </c>
      <c r="K374" s="330" t="s">
        <v>3134</v>
      </c>
      <c r="L374" s="330" t="s">
        <v>3135</v>
      </c>
      <c r="M374" s="323" t="s">
        <v>148</v>
      </c>
      <c r="N374" s="326" t="s">
        <v>3086</v>
      </c>
      <c r="O374" s="326" t="s">
        <v>3087</v>
      </c>
      <c r="P374" s="334"/>
      <c r="Q374" s="323" t="s">
        <v>3136</v>
      </c>
      <c r="R374" s="230">
        <v>1</v>
      </c>
      <c r="S374" s="319">
        <v>43922</v>
      </c>
      <c r="T374" s="231">
        <v>44104</v>
      </c>
      <c r="U374" s="138" t="s">
        <v>3137</v>
      </c>
      <c r="V374" s="138" t="s">
        <v>3138</v>
      </c>
      <c r="W374" s="332">
        <v>1</v>
      </c>
      <c r="X374" s="339">
        <v>44135</v>
      </c>
      <c r="Y374" s="334" t="s">
        <v>2158</v>
      </c>
      <c r="Z374" s="138" t="s">
        <v>3139</v>
      </c>
      <c r="AA374" s="332">
        <v>1</v>
      </c>
      <c r="AB374" s="133" t="s">
        <v>116</v>
      </c>
    </row>
    <row r="375" spans="1:33" s="4" customFormat="1" ht="102" hidden="1" customHeight="1" x14ac:dyDescent="0.2">
      <c r="A375" s="335" t="s">
        <v>3140</v>
      </c>
      <c r="B375" s="335"/>
      <c r="C375" s="138" t="s">
        <v>104</v>
      </c>
      <c r="D375" s="323"/>
      <c r="E375" s="135"/>
      <c r="F375" s="653" t="s">
        <v>3141</v>
      </c>
      <c r="G375" s="342" t="s">
        <v>3081</v>
      </c>
      <c r="H375" s="326" t="s">
        <v>3082</v>
      </c>
      <c r="I375" s="323" t="s">
        <v>107</v>
      </c>
      <c r="J375" s="613" t="s">
        <v>3142</v>
      </c>
      <c r="K375" s="613" t="s">
        <v>3143</v>
      </c>
      <c r="L375" s="330" t="s">
        <v>3144</v>
      </c>
      <c r="M375" s="323" t="s">
        <v>148</v>
      </c>
      <c r="N375" s="326" t="s">
        <v>3086</v>
      </c>
      <c r="O375" s="326" t="s">
        <v>3087</v>
      </c>
      <c r="P375" s="334"/>
      <c r="Q375" s="323" t="s">
        <v>3145</v>
      </c>
      <c r="R375" s="230">
        <v>1</v>
      </c>
      <c r="S375" s="319">
        <v>43983</v>
      </c>
      <c r="T375" s="231">
        <v>44104</v>
      </c>
      <c r="U375" s="135" t="s">
        <v>3146</v>
      </c>
      <c r="V375" s="138" t="s">
        <v>3147</v>
      </c>
      <c r="W375" s="332">
        <v>1</v>
      </c>
      <c r="X375" s="339">
        <v>44135</v>
      </c>
      <c r="Y375" s="334" t="s">
        <v>2158</v>
      </c>
      <c r="Z375" s="138" t="s">
        <v>3148</v>
      </c>
      <c r="AA375" s="332">
        <v>1</v>
      </c>
      <c r="AB375" s="133" t="s">
        <v>116</v>
      </c>
    </row>
    <row r="376" spans="1:33" s="4" customFormat="1" ht="63.75" hidden="1" customHeight="1" x14ac:dyDescent="0.2">
      <c r="A376" s="335" t="s">
        <v>3149</v>
      </c>
      <c r="B376" s="335"/>
      <c r="C376" s="138" t="s">
        <v>104</v>
      </c>
      <c r="D376" s="323"/>
      <c r="E376" s="135"/>
      <c r="F376" s="670"/>
      <c r="G376" s="342" t="s">
        <v>3081</v>
      </c>
      <c r="H376" s="326" t="s">
        <v>3082</v>
      </c>
      <c r="I376" s="323" t="s">
        <v>107</v>
      </c>
      <c r="J376" s="669"/>
      <c r="K376" s="669"/>
      <c r="L376" s="330" t="s">
        <v>3150</v>
      </c>
      <c r="M376" s="323" t="s">
        <v>148</v>
      </c>
      <c r="N376" s="326" t="s">
        <v>3086</v>
      </c>
      <c r="O376" s="326" t="s">
        <v>3087</v>
      </c>
      <c r="P376" s="334"/>
      <c r="Q376" s="323" t="s">
        <v>3151</v>
      </c>
      <c r="R376" s="230">
        <v>1</v>
      </c>
      <c r="S376" s="319">
        <v>43983</v>
      </c>
      <c r="T376" s="231">
        <v>44134</v>
      </c>
      <c r="U376" s="135" t="s">
        <v>3152</v>
      </c>
      <c r="V376" s="138" t="s">
        <v>3153</v>
      </c>
      <c r="W376" s="332">
        <v>1</v>
      </c>
      <c r="X376" s="339">
        <v>44135</v>
      </c>
      <c r="Y376" s="334" t="s">
        <v>2158</v>
      </c>
      <c r="Z376" s="138" t="s">
        <v>3154</v>
      </c>
      <c r="AA376" s="332">
        <v>1</v>
      </c>
      <c r="AB376" s="133" t="s">
        <v>116</v>
      </c>
    </row>
    <row r="377" spans="1:33" s="4" customFormat="1" ht="51" hidden="1" customHeight="1" x14ac:dyDescent="0.2">
      <c r="A377" s="335" t="s">
        <v>3155</v>
      </c>
      <c r="B377" s="335"/>
      <c r="C377" s="138" t="s">
        <v>104</v>
      </c>
      <c r="D377" s="323"/>
      <c r="E377" s="135"/>
      <c r="F377" s="654"/>
      <c r="G377" s="342" t="s">
        <v>3081</v>
      </c>
      <c r="H377" s="326" t="s">
        <v>3082</v>
      </c>
      <c r="I377" s="323" t="s">
        <v>107</v>
      </c>
      <c r="J377" s="614"/>
      <c r="K377" s="614"/>
      <c r="L377" s="330" t="s">
        <v>3156</v>
      </c>
      <c r="M377" s="323" t="s">
        <v>148</v>
      </c>
      <c r="N377" s="326" t="s">
        <v>3086</v>
      </c>
      <c r="O377" s="326" t="s">
        <v>3087</v>
      </c>
      <c r="P377" s="334"/>
      <c r="Q377" s="323" t="s">
        <v>3157</v>
      </c>
      <c r="R377" s="230">
        <v>1</v>
      </c>
      <c r="S377" s="319">
        <v>43814</v>
      </c>
      <c r="T377" s="231">
        <v>44165</v>
      </c>
      <c r="U377" s="138" t="s">
        <v>3158</v>
      </c>
      <c r="V377" s="138" t="s">
        <v>3159</v>
      </c>
      <c r="W377" s="332">
        <v>1</v>
      </c>
      <c r="X377" s="339">
        <v>44135</v>
      </c>
      <c r="Y377" s="334" t="s">
        <v>2158</v>
      </c>
      <c r="Z377" s="138" t="s">
        <v>3160</v>
      </c>
      <c r="AA377" s="332">
        <v>1</v>
      </c>
      <c r="AB377" s="133" t="s">
        <v>116</v>
      </c>
    </row>
    <row r="378" spans="1:33" ht="409.5" hidden="1" customHeight="1" x14ac:dyDescent="0.2">
      <c r="A378" s="378" t="s">
        <v>3161</v>
      </c>
      <c r="B378" s="80" t="s">
        <v>1391</v>
      </c>
      <c r="C378" s="21" t="s">
        <v>104</v>
      </c>
      <c r="D378" s="316"/>
      <c r="E378" s="74"/>
      <c r="F378" s="49" t="s">
        <v>3162</v>
      </c>
      <c r="G378" s="344" t="s">
        <v>3081</v>
      </c>
      <c r="H378" s="321" t="s">
        <v>3082</v>
      </c>
      <c r="I378" s="316" t="s">
        <v>107</v>
      </c>
      <c r="J378" s="51" t="s">
        <v>3112</v>
      </c>
      <c r="K378" s="51" t="s">
        <v>3113</v>
      </c>
      <c r="L378" s="51" t="s">
        <v>3114</v>
      </c>
      <c r="M378" s="316" t="s">
        <v>148</v>
      </c>
      <c r="N378" s="321" t="s">
        <v>3086</v>
      </c>
      <c r="O378" s="321" t="s">
        <v>3087</v>
      </c>
      <c r="P378" s="54"/>
      <c r="Q378" s="316" t="s">
        <v>3115</v>
      </c>
      <c r="R378" s="348">
        <v>1</v>
      </c>
      <c r="S378" s="25">
        <v>43922</v>
      </c>
      <c r="T378" s="114">
        <v>44073</v>
      </c>
      <c r="U378" s="21" t="s">
        <v>4119</v>
      </c>
      <c r="V378" s="376" t="s">
        <v>4117</v>
      </c>
      <c r="W378" s="55">
        <v>1</v>
      </c>
      <c r="X378" s="53">
        <v>44500</v>
      </c>
      <c r="Y378" s="376" t="s">
        <v>4104</v>
      </c>
      <c r="Z378" s="21" t="s">
        <v>4120</v>
      </c>
      <c r="AA378" s="55">
        <v>0.9</v>
      </c>
      <c r="AB378" s="18" t="s">
        <v>933</v>
      </c>
      <c r="AC378" s="74"/>
      <c r="AD378" s="74"/>
      <c r="AE378" s="74"/>
      <c r="AG378" s="88">
        <v>1</v>
      </c>
    </row>
    <row r="379" spans="1:33" s="4" customFormat="1" ht="204" hidden="1" customHeight="1" x14ac:dyDescent="0.2">
      <c r="A379" s="335" t="s">
        <v>3163</v>
      </c>
      <c r="B379" s="335"/>
      <c r="C379" s="138" t="s">
        <v>104</v>
      </c>
      <c r="D379" s="323"/>
      <c r="E379" s="135"/>
      <c r="F379" s="329" t="s">
        <v>3164</v>
      </c>
      <c r="G379" s="342" t="s">
        <v>3081</v>
      </c>
      <c r="H379" s="326" t="s">
        <v>3082</v>
      </c>
      <c r="I379" s="323" t="s">
        <v>107</v>
      </c>
      <c r="J379" s="330" t="s">
        <v>3165</v>
      </c>
      <c r="K379" s="330" t="s">
        <v>3166</v>
      </c>
      <c r="L379" s="330" t="s">
        <v>3167</v>
      </c>
      <c r="M379" s="323" t="s">
        <v>148</v>
      </c>
      <c r="N379" s="326" t="s">
        <v>3086</v>
      </c>
      <c r="O379" s="326" t="s">
        <v>3087</v>
      </c>
      <c r="P379" s="334"/>
      <c r="Q379" s="323" t="s">
        <v>3003</v>
      </c>
      <c r="R379" s="230">
        <v>1</v>
      </c>
      <c r="S379" s="319">
        <v>43891</v>
      </c>
      <c r="T379" s="231">
        <v>44012</v>
      </c>
      <c r="U379" s="138" t="s">
        <v>3168</v>
      </c>
      <c r="V379" s="138" t="s">
        <v>3169</v>
      </c>
      <c r="W379" s="332">
        <v>1</v>
      </c>
      <c r="X379" s="339">
        <v>44135</v>
      </c>
      <c r="Y379" s="334" t="s">
        <v>2158</v>
      </c>
      <c r="Z379" s="138" t="s">
        <v>3170</v>
      </c>
      <c r="AA379" s="332">
        <v>1</v>
      </c>
      <c r="AB379" s="133" t="s">
        <v>116</v>
      </c>
    </row>
    <row r="380" spans="1:33" ht="230.25" hidden="1" customHeight="1" x14ac:dyDescent="0.2">
      <c r="A380" s="378" t="s">
        <v>3171</v>
      </c>
      <c r="B380" s="80" t="s">
        <v>1391</v>
      </c>
      <c r="C380" s="21" t="s">
        <v>104</v>
      </c>
      <c r="D380" s="316"/>
      <c r="E380" s="74"/>
      <c r="F380" s="49" t="s">
        <v>3172</v>
      </c>
      <c r="G380" s="344" t="s">
        <v>3081</v>
      </c>
      <c r="H380" s="321" t="s">
        <v>3082</v>
      </c>
      <c r="I380" s="316" t="s">
        <v>107</v>
      </c>
      <c r="J380" s="51" t="s">
        <v>3173</v>
      </c>
      <c r="K380" s="51" t="s">
        <v>3174</v>
      </c>
      <c r="L380" s="51" t="s">
        <v>3175</v>
      </c>
      <c r="M380" s="316" t="s">
        <v>148</v>
      </c>
      <c r="N380" s="321" t="s">
        <v>3086</v>
      </c>
      <c r="O380" s="321" t="s">
        <v>3087</v>
      </c>
      <c r="P380" s="54"/>
      <c r="Q380" s="316" t="s">
        <v>3176</v>
      </c>
      <c r="R380" s="348">
        <v>1</v>
      </c>
      <c r="S380" s="25">
        <v>43891</v>
      </c>
      <c r="T380" s="114">
        <v>44134</v>
      </c>
      <c r="U380" s="21" t="s">
        <v>4121</v>
      </c>
      <c r="V380" s="316" t="s">
        <v>4122</v>
      </c>
      <c r="W380" s="55">
        <v>0.9</v>
      </c>
      <c r="X380" s="53">
        <v>44500</v>
      </c>
      <c r="Y380" s="376" t="s">
        <v>4104</v>
      </c>
      <c r="Z380" s="21" t="s">
        <v>4653</v>
      </c>
      <c r="AA380" s="55">
        <v>0.5</v>
      </c>
      <c r="AB380" s="18" t="s">
        <v>933</v>
      </c>
      <c r="AC380" s="74"/>
      <c r="AD380" s="74"/>
      <c r="AE380" s="74"/>
      <c r="AG380" s="88">
        <v>1</v>
      </c>
    </row>
    <row r="381" spans="1:33" ht="275.25" hidden="1" customHeight="1" x14ac:dyDescent="0.2">
      <c r="A381" s="378" t="s">
        <v>3177</v>
      </c>
      <c r="B381" s="80" t="s">
        <v>2152</v>
      </c>
      <c r="C381" s="70" t="s">
        <v>104</v>
      </c>
      <c r="D381" s="74"/>
      <c r="E381" s="74"/>
      <c r="F381" s="78" t="s">
        <v>3178</v>
      </c>
      <c r="G381" s="61">
        <v>44012</v>
      </c>
      <c r="H381" s="20" t="s">
        <v>135</v>
      </c>
      <c r="I381" s="20" t="s">
        <v>107</v>
      </c>
      <c r="J381" s="56" t="s">
        <v>3179</v>
      </c>
      <c r="K381" s="56" t="s">
        <v>3180</v>
      </c>
      <c r="L381" s="56" t="s">
        <v>3181</v>
      </c>
      <c r="M381" s="20" t="s">
        <v>148</v>
      </c>
      <c r="N381" s="20" t="s">
        <v>107</v>
      </c>
      <c r="O381" s="20" t="s">
        <v>3182</v>
      </c>
      <c r="P381" s="54"/>
      <c r="Q381" s="20" t="s">
        <v>3183</v>
      </c>
      <c r="R381" s="20" t="s">
        <v>3184</v>
      </c>
      <c r="S381" s="46">
        <v>44106</v>
      </c>
      <c r="T381" s="46">
        <v>44286</v>
      </c>
      <c r="U381" s="21" t="s">
        <v>4412</v>
      </c>
      <c r="V381" s="408" t="s">
        <v>4413</v>
      </c>
      <c r="W381" s="87">
        <v>0.4</v>
      </c>
      <c r="X381" s="53" t="s">
        <v>4628</v>
      </c>
      <c r="Y381" s="376" t="s">
        <v>4627</v>
      </c>
      <c r="Z381" s="21" t="s">
        <v>4414</v>
      </c>
      <c r="AA381" s="55">
        <v>0.5</v>
      </c>
      <c r="AB381" s="18" t="s">
        <v>933</v>
      </c>
      <c r="AC381" s="74"/>
      <c r="AD381" s="74"/>
      <c r="AE381" s="74"/>
      <c r="AG381" s="88">
        <v>1</v>
      </c>
    </row>
    <row r="382" spans="1:33" ht="245.25" hidden="1" customHeight="1" x14ac:dyDescent="0.2">
      <c r="A382" s="378" t="s">
        <v>3185</v>
      </c>
      <c r="B382" s="80" t="s">
        <v>2152</v>
      </c>
      <c r="C382" s="70" t="s">
        <v>104</v>
      </c>
      <c r="D382" s="74"/>
      <c r="E382" s="74"/>
      <c r="F382" s="78" t="s">
        <v>3186</v>
      </c>
      <c r="G382" s="61">
        <v>44012</v>
      </c>
      <c r="H382" s="20" t="s">
        <v>135</v>
      </c>
      <c r="I382" s="20" t="s">
        <v>107</v>
      </c>
      <c r="J382" s="56" t="s">
        <v>3187</v>
      </c>
      <c r="K382" s="56" t="s">
        <v>3188</v>
      </c>
      <c r="L382" s="56" t="s">
        <v>3189</v>
      </c>
      <c r="M382" s="20" t="s">
        <v>148</v>
      </c>
      <c r="N382" s="20" t="s">
        <v>107</v>
      </c>
      <c r="O382" s="20" t="s">
        <v>3182</v>
      </c>
      <c r="P382" s="54"/>
      <c r="Q382" s="20" t="s">
        <v>3190</v>
      </c>
      <c r="R382" s="20" t="s">
        <v>3191</v>
      </c>
      <c r="S382" s="46">
        <v>44106</v>
      </c>
      <c r="T382" s="46">
        <v>44316</v>
      </c>
      <c r="U382" s="21" t="s">
        <v>4412</v>
      </c>
      <c r="V382" s="408" t="s">
        <v>4413</v>
      </c>
      <c r="W382" s="55"/>
      <c r="X382" s="53">
        <v>44500</v>
      </c>
      <c r="Y382" s="376" t="s">
        <v>1193</v>
      </c>
      <c r="Z382" s="21" t="s">
        <v>4415</v>
      </c>
      <c r="AA382" s="55">
        <v>0.5</v>
      </c>
      <c r="AB382" s="18" t="s">
        <v>933</v>
      </c>
      <c r="AC382" s="74"/>
      <c r="AD382" s="74"/>
      <c r="AE382" s="74"/>
      <c r="AG382" s="88">
        <v>1</v>
      </c>
    </row>
    <row r="383" spans="1:33" ht="245.25" hidden="1" customHeight="1" x14ac:dyDescent="0.2">
      <c r="A383" s="378" t="s">
        <v>3192</v>
      </c>
      <c r="B383" s="80" t="s">
        <v>2152</v>
      </c>
      <c r="C383" s="70" t="s">
        <v>104</v>
      </c>
      <c r="D383" s="74"/>
      <c r="E383" s="74"/>
      <c r="F383" s="78" t="s">
        <v>3193</v>
      </c>
      <c r="G383" s="61">
        <v>44012</v>
      </c>
      <c r="H383" s="20" t="s">
        <v>135</v>
      </c>
      <c r="I383" s="20" t="s">
        <v>107</v>
      </c>
      <c r="J383" s="56" t="s">
        <v>3194</v>
      </c>
      <c r="K383" s="56" t="s">
        <v>3195</v>
      </c>
      <c r="L383" s="56" t="s">
        <v>3196</v>
      </c>
      <c r="M383" s="20" t="s">
        <v>148</v>
      </c>
      <c r="N383" s="20" t="s">
        <v>107</v>
      </c>
      <c r="O383" s="20" t="s">
        <v>3182</v>
      </c>
      <c r="P383" s="54"/>
      <c r="Q383" s="20" t="s">
        <v>3197</v>
      </c>
      <c r="R383" s="20" t="s">
        <v>3198</v>
      </c>
      <c r="S383" s="46">
        <v>44106</v>
      </c>
      <c r="T383" s="46">
        <v>44286</v>
      </c>
      <c r="U383" s="21" t="s">
        <v>4416</v>
      </c>
      <c r="V383" s="21" t="s">
        <v>3058</v>
      </c>
      <c r="W383" s="55">
        <v>0.2</v>
      </c>
      <c r="X383" s="53">
        <v>44500</v>
      </c>
      <c r="Y383" s="376" t="s">
        <v>1193</v>
      </c>
      <c r="Z383" s="21" t="s">
        <v>4654</v>
      </c>
      <c r="AA383" s="55">
        <v>0.25</v>
      </c>
      <c r="AB383" s="18" t="s">
        <v>933</v>
      </c>
      <c r="AC383" s="74"/>
      <c r="AD383" s="74"/>
      <c r="AE383" s="74"/>
      <c r="AG383" s="88">
        <v>1</v>
      </c>
    </row>
    <row r="384" spans="1:33" ht="189.75" hidden="1" customHeight="1" x14ac:dyDescent="0.2">
      <c r="A384" s="378" t="s">
        <v>3199</v>
      </c>
      <c r="B384" s="80" t="s">
        <v>2152</v>
      </c>
      <c r="C384" s="70" t="s">
        <v>104</v>
      </c>
      <c r="D384" s="74"/>
      <c r="E384" s="74"/>
      <c r="F384" s="78" t="s">
        <v>3200</v>
      </c>
      <c r="G384" s="61">
        <v>44012</v>
      </c>
      <c r="H384" s="20" t="s">
        <v>135</v>
      </c>
      <c r="I384" s="20" t="s">
        <v>107</v>
      </c>
      <c r="J384" s="56" t="s">
        <v>3201</v>
      </c>
      <c r="K384" s="56" t="s">
        <v>3202</v>
      </c>
      <c r="L384" s="56" t="s">
        <v>3203</v>
      </c>
      <c r="M384" s="20" t="s">
        <v>148</v>
      </c>
      <c r="N384" s="20" t="s">
        <v>107</v>
      </c>
      <c r="O384" s="20" t="s">
        <v>3182</v>
      </c>
      <c r="P384" s="54"/>
      <c r="Q384" s="20" t="s">
        <v>3204</v>
      </c>
      <c r="R384" s="20" t="s">
        <v>3205</v>
      </c>
      <c r="S384" s="46">
        <v>44106</v>
      </c>
      <c r="T384" s="46">
        <v>44286</v>
      </c>
      <c r="U384" s="21" t="s">
        <v>4419</v>
      </c>
      <c r="V384" s="408" t="s">
        <v>4422</v>
      </c>
      <c r="W384" s="55">
        <v>0</v>
      </c>
      <c r="X384" s="53">
        <v>44500</v>
      </c>
      <c r="Y384" s="376" t="s">
        <v>1193</v>
      </c>
      <c r="Z384" s="21" t="s">
        <v>4417</v>
      </c>
      <c r="AA384" s="55">
        <v>0</v>
      </c>
      <c r="AB384" s="18" t="s">
        <v>933</v>
      </c>
      <c r="AC384" s="74"/>
      <c r="AD384" s="74"/>
      <c r="AE384" s="74"/>
      <c r="AG384" s="88">
        <v>1</v>
      </c>
    </row>
    <row r="385" spans="1:35" ht="255" hidden="1" customHeight="1" x14ac:dyDescent="0.2">
      <c r="A385" s="378" t="s">
        <v>3207</v>
      </c>
      <c r="B385" s="80" t="s">
        <v>2152</v>
      </c>
      <c r="C385" s="70" t="s">
        <v>104</v>
      </c>
      <c r="D385" s="74"/>
      <c r="E385" s="74"/>
      <c r="F385" s="78" t="s">
        <v>3208</v>
      </c>
      <c r="G385" s="61">
        <v>44012</v>
      </c>
      <c r="H385" s="20" t="s">
        <v>135</v>
      </c>
      <c r="I385" s="20" t="s">
        <v>107</v>
      </c>
      <c r="J385" s="56" t="s">
        <v>3209</v>
      </c>
      <c r="K385" s="56" t="s">
        <v>3210</v>
      </c>
      <c r="L385" s="56" t="s">
        <v>3211</v>
      </c>
      <c r="M385" s="20" t="s">
        <v>148</v>
      </c>
      <c r="N385" s="20" t="s">
        <v>107</v>
      </c>
      <c r="O385" s="20" t="s">
        <v>3182</v>
      </c>
      <c r="P385" s="54"/>
      <c r="Q385" s="20" t="s">
        <v>3204</v>
      </c>
      <c r="R385" s="20" t="s">
        <v>3205</v>
      </c>
      <c r="S385" s="46">
        <v>44106</v>
      </c>
      <c r="T385" s="46">
        <v>44196</v>
      </c>
      <c r="U385" s="21" t="s">
        <v>4420</v>
      </c>
      <c r="V385" s="408" t="s">
        <v>4423</v>
      </c>
      <c r="W385" s="55">
        <v>1</v>
      </c>
      <c r="X385" s="53">
        <v>44500</v>
      </c>
      <c r="Y385" s="376" t="s">
        <v>1193</v>
      </c>
      <c r="Z385" s="21" t="s">
        <v>4418</v>
      </c>
      <c r="AA385" s="55">
        <v>0</v>
      </c>
      <c r="AB385" s="18" t="s">
        <v>933</v>
      </c>
      <c r="AC385" s="74"/>
      <c r="AD385" s="74"/>
      <c r="AE385" s="74"/>
      <c r="AG385" s="88">
        <v>1</v>
      </c>
    </row>
    <row r="386" spans="1:35" ht="268.5" hidden="1" customHeight="1" x14ac:dyDescent="0.2">
      <c r="A386" s="378" t="s">
        <v>3212</v>
      </c>
      <c r="B386" s="80" t="s">
        <v>2152</v>
      </c>
      <c r="C386" s="70" t="s">
        <v>104</v>
      </c>
      <c r="D386" s="74"/>
      <c r="E386" s="74"/>
      <c r="F386" s="78" t="s">
        <v>3213</v>
      </c>
      <c r="G386" s="61">
        <v>44012</v>
      </c>
      <c r="H386" s="20" t="s">
        <v>135</v>
      </c>
      <c r="I386" s="20" t="s">
        <v>107</v>
      </c>
      <c r="J386" s="56" t="s">
        <v>3214</v>
      </c>
      <c r="K386" s="56" t="s">
        <v>3215</v>
      </c>
      <c r="L386" s="56" t="s">
        <v>3216</v>
      </c>
      <c r="M386" s="20" t="s">
        <v>148</v>
      </c>
      <c r="N386" s="20" t="s">
        <v>107</v>
      </c>
      <c r="O386" s="20" t="s">
        <v>3182</v>
      </c>
      <c r="P386" s="54"/>
      <c r="Q386" s="20" t="s">
        <v>3217</v>
      </c>
      <c r="R386" s="20" t="s">
        <v>3218</v>
      </c>
      <c r="S386" s="46">
        <v>44106</v>
      </c>
      <c r="T386" s="46">
        <v>44196</v>
      </c>
      <c r="U386" s="21" t="s">
        <v>4421</v>
      </c>
      <c r="V386" s="74" t="s">
        <v>3206</v>
      </c>
      <c r="W386" s="55">
        <v>0</v>
      </c>
      <c r="X386" s="53">
        <v>44500</v>
      </c>
      <c r="Y386" s="376" t="s">
        <v>1193</v>
      </c>
      <c r="Z386" s="21" t="s">
        <v>4655</v>
      </c>
      <c r="AA386" s="55">
        <v>1</v>
      </c>
      <c r="AB386" s="18" t="s">
        <v>1247</v>
      </c>
      <c r="AC386" s="74"/>
      <c r="AD386" s="74"/>
      <c r="AE386" s="74"/>
      <c r="AH386" s="88">
        <v>1</v>
      </c>
    </row>
    <row r="387" spans="1:35" ht="328.5" hidden="1" customHeight="1" x14ac:dyDescent="0.2">
      <c r="A387" s="430" t="s">
        <v>3219</v>
      </c>
      <c r="B387" s="80" t="s">
        <v>2487</v>
      </c>
      <c r="C387" s="440" t="s">
        <v>104</v>
      </c>
      <c r="D387" s="433"/>
      <c r="E387" s="433"/>
      <c r="F387" s="478" t="s">
        <v>3213</v>
      </c>
      <c r="G387" s="453">
        <v>44012</v>
      </c>
      <c r="H387" s="441" t="s">
        <v>3220</v>
      </c>
      <c r="I387" s="441" t="s">
        <v>2126</v>
      </c>
      <c r="J387" s="448" t="s">
        <v>3221</v>
      </c>
      <c r="K387" s="448" t="s">
        <v>3222</v>
      </c>
      <c r="L387" s="448" t="s">
        <v>3223</v>
      </c>
      <c r="M387" s="441" t="s">
        <v>148</v>
      </c>
      <c r="N387" s="441" t="s">
        <v>3224</v>
      </c>
      <c r="O387" s="441" t="s">
        <v>1857</v>
      </c>
      <c r="P387" s="438"/>
      <c r="Q387" s="441" t="s">
        <v>3225</v>
      </c>
      <c r="R387" s="479" t="s">
        <v>3226</v>
      </c>
      <c r="S387" s="480">
        <v>44106</v>
      </c>
      <c r="T387" s="480">
        <v>44257</v>
      </c>
      <c r="U387" s="446" t="s">
        <v>3227</v>
      </c>
      <c r="V387" s="446"/>
      <c r="W387" s="437" t="s">
        <v>3228</v>
      </c>
      <c r="X387" s="456">
        <v>44347</v>
      </c>
      <c r="Y387" s="437" t="s">
        <v>2484</v>
      </c>
      <c r="Z387" s="446" t="s">
        <v>3229</v>
      </c>
      <c r="AA387" s="450">
        <v>1</v>
      </c>
      <c r="AB387" s="452" t="s">
        <v>1247</v>
      </c>
      <c r="AC387" s="74"/>
      <c r="AD387" s="74"/>
      <c r="AE387" s="74"/>
    </row>
    <row r="388" spans="1:35" ht="243" hidden="1" customHeight="1" x14ac:dyDescent="0.2">
      <c r="A388" s="378" t="s">
        <v>3230</v>
      </c>
      <c r="B388" s="80" t="s">
        <v>2487</v>
      </c>
      <c r="C388" s="70" t="s">
        <v>104</v>
      </c>
      <c r="D388" s="74"/>
      <c r="E388" s="74"/>
      <c r="F388" s="56" t="s">
        <v>3213</v>
      </c>
      <c r="G388" s="61">
        <v>44012</v>
      </c>
      <c r="H388" s="20" t="s">
        <v>3220</v>
      </c>
      <c r="I388" s="20" t="s">
        <v>2126</v>
      </c>
      <c r="J388" s="56" t="s">
        <v>3221</v>
      </c>
      <c r="K388" s="56" t="s">
        <v>3222</v>
      </c>
      <c r="L388" s="56" t="s">
        <v>3231</v>
      </c>
      <c r="M388" s="20" t="s">
        <v>148</v>
      </c>
      <c r="N388" s="20" t="s">
        <v>3182</v>
      </c>
      <c r="O388" s="20"/>
      <c r="P388" s="54"/>
      <c r="Q388" s="20" t="s">
        <v>3232</v>
      </c>
      <c r="R388" s="47" t="s">
        <v>3233</v>
      </c>
      <c r="S388" s="46">
        <v>44106</v>
      </c>
      <c r="T388" s="46">
        <v>44257</v>
      </c>
      <c r="U388" s="21" t="s">
        <v>4179</v>
      </c>
      <c r="V388" s="74" t="s">
        <v>1399</v>
      </c>
      <c r="W388" s="87">
        <v>0</v>
      </c>
      <c r="X388" s="366">
        <v>44500</v>
      </c>
      <c r="Y388" s="316" t="s">
        <v>2570</v>
      </c>
      <c r="Z388" s="21" t="s">
        <v>4180</v>
      </c>
      <c r="AA388" s="55">
        <v>0</v>
      </c>
      <c r="AB388" s="18" t="s">
        <v>933</v>
      </c>
      <c r="AC388" s="74"/>
      <c r="AD388" s="74"/>
      <c r="AE388" s="74"/>
      <c r="AG388" s="88">
        <v>1</v>
      </c>
    </row>
    <row r="389" spans="1:35" ht="261.75" hidden="1" customHeight="1" x14ac:dyDescent="0.2">
      <c r="A389" s="378" t="s">
        <v>3234</v>
      </c>
      <c r="B389" s="80" t="s">
        <v>2152</v>
      </c>
      <c r="C389" s="70" t="s">
        <v>104</v>
      </c>
      <c r="D389" s="74"/>
      <c r="E389" s="74"/>
      <c r="F389" s="56" t="s">
        <v>3235</v>
      </c>
      <c r="G389" s="61">
        <v>44012</v>
      </c>
      <c r="H389" s="20" t="s">
        <v>135</v>
      </c>
      <c r="I389" s="20" t="s">
        <v>107</v>
      </c>
      <c r="J389" s="56" t="s">
        <v>3236</v>
      </c>
      <c r="K389" s="56" t="s">
        <v>3237</v>
      </c>
      <c r="L389" s="56" t="s">
        <v>3238</v>
      </c>
      <c r="M389" s="20" t="s">
        <v>148</v>
      </c>
      <c r="N389" s="20" t="s">
        <v>107</v>
      </c>
      <c r="O389" s="20" t="s">
        <v>3182</v>
      </c>
      <c r="P389" s="54"/>
      <c r="Q389" s="20" t="s">
        <v>3239</v>
      </c>
      <c r="R389" s="20" t="s">
        <v>3240</v>
      </c>
      <c r="S389" s="46">
        <v>44106</v>
      </c>
      <c r="T389" s="46">
        <v>44377</v>
      </c>
      <c r="U389" s="23" t="s">
        <v>4424</v>
      </c>
      <c r="V389" s="74" t="s">
        <v>3206</v>
      </c>
      <c r="W389" s="55">
        <v>0</v>
      </c>
      <c r="X389" s="53">
        <v>44500</v>
      </c>
      <c r="Y389" s="376" t="s">
        <v>1193</v>
      </c>
      <c r="Z389" s="21" t="s">
        <v>4656</v>
      </c>
      <c r="AA389" s="55">
        <v>0</v>
      </c>
      <c r="AB389" s="307" t="s">
        <v>933</v>
      </c>
      <c r="AC389" s="74"/>
      <c r="AD389" s="74"/>
      <c r="AE389" s="74"/>
      <c r="AG389" s="88">
        <v>1</v>
      </c>
    </row>
    <row r="390" spans="1:35" ht="260.25" hidden="1" customHeight="1" x14ac:dyDescent="0.2">
      <c r="A390" s="378" t="s">
        <v>3241</v>
      </c>
      <c r="B390" s="80" t="s">
        <v>2152</v>
      </c>
      <c r="C390" s="70" t="s">
        <v>104</v>
      </c>
      <c r="D390" s="74"/>
      <c r="E390" s="74"/>
      <c r="F390" s="56" t="s">
        <v>3242</v>
      </c>
      <c r="G390" s="61">
        <v>44012</v>
      </c>
      <c r="H390" s="20" t="s">
        <v>135</v>
      </c>
      <c r="I390" s="20" t="s">
        <v>107</v>
      </c>
      <c r="J390" s="56" t="s">
        <v>3243</v>
      </c>
      <c r="K390" s="56" t="s">
        <v>3244</v>
      </c>
      <c r="L390" s="56" t="s">
        <v>3245</v>
      </c>
      <c r="M390" s="20" t="s">
        <v>148</v>
      </c>
      <c r="N390" s="20" t="s">
        <v>107</v>
      </c>
      <c r="O390" s="20" t="s">
        <v>3182</v>
      </c>
      <c r="P390" s="54"/>
      <c r="Q390" s="20" t="s">
        <v>3246</v>
      </c>
      <c r="R390" s="20" t="s">
        <v>3247</v>
      </c>
      <c r="S390" s="46">
        <v>44106</v>
      </c>
      <c r="T390" s="46" t="s">
        <v>3248</v>
      </c>
      <c r="U390" s="23" t="s">
        <v>4428</v>
      </c>
      <c r="V390" s="408" t="s">
        <v>4429</v>
      </c>
      <c r="W390" s="55">
        <v>0</v>
      </c>
      <c r="X390" s="53">
        <v>44500</v>
      </c>
      <c r="Y390" s="376" t="s">
        <v>1193</v>
      </c>
      <c r="Z390" s="21" t="s">
        <v>4430</v>
      </c>
      <c r="AA390" s="55">
        <v>0</v>
      </c>
      <c r="AB390" s="18" t="s">
        <v>933</v>
      </c>
      <c r="AC390" s="74"/>
      <c r="AD390" s="74"/>
      <c r="AE390" s="74"/>
      <c r="AG390" s="88">
        <v>1</v>
      </c>
    </row>
    <row r="391" spans="1:35" ht="211.5" hidden="1" customHeight="1" x14ac:dyDescent="0.2">
      <c r="A391" s="378" t="s">
        <v>3249</v>
      </c>
      <c r="B391" s="80" t="s">
        <v>2152</v>
      </c>
      <c r="C391" s="70" t="s">
        <v>104</v>
      </c>
      <c r="D391" s="74"/>
      <c r="E391" s="74"/>
      <c r="F391" s="56" t="s">
        <v>3250</v>
      </c>
      <c r="G391" s="61">
        <v>44012</v>
      </c>
      <c r="H391" s="20" t="s">
        <v>135</v>
      </c>
      <c r="I391" s="20" t="s">
        <v>107</v>
      </c>
      <c r="J391" s="56" t="s">
        <v>3251</v>
      </c>
      <c r="K391" s="56" t="s">
        <v>3252</v>
      </c>
      <c r="L391" s="56" t="s">
        <v>3253</v>
      </c>
      <c r="M391" s="20" t="s">
        <v>148</v>
      </c>
      <c r="N391" s="20" t="s">
        <v>107</v>
      </c>
      <c r="O391" s="20" t="s">
        <v>3182</v>
      </c>
      <c r="P391" s="54"/>
      <c r="Q391" s="20" t="s">
        <v>3254</v>
      </c>
      <c r="R391" s="20" t="s">
        <v>3255</v>
      </c>
      <c r="S391" s="46">
        <v>44106</v>
      </c>
      <c r="T391" s="46">
        <v>44286</v>
      </c>
      <c r="U391" s="23" t="s">
        <v>4428</v>
      </c>
      <c r="V391" s="408" t="s">
        <v>4431</v>
      </c>
      <c r="W391" s="55">
        <v>1</v>
      </c>
      <c r="X391" s="53">
        <v>44500</v>
      </c>
      <c r="Y391" s="376" t="s">
        <v>1193</v>
      </c>
      <c r="Z391" s="21" t="s">
        <v>4432</v>
      </c>
      <c r="AA391" s="55">
        <v>1</v>
      </c>
      <c r="AB391" s="18" t="s">
        <v>1247</v>
      </c>
      <c r="AC391" s="74"/>
      <c r="AD391" s="74"/>
      <c r="AE391" s="74"/>
      <c r="AH391" s="88">
        <v>1</v>
      </c>
    </row>
    <row r="392" spans="1:35" ht="298.5" hidden="1" customHeight="1" x14ac:dyDescent="0.2">
      <c r="A392" s="378" t="s">
        <v>3256</v>
      </c>
      <c r="B392" s="80" t="s">
        <v>2152</v>
      </c>
      <c r="C392" s="70" t="s">
        <v>104</v>
      </c>
      <c r="D392" s="74"/>
      <c r="E392" s="74"/>
      <c r="F392" s="56" t="s">
        <v>3257</v>
      </c>
      <c r="G392" s="61">
        <v>44012</v>
      </c>
      <c r="H392" s="20" t="s">
        <v>135</v>
      </c>
      <c r="I392" s="316" t="s">
        <v>107</v>
      </c>
      <c r="J392" s="56" t="s">
        <v>3258</v>
      </c>
      <c r="K392" s="56" t="s">
        <v>3259</v>
      </c>
      <c r="L392" s="56" t="s">
        <v>3260</v>
      </c>
      <c r="M392" s="20" t="s">
        <v>148</v>
      </c>
      <c r="N392" s="20" t="s">
        <v>107</v>
      </c>
      <c r="O392" s="20" t="s">
        <v>3182</v>
      </c>
      <c r="P392" s="54"/>
      <c r="Q392" s="20" t="s">
        <v>3261</v>
      </c>
      <c r="R392" s="20" t="s">
        <v>3262</v>
      </c>
      <c r="S392" s="46">
        <v>44106</v>
      </c>
      <c r="T392" s="46">
        <v>44196</v>
      </c>
      <c r="U392" s="21" t="s">
        <v>4425</v>
      </c>
      <c r="V392" s="21" t="s">
        <v>3058</v>
      </c>
      <c r="W392" s="55">
        <v>0</v>
      </c>
      <c r="X392" s="53">
        <v>44500</v>
      </c>
      <c r="Y392" s="376" t="s">
        <v>1193</v>
      </c>
      <c r="Z392" s="21" t="s">
        <v>4433</v>
      </c>
      <c r="AA392" s="55">
        <v>0</v>
      </c>
      <c r="AB392" s="18" t="s">
        <v>933</v>
      </c>
      <c r="AC392" s="74"/>
      <c r="AD392" s="74"/>
      <c r="AE392" s="74"/>
      <c r="AG392" s="88">
        <v>1</v>
      </c>
    </row>
    <row r="393" spans="1:35" ht="270.75" hidden="1" customHeight="1" x14ac:dyDescent="0.2">
      <c r="A393" s="378" t="s">
        <v>3263</v>
      </c>
      <c r="B393" s="80" t="s">
        <v>926</v>
      </c>
      <c r="C393" s="71" t="s">
        <v>104</v>
      </c>
      <c r="D393" s="27"/>
      <c r="E393" s="27"/>
      <c r="F393" s="72" t="s">
        <v>3264</v>
      </c>
      <c r="G393" s="73">
        <v>44012</v>
      </c>
      <c r="H393" s="48" t="s">
        <v>135</v>
      </c>
      <c r="I393" s="48" t="s">
        <v>107</v>
      </c>
      <c r="J393" s="72" t="s">
        <v>3265</v>
      </c>
      <c r="K393" s="72" t="s">
        <v>3266</v>
      </c>
      <c r="L393" s="56" t="s">
        <v>3267</v>
      </c>
      <c r="M393" s="48" t="s">
        <v>250</v>
      </c>
      <c r="N393" s="48" t="s">
        <v>1857</v>
      </c>
      <c r="O393" s="48"/>
      <c r="P393" s="54"/>
      <c r="Q393" s="48" t="s">
        <v>3268</v>
      </c>
      <c r="R393" s="48" t="s">
        <v>3269</v>
      </c>
      <c r="S393" s="46">
        <v>44106</v>
      </c>
      <c r="T393" s="46">
        <v>44286</v>
      </c>
      <c r="U393" s="21" t="s">
        <v>4426</v>
      </c>
      <c r="V393" s="21" t="s">
        <v>3058</v>
      </c>
      <c r="W393" s="55">
        <v>0</v>
      </c>
      <c r="X393" s="53">
        <v>44500</v>
      </c>
      <c r="Y393" s="237" t="s">
        <v>1193</v>
      </c>
      <c r="Z393" s="67" t="s">
        <v>4434</v>
      </c>
      <c r="AA393" s="106">
        <v>0.5</v>
      </c>
      <c r="AB393" s="18" t="s">
        <v>933</v>
      </c>
      <c r="AC393" s="74"/>
      <c r="AD393" s="74"/>
      <c r="AE393" s="74"/>
      <c r="AG393" s="88">
        <v>1</v>
      </c>
    </row>
    <row r="394" spans="1:35" ht="250.5" hidden="1" customHeight="1" x14ac:dyDescent="0.2">
      <c r="A394" s="378" t="s">
        <v>3270</v>
      </c>
      <c r="B394" s="80" t="s">
        <v>926</v>
      </c>
      <c r="C394" s="71" t="s">
        <v>104</v>
      </c>
      <c r="D394" s="27"/>
      <c r="E394" s="27"/>
      <c r="F394" s="72" t="s">
        <v>3264</v>
      </c>
      <c r="G394" s="73">
        <v>44012</v>
      </c>
      <c r="H394" s="48" t="s">
        <v>135</v>
      </c>
      <c r="I394" s="48" t="s">
        <v>107</v>
      </c>
      <c r="J394" s="72" t="s">
        <v>3265</v>
      </c>
      <c r="K394" s="72" t="s">
        <v>3266</v>
      </c>
      <c r="L394" s="56" t="s">
        <v>3271</v>
      </c>
      <c r="M394" s="48" t="s">
        <v>250</v>
      </c>
      <c r="N394" s="48" t="s">
        <v>1857</v>
      </c>
      <c r="O394" s="48"/>
      <c r="P394" s="54"/>
      <c r="Q394" s="48" t="s">
        <v>3272</v>
      </c>
      <c r="R394" s="48" t="s">
        <v>3273</v>
      </c>
      <c r="S394" s="46">
        <v>44106</v>
      </c>
      <c r="T394" s="46">
        <v>44286</v>
      </c>
      <c r="U394" s="21" t="s">
        <v>4427</v>
      </c>
      <c r="V394" s="21" t="s">
        <v>3058</v>
      </c>
      <c r="W394" s="55">
        <v>0</v>
      </c>
      <c r="X394" s="53">
        <v>44500</v>
      </c>
      <c r="Y394" s="237" t="s">
        <v>1193</v>
      </c>
      <c r="Z394" s="67" t="s">
        <v>4435</v>
      </c>
      <c r="AA394" s="106">
        <v>0</v>
      </c>
      <c r="AB394" s="18" t="s">
        <v>933</v>
      </c>
      <c r="AC394" s="74"/>
      <c r="AD394" s="74"/>
      <c r="AE394" s="74"/>
      <c r="AG394" s="88">
        <v>1</v>
      </c>
    </row>
    <row r="395" spans="1:35" ht="153.75" hidden="1" customHeight="1" x14ac:dyDescent="0.2">
      <c r="A395" s="378" t="s">
        <v>3274</v>
      </c>
      <c r="B395" s="80" t="s">
        <v>926</v>
      </c>
      <c r="C395" s="30" t="s">
        <v>3275</v>
      </c>
      <c r="D395" s="27"/>
      <c r="E395" s="317" t="s">
        <v>3276</v>
      </c>
      <c r="F395" s="15" t="s">
        <v>3277</v>
      </c>
      <c r="G395" s="318">
        <v>44176</v>
      </c>
      <c r="H395" s="318" t="s">
        <v>3278</v>
      </c>
      <c r="I395" s="317" t="s">
        <v>3279</v>
      </c>
      <c r="J395" s="15" t="s">
        <v>3277</v>
      </c>
      <c r="K395" s="15" t="s">
        <v>3280</v>
      </c>
      <c r="L395" s="51" t="s">
        <v>3281</v>
      </c>
      <c r="M395" s="317" t="s">
        <v>148</v>
      </c>
      <c r="N395" s="68" t="s">
        <v>3279</v>
      </c>
      <c r="O395" s="317"/>
      <c r="P395" s="317" t="s">
        <v>3282</v>
      </c>
      <c r="Q395" s="317" t="s">
        <v>3283</v>
      </c>
      <c r="R395" s="317" t="s">
        <v>3284</v>
      </c>
      <c r="S395" s="25">
        <v>44198</v>
      </c>
      <c r="T395" s="25">
        <v>44377</v>
      </c>
      <c r="U395" s="21" t="s">
        <v>4341</v>
      </c>
      <c r="V395" s="21" t="s">
        <v>4342</v>
      </c>
      <c r="W395" s="55">
        <v>1</v>
      </c>
      <c r="X395" s="25">
        <v>44500</v>
      </c>
      <c r="Y395" s="237" t="s">
        <v>932</v>
      </c>
      <c r="Z395" s="21" t="s">
        <v>4657</v>
      </c>
      <c r="AA395" s="106">
        <v>1</v>
      </c>
      <c r="AB395" s="307" t="s">
        <v>1247</v>
      </c>
      <c r="AC395" s="74"/>
      <c r="AD395" s="74"/>
      <c r="AE395" s="74"/>
      <c r="AH395" s="88">
        <v>1</v>
      </c>
    </row>
    <row r="396" spans="1:35" ht="216" hidden="1" customHeight="1" x14ac:dyDescent="0.2">
      <c r="A396" s="378" t="s">
        <v>3285</v>
      </c>
      <c r="B396" s="80" t="s">
        <v>926</v>
      </c>
      <c r="C396" s="30" t="s">
        <v>3275</v>
      </c>
      <c r="D396" s="27"/>
      <c r="E396" s="317" t="s">
        <v>3276</v>
      </c>
      <c r="F396" s="15" t="s">
        <v>3286</v>
      </c>
      <c r="G396" s="318">
        <v>44176</v>
      </c>
      <c r="H396" s="318" t="s">
        <v>3278</v>
      </c>
      <c r="I396" s="317" t="s">
        <v>3279</v>
      </c>
      <c r="J396" s="15" t="s">
        <v>3287</v>
      </c>
      <c r="K396" s="15" t="s">
        <v>3288</v>
      </c>
      <c r="L396" s="51" t="s">
        <v>3289</v>
      </c>
      <c r="M396" s="317" t="s">
        <v>148</v>
      </c>
      <c r="N396" s="68" t="s">
        <v>3279</v>
      </c>
      <c r="O396" s="317"/>
      <c r="P396" s="317" t="s">
        <v>3290</v>
      </c>
      <c r="Q396" s="317" t="s">
        <v>3291</v>
      </c>
      <c r="R396" s="317" t="s">
        <v>3292</v>
      </c>
      <c r="S396" s="25">
        <v>44198</v>
      </c>
      <c r="T396" s="25" t="s">
        <v>3293</v>
      </c>
      <c r="U396" s="21" t="s">
        <v>4343</v>
      </c>
      <c r="V396" s="67" t="s">
        <v>4344</v>
      </c>
      <c r="W396" s="55">
        <v>0.6</v>
      </c>
      <c r="X396" s="25">
        <v>44500</v>
      </c>
      <c r="Y396" s="237" t="s">
        <v>932</v>
      </c>
      <c r="Z396" s="21" t="s">
        <v>4658</v>
      </c>
      <c r="AA396" s="106">
        <v>0.5</v>
      </c>
      <c r="AB396" s="307" t="s">
        <v>2321</v>
      </c>
      <c r="AC396" s="74"/>
      <c r="AD396" s="74"/>
      <c r="AE396" s="74"/>
      <c r="AI396" s="88">
        <v>1</v>
      </c>
    </row>
    <row r="397" spans="1:35" ht="332.25" hidden="1" customHeight="1" x14ac:dyDescent="0.2">
      <c r="A397" s="378" t="s">
        <v>3294</v>
      </c>
      <c r="B397" s="80" t="s">
        <v>926</v>
      </c>
      <c r="C397" s="30" t="s">
        <v>3275</v>
      </c>
      <c r="D397" s="27"/>
      <c r="E397" s="317" t="s">
        <v>3276</v>
      </c>
      <c r="F397" s="15" t="s">
        <v>3295</v>
      </c>
      <c r="G397" s="318">
        <v>44176</v>
      </c>
      <c r="H397" s="318" t="s">
        <v>3278</v>
      </c>
      <c r="I397" s="317" t="s">
        <v>3279</v>
      </c>
      <c r="J397" s="15" t="s">
        <v>3295</v>
      </c>
      <c r="K397" s="15" t="s">
        <v>3296</v>
      </c>
      <c r="L397" s="51" t="s">
        <v>3297</v>
      </c>
      <c r="M397" s="317" t="s">
        <v>148</v>
      </c>
      <c r="N397" s="68" t="s">
        <v>3279</v>
      </c>
      <c r="O397" s="317"/>
      <c r="P397" s="317" t="s">
        <v>3298</v>
      </c>
      <c r="Q397" s="317" t="s">
        <v>3299</v>
      </c>
      <c r="R397" s="317" t="s">
        <v>3300</v>
      </c>
      <c r="S397" s="25">
        <v>44198</v>
      </c>
      <c r="T397" s="25" t="s">
        <v>3301</v>
      </c>
      <c r="U397" s="21" t="s">
        <v>4345</v>
      </c>
      <c r="V397" s="67" t="s">
        <v>4346</v>
      </c>
      <c r="W397" s="55">
        <v>0.7</v>
      </c>
      <c r="X397" s="25" t="s">
        <v>4628</v>
      </c>
      <c r="Y397" s="237" t="s">
        <v>932</v>
      </c>
      <c r="Z397" s="21" t="s">
        <v>4659</v>
      </c>
      <c r="AA397" s="106">
        <v>0.7</v>
      </c>
      <c r="AB397" s="307" t="s">
        <v>2321</v>
      </c>
      <c r="AC397" s="74"/>
      <c r="AD397" s="74"/>
      <c r="AE397" s="74"/>
      <c r="AI397" s="88">
        <v>1</v>
      </c>
    </row>
    <row r="398" spans="1:35" ht="192" hidden="1" customHeight="1" x14ac:dyDescent="0.2">
      <c r="A398" s="378" t="s">
        <v>3302</v>
      </c>
      <c r="B398" s="80" t="s">
        <v>926</v>
      </c>
      <c r="C398" s="111" t="s">
        <v>3275</v>
      </c>
      <c r="D398" s="27"/>
      <c r="E398" s="68" t="s">
        <v>3276</v>
      </c>
      <c r="F398" s="31" t="s">
        <v>3303</v>
      </c>
      <c r="G398" s="112">
        <v>44176</v>
      </c>
      <c r="H398" s="112" t="s">
        <v>3278</v>
      </c>
      <c r="I398" s="68" t="s">
        <v>3279</v>
      </c>
      <c r="J398" s="31" t="s">
        <v>3303</v>
      </c>
      <c r="K398" s="31" t="s">
        <v>3304</v>
      </c>
      <c r="L398" s="51" t="s">
        <v>3305</v>
      </c>
      <c r="M398" s="68" t="s">
        <v>148</v>
      </c>
      <c r="N398" s="68" t="s">
        <v>3279</v>
      </c>
      <c r="O398" s="68"/>
      <c r="P398" s="68" t="s">
        <v>3306</v>
      </c>
      <c r="Q398" s="68" t="s">
        <v>3307</v>
      </c>
      <c r="R398" s="68" t="s">
        <v>3308</v>
      </c>
      <c r="S398" s="25">
        <v>44198</v>
      </c>
      <c r="T398" s="25">
        <v>44407</v>
      </c>
      <c r="U398" s="21" t="s">
        <v>4347</v>
      </c>
      <c r="V398" s="67" t="s">
        <v>4348</v>
      </c>
      <c r="W398" s="55">
        <v>0.5</v>
      </c>
      <c r="X398" s="25">
        <v>44500</v>
      </c>
      <c r="Y398" s="237" t="s">
        <v>932</v>
      </c>
      <c r="Z398" s="21" t="s">
        <v>4660</v>
      </c>
      <c r="AA398" s="106">
        <v>0.3</v>
      </c>
      <c r="AB398" s="307" t="s">
        <v>933</v>
      </c>
      <c r="AC398" s="74"/>
      <c r="AD398" s="74"/>
      <c r="AE398" s="74"/>
      <c r="AG398" s="88">
        <v>1</v>
      </c>
    </row>
    <row r="399" spans="1:35" ht="192.75" hidden="1" customHeight="1" x14ac:dyDescent="0.2">
      <c r="A399" s="378" t="s">
        <v>3309</v>
      </c>
      <c r="B399" s="80" t="s">
        <v>926</v>
      </c>
      <c r="C399" s="111" t="s">
        <v>3275</v>
      </c>
      <c r="D399" s="27"/>
      <c r="E399" s="68" t="s">
        <v>3276</v>
      </c>
      <c r="F399" s="31" t="s">
        <v>3310</v>
      </c>
      <c r="G399" s="112">
        <v>44176</v>
      </c>
      <c r="H399" s="112" t="s">
        <v>3278</v>
      </c>
      <c r="I399" s="68" t="s">
        <v>3279</v>
      </c>
      <c r="J399" s="31" t="s">
        <v>3310</v>
      </c>
      <c r="K399" s="31" t="s">
        <v>3311</v>
      </c>
      <c r="L399" s="51" t="s">
        <v>3312</v>
      </c>
      <c r="M399" s="68" t="s">
        <v>148</v>
      </c>
      <c r="N399" s="68" t="s">
        <v>3279</v>
      </c>
      <c r="O399" s="68" t="s">
        <v>3313</v>
      </c>
      <c r="P399" s="68" t="s">
        <v>3314</v>
      </c>
      <c r="Q399" s="68" t="s">
        <v>3315</v>
      </c>
      <c r="R399" s="68" t="s">
        <v>3316</v>
      </c>
      <c r="S399" s="25">
        <v>44198</v>
      </c>
      <c r="T399" s="25" t="s">
        <v>3317</v>
      </c>
      <c r="U399" s="21" t="s">
        <v>4349</v>
      </c>
      <c r="V399" s="67" t="s">
        <v>4350</v>
      </c>
      <c r="W399" s="55">
        <v>1</v>
      </c>
      <c r="X399" s="25">
        <v>44500</v>
      </c>
      <c r="Y399" s="237" t="s">
        <v>932</v>
      </c>
      <c r="Z399" s="21" t="s">
        <v>4661</v>
      </c>
      <c r="AA399" s="55">
        <v>0.75</v>
      </c>
      <c r="AB399" s="307" t="s">
        <v>933</v>
      </c>
      <c r="AC399" s="74"/>
      <c r="AD399" s="74"/>
      <c r="AE399" s="74"/>
      <c r="AG399" s="88">
        <v>1</v>
      </c>
    </row>
    <row r="400" spans="1:35" ht="172.5" hidden="1" customHeight="1" x14ac:dyDescent="0.2">
      <c r="A400" s="378" t="s">
        <v>3318</v>
      </c>
      <c r="B400" s="80" t="s">
        <v>926</v>
      </c>
      <c r="C400" s="111" t="s">
        <v>3275</v>
      </c>
      <c r="D400" s="27"/>
      <c r="E400" s="68" t="s">
        <v>3276</v>
      </c>
      <c r="F400" s="31" t="s">
        <v>3319</v>
      </c>
      <c r="G400" s="112">
        <v>44176</v>
      </c>
      <c r="H400" s="112" t="s">
        <v>3278</v>
      </c>
      <c r="I400" s="68" t="s">
        <v>3279</v>
      </c>
      <c r="J400" s="31" t="s">
        <v>3320</v>
      </c>
      <c r="K400" s="31" t="s">
        <v>3321</v>
      </c>
      <c r="L400" s="51" t="s">
        <v>3322</v>
      </c>
      <c r="M400" s="68" t="s">
        <v>148</v>
      </c>
      <c r="N400" s="68" t="s">
        <v>3279</v>
      </c>
      <c r="O400" s="68"/>
      <c r="P400" s="68" t="s">
        <v>3323</v>
      </c>
      <c r="Q400" s="68" t="s">
        <v>3324</v>
      </c>
      <c r="R400" s="113" t="s">
        <v>3325</v>
      </c>
      <c r="S400" s="25">
        <v>44198</v>
      </c>
      <c r="T400" s="25">
        <v>44377</v>
      </c>
      <c r="U400" s="21" t="s">
        <v>4351</v>
      </c>
      <c r="V400" s="27" t="s">
        <v>4352</v>
      </c>
      <c r="W400" s="55">
        <v>1</v>
      </c>
      <c r="X400" s="25">
        <v>44500</v>
      </c>
      <c r="Y400" s="237" t="s">
        <v>932</v>
      </c>
      <c r="Z400" s="21" t="s">
        <v>4662</v>
      </c>
      <c r="AA400" s="55">
        <v>1</v>
      </c>
      <c r="AB400" s="307" t="s">
        <v>1247</v>
      </c>
      <c r="AC400" s="74"/>
      <c r="AD400" s="74"/>
      <c r="AE400" s="74"/>
      <c r="AH400" s="88">
        <v>1</v>
      </c>
    </row>
    <row r="401" spans="1:34" ht="176.25" hidden="1" customHeight="1" x14ac:dyDescent="0.2">
      <c r="A401" s="378" t="s">
        <v>3326</v>
      </c>
      <c r="B401" s="80" t="s">
        <v>926</v>
      </c>
      <c r="C401" s="111" t="s">
        <v>3275</v>
      </c>
      <c r="D401" s="27"/>
      <c r="E401" s="68" t="s">
        <v>3276</v>
      </c>
      <c r="F401" s="31" t="s">
        <v>3327</v>
      </c>
      <c r="G401" s="112">
        <v>44176</v>
      </c>
      <c r="H401" s="112" t="s">
        <v>3278</v>
      </c>
      <c r="I401" s="68" t="s">
        <v>3279</v>
      </c>
      <c r="J401" s="31" t="s">
        <v>3328</v>
      </c>
      <c r="K401" s="31" t="s">
        <v>3329</v>
      </c>
      <c r="L401" s="51" t="s">
        <v>3330</v>
      </c>
      <c r="M401" s="68" t="s">
        <v>148</v>
      </c>
      <c r="N401" s="68" t="s">
        <v>3279</v>
      </c>
      <c r="O401" s="68"/>
      <c r="P401" s="68" t="s">
        <v>3331</v>
      </c>
      <c r="Q401" s="68" t="s">
        <v>3332</v>
      </c>
      <c r="R401" s="68" t="s">
        <v>3333</v>
      </c>
      <c r="S401" s="25">
        <v>44198</v>
      </c>
      <c r="T401" s="25">
        <v>44377</v>
      </c>
      <c r="U401" s="21" t="s">
        <v>4353</v>
      </c>
      <c r="V401" s="27" t="s">
        <v>4354</v>
      </c>
      <c r="W401" s="55">
        <v>1</v>
      </c>
      <c r="X401" s="25">
        <v>44500</v>
      </c>
      <c r="Y401" s="237" t="s">
        <v>932</v>
      </c>
      <c r="Z401" s="21" t="s">
        <v>4663</v>
      </c>
      <c r="AA401" s="106">
        <v>1</v>
      </c>
      <c r="AB401" s="307" t="s">
        <v>1247</v>
      </c>
      <c r="AC401" s="74"/>
      <c r="AD401" s="74"/>
      <c r="AE401" s="74"/>
      <c r="AH401" s="88">
        <v>1</v>
      </c>
    </row>
    <row r="402" spans="1:34" ht="136.5" hidden="1" customHeight="1" x14ac:dyDescent="0.2">
      <c r="A402" s="378" t="s">
        <v>3334</v>
      </c>
      <c r="B402" s="80" t="s">
        <v>926</v>
      </c>
      <c r="C402" s="111" t="s">
        <v>3275</v>
      </c>
      <c r="D402" s="27"/>
      <c r="E402" s="68" t="s">
        <v>3276</v>
      </c>
      <c r="F402" s="31" t="s">
        <v>3335</v>
      </c>
      <c r="G402" s="112">
        <v>44176</v>
      </c>
      <c r="H402" s="112" t="s">
        <v>3278</v>
      </c>
      <c r="I402" s="68" t="s">
        <v>3279</v>
      </c>
      <c r="J402" s="31" t="s">
        <v>3336</v>
      </c>
      <c r="K402" s="31" t="s">
        <v>3337</v>
      </c>
      <c r="L402" s="51" t="s">
        <v>3338</v>
      </c>
      <c r="M402" s="68" t="s">
        <v>148</v>
      </c>
      <c r="N402" s="68" t="s">
        <v>3279</v>
      </c>
      <c r="O402" s="68"/>
      <c r="P402" s="68" t="s">
        <v>3339</v>
      </c>
      <c r="Q402" s="68" t="s">
        <v>3340</v>
      </c>
      <c r="R402" s="68" t="s">
        <v>3340</v>
      </c>
      <c r="S402" s="25">
        <v>44198</v>
      </c>
      <c r="T402" s="25">
        <v>44377</v>
      </c>
      <c r="U402" s="21" t="s">
        <v>4355</v>
      </c>
      <c r="V402" s="27" t="s">
        <v>4356</v>
      </c>
      <c r="W402" s="55">
        <v>1</v>
      </c>
      <c r="X402" s="25">
        <v>44500</v>
      </c>
      <c r="Y402" s="237" t="s">
        <v>932</v>
      </c>
      <c r="Z402" s="21" t="s">
        <v>4685</v>
      </c>
      <c r="AA402" s="55">
        <v>1</v>
      </c>
      <c r="AB402" s="307" t="s">
        <v>1247</v>
      </c>
      <c r="AC402" s="74"/>
      <c r="AD402" s="74"/>
      <c r="AE402" s="74"/>
      <c r="AG402" s="88">
        <v>1</v>
      </c>
    </row>
    <row r="403" spans="1:34" ht="140.25" hidden="1" x14ac:dyDescent="0.2">
      <c r="A403" s="679" t="s">
        <v>3341</v>
      </c>
      <c r="B403" s="80" t="s">
        <v>1292</v>
      </c>
      <c r="C403" s="671" t="s">
        <v>3275</v>
      </c>
      <c r="D403" s="600"/>
      <c r="E403" s="600" t="s">
        <v>3276</v>
      </c>
      <c r="F403" s="672" t="s">
        <v>3342</v>
      </c>
      <c r="G403" s="685">
        <v>44165</v>
      </c>
      <c r="H403" s="345" t="s">
        <v>952</v>
      </c>
      <c r="I403" s="580" t="s">
        <v>509</v>
      </c>
      <c r="J403" s="672" t="s">
        <v>3343</v>
      </c>
      <c r="K403" s="580" t="s">
        <v>3344</v>
      </c>
      <c r="L403" s="672" t="s">
        <v>3345</v>
      </c>
      <c r="M403" s="580" t="s">
        <v>148</v>
      </c>
      <c r="N403" s="257" t="s">
        <v>509</v>
      </c>
      <c r="O403" s="580"/>
      <c r="P403" s="109" t="s">
        <v>3003</v>
      </c>
      <c r="Q403" s="109" t="s">
        <v>3003</v>
      </c>
      <c r="R403" s="346">
        <v>1</v>
      </c>
      <c r="S403" s="114">
        <v>44228</v>
      </c>
      <c r="T403" s="114">
        <v>44255</v>
      </c>
      <c r="U403" s="74" t="s">
        <v>3346</v>
      </c>
      <c r="V403" s="74" t="s">
        <v>3003</v>
      </c>
      <c r="W403" s="55">
        <v>0.33</v>
      </c>
      <c r="X403" s="53" t="s">
        <v>4665</v>
      </c>
      <c r="Y403" s="17" t="s">
        <v>551</v>
      </c>
      <c r="Z403" s="21" t="s">
        <v>3347</v>
      </c>
      <c r="AA403" s="690">
        <v>0.66</v>
      </c>
      <c r="AB403" s="688" t="s">
        <v>933</v>
      </c>
      <c r="AC403" s="74"/>
      <c r="AD403" s="74"/>
      <c r="AE403" s="74"/>
    </row>
    <row r="404" spans="1:34" ht="102" hidden="1" x14ac:dyDescent="0.2">
      <c r="A404" s="680"/>
      <c r="B404" s="80" t="s">
        <v>1292</v>
      </c>
      <c r="C404" s="671"/>
      <c r="D404" s="601"/>
      <c r="E404" s="601"/>
      <c r="F404" s="676"/>
      <c r="G404" s="581"/>
      <c r="H404" s="345" t="s">
        <v>952</v>
      </c>
      <c r="I404" s="581"/>
      <c r="J404" s="676"/>
      <c r="K404" s="581"/>
      <c r="L404" s="676"/>
      <c r="M404" s="581"/>
      <c r="N404" s="257" t="s">
        <v>509</v>
      </c>
      <c r="O404" s="581"/>
      <c r="P404" s="109" t="s">
        <v>3348</v>
      </c>
      <c r="Q404" s="109" t="s">
        <v>3349</v>
      </c>
      <c r="R404" s="346">
        <v>1</v>
      </c>
      <c r="S404" s="114">
        <v>44256</v>
      </c>
      <c r="T404" s="114">
        <v>44316</v>
      </c>
      <c r="U404" s="74" t="s">
        <v>3350</v>
      </c>
      <c r="V404" s="74" t="s">
        <v>3348</v>
      </c>
      <c r="W404" s="55">
        <v>0.33</v>
      </c>
      <c r="X404" s="53" t="s">
        <v>4666</v>
      </c>
      <c r="Y404" s="17" t="s">
        <v>551</v>
      </c>
      <c r="Z404" s="21" t="s">
        <v>3351</v>
      </c>
      <c r="AA404" s="691"/>
      <c r="AB404" s="693"/>
      <c r="AC404" s="74"/>
      <c r="AD404" s="74"/>
      <c r="AE404" s="74"/>
    </row>
    <row r="405" spans="1:34" ht="262.5" hidden="1" customHeight="1" x14ac:dyDescent="0.2">
      <c r="A405" s="681"/>
      <c r="B405" s="80" t="s">
        <v>1292</v>
      </c>
      <c r="C405" s="671"/>
      <c r="D405" s="602"/>
      <c r="E405" s="602"/>
      <c r="F405" s="673"/>
      <c r="G405" s="582"/>
      <c r="H405" s="345" t="s">
        <v>952</v>
      </c>
      <c r="I405" s="582"/>
      <c r="J405" s="673"/>
      <c r="K405" s="582"/>
      <c r="L405" s="673"/>
      <c r="M405" s="582"/>
      <c r="N405" s="257" t="s">
        <v>509</v>
      </c>
      <c r="O405" s="582"/>
      <c r="P405" s="109" t="s">
        <v>3352</v>
      </c>
      <c r="Q405" s="109" t="s">
        <v>3353</v>
      </c>
      <c r="R405" s="346">
        <v>1</v>
      </c>
      <c r="S405" s="114">
        <v>44317</v>
      </c>
      <c r="T405" s="114">
        <v>44347</v>
      </c>
      <c r="U405" s="74" t="s">
        <v>3354</v>
      </c>
      <c r="V405" s="74" t="s">
        <v>3355</v>
      </c>
      <c r="W405" s="55">
        <v>0.2</v>
      </c>
      <c r="X405" s="53" t="s">
        <v>4628</v>
      </c>
      <c r="Y405" s="17" t="s">
        <v>551</v>
      </c>
      <c r="Z405" s="21" t="s">
        <v>4664</v>
      </c>
      <c r="AA405" s="692"/>
      <c r="AB405" s="689"/>
      <c r="AC405" s="74"/>
      <c r="AD405" s="74"/>
      <c r="AE405" s="74"/>
      <c r="AG405" s="88">
        <v>1</v>
      </c>
    </row>
    <row r="406" spans="1:34" ht="130.5" hidden="1" customHeight="1" x14ac:dyDescent="0.2">
      <c r="A406" s="619" t="s">
        <v>3356</v>
      </c>
      <c r="B406" s="80" t="s">
        <v>1292</v>
      </c>
      <c r="C406" s="684" t="s">
        <v>3275</v>
      </c>
      <c r="D406" s="607"/>
      <c r="E406" s="607" t="s">
        <v>3276</v>
      </c>
      <c r="F406" s="658" t="s">
        <v>3357</v>
      </c>
      <c r="G406" s="611">
        <v>44165</v>
      </c>
      <c r="H406" s="462" t="s">
        <v>952</v>
      </c>
      <c r="I406" s="607" t="s">
        <v>509</v>
      </c>
      <c r="J406" s="607" t="s">
        <v>3358</v>
      </c>
      <c r="K406" s="607" t="s">
        <v>3359</v>
      </c>
      <c r="L406" s="658" t="s">
        <v>3360</v>
      </c>
      <c r="M406" s="607" t="s">
        <v>148</v>
      </c>
      <c r="N406" s="481" t="s">
        <v>509</v>
      </c>
      <c r="O406" s="607"/>
      <c r="P406" s="457" t="s">
        <v>3361</v>
      </c>
      <c r="Q406" s="457" t="s">
        <v>3362</v>
      </c>
      <c r="R406" s="437">
        <v>1</v>
      </c>
      <c r="S406" s="449">
        <v>44228</v>
      </c>
      <c r="T406" s="449">
        <v>44237</v>
      </c>
      <c r="U406" s="433"/>
      <c r="V406" s="433"/>
      <c r="W406" s="438"/>
      <c r="X406" s="451">
        <v>44347</v>
      </c>
      <c r="Y406" s="432" t="s">
        <v>551</v>
      </c>
      <c r="Z406" s="446" t="s">
        <v>3363</v>
      </c>
      <c r="AA406" s="694">
        <v>1</v>
      </c>
      <c r="AB406" s="696" t="s">
        <v>1247</v>
      </c>
      <c r="AC406" s="74"/>
      <c r="AD406" s="74"/>
      <c r="AE406" s="74"/>
    </row>
    <row r="407" spans="1:34" ht="83.25" hidden="1" customHeight="1" x14ac:dyDescent="0.2">
      <c r="A407" s="620"/>
      <c r="B407" s="80" t="s">
        <v>1292</v>
      </c>
      <c r="C407" s="684"/>
      <c r="D407" s="608"/>
      <c r="E407" s="608"/>
      <c r="F407" s="659"/>
      <c r="G407" s="612"/>
      <c r="H407" s="462" t="s">
        <v>952</v>
      </c>
      <c r="I407" s="608"/>
      <c r="J407" s="608"/>
      <c r="K407" s="608"/>
      <c r="L407" s="659"/>
      <c r="M407" s="608"/>
      <c r="N407" s="481" t="s">
        <v>509</v>
      </c>
      <c r="O407" s="608"/>
      <c r="P407" s="457" t="s">
        <v>3364</v>
      </c>
      <c r="Q407" s="457" t="s">
        <v>3365</v>
      </c>
      <c r="R407" s="458">
        <v>1</v>
      </c>
      <c r="S407" s="449">
        <v>44238</v>
      </c>
      <c r="T407" s="449">
        <v>44255</v>
      </c>
      <c r="U407" s="433" t="s">
        <v>3366</v>
      </c>
      <c r="V407" s="433" t="s">
        <v>3364</v>
      </c>
      <c r="W407" s="450">
        <v>0.5</v>
      </c>
      <c r="X407" s="451">
        <v>44347</v>
      </c>
      <c r="Y407" s="432" t="s">
        <v>551</v>
      </c>
      <c r="Z407" s="446" t="s">
        <v>3367</v>
      </c>
      <c r="AA407" s="695"/>
      <c r="AB407" s="697"/>
      <c r="AC407" s="74"/>
      <c r="AD407" s="74"/>
      <c r="AE407" s="74"/>
    </row>
    <row r="408" spans="1:34" ht="156.75" hidden="1" customHeight="1" x14ac:dyDescent="0.2">
      <c r="A408" s="619" t="s">
        <v>3368</v>
      </c>
      <c r="B408" s="80" t="s">
        <v>1292</v>
      </c>
      <c r="C408" s="671" t="s">
        <v>3275</v>
      </c>
      <c r="D408" s="600"/>
      <c r="E408" s="600" t="s">
        <v>3276</v>
      </c>
      <c r="F408" s="672" t="s">
        <v>3369</v>
      </c>
      <c r="G408" s="603">
        <v>44165</v>
      </c>
      <c r="H408" s="462" t="s">
        <v>952</v>
      </c>
      <c r="I408" s="619" t="s">
        <v>509</v>
      </c>
      <c r="J408" s="607" t="s">
        <v>3370</v>
      </c>
      <c r="K408" s="607" t="s">
        <v>3371</v>
      </c>
      <c r="L408" s="658" t="s">
        <v>3372</v>
      </c>
      <c r="M408" s="607" t="s">
        <v>148</v>
      </c>
      <c r="N408" s="481" t="s">
        <v>107</v>
      </c>
      <c r="O408" s="607" t="s">
        <v>509</v>
      </c>
      <c r="P408" s="457" t="s">
        <v>3373</v>
      </c>
      <c r="Q408" s="457" t="s">
        <v>3362</v>
      </c>
      <c r="R408" s="437">
        <v>1</v>
      </c>
      <c r="S408" s="449">
        <v>44228</v>
      </c>
      <c r="T408" s="449">
        <v>44237</v>
      </c>
      <c r="U408" s="433"/>
      <c r="V408" s="433"/>
      <c r="W408" s="438"/>
      <c r="X408" s="451">
        <v>44347</v>
      </c>
      <c r="Y408" s="432" t="s">
        <v>551</v>
      </c>
      <c r="Z408" s="446" t="s">
        <v>3374</v>
      </c>
      <c r="AA408" s="694">
        <v>1</v>
      </c>
      <c r="AB408" s="696" t="s">
        <v>1247</v>
      </c>
      <c r="AC408" s="74"/>
      <c r="AD408" s="74"/>
      <c r="AE408" s="74"/>
    </row>
    <row r="409" spans="1:34" ht="216.75" hidden="1" customHeight="1" x14ac:dyDescent="0.2">
      <c r="A409" s="620"/>
      <c r="B409" s="80" t="s">
        <v>1292</v>
      </c>
      <c r="C409" s="671"/>
      <c r="D409" s="601"/>
      <c r="E409" s="601"/>
      <c r="F409" s="676"/>
      <c r="G409" s="604"/>
      <c r="H409" s="462" t="s">
        <v>952</v>
      </c>
      <c r="I409" s="678"/>
      <c r="J409" s="683"/>
      <c r="K409" s="683"/>
      <c r="L409" s="659"/>
      <c r="M409" s="608"/>
      <c r="N409" s="481" t="s">
        <v>107</v>
      </c>
      <c r="O409" s="608"/>
      <c r="P409" s="457" t="s">
        <v>3375</v>
      </c>
      <c r="Q409" s="457" t="s">
        <v>3376</v>
      </c>
      <c r="R409" s="437">
        <v>1</v>
      </c>
      <c r="S409" s="449">
        <v>44238</v>
      </c>
      <c r="T409" s="449">
        <v>44255</v>
      </c>
      <c r="U409" s="433" t="s">
        <v>3377</v>
      </c>
      <c r="V409" s="437" t="s">
        <v>3378</v>
      </c>
      <c r="W409" s="450">
        <v>0.5</v>
      </c>
      <c r="X409" s="451">
        <v>44347</v>
      </c>
      <c r="Y409" s="432" t="s">
        <v>551</v>
      </c>
      <c r="Z409" s="446" t="s">
        <v>3379</v>
      </c>
      <c r="AA409" s="695"/>
      <c r="AB409" s="697"/>
      <c r="AC409" s="74"/>
      <c r="AD409" s="74"/>
      <c r="AE409" s="74"/>
    </row>
    <row r="410" spans="1:34" ht="218.25" hidden="1" customHeight="1" x14ac:dyDescent="0.2">
      <c r="A410" s="619" t="s">
        <v>3380</v>
      </c>
      <c r="B410" s="80" t="s">
        <v>1292</v>
      </c>
      <c r="C410" s="671"/>
      <c r="D410" s="601"/>
      <c r="E410" s="601"/>
      <c r="F410" s="676"/>
      <c r="G410" s="604"/>
      <c r="H410" s="462" t="s">
        <v>952</v>
      </c>
      <c r="I410" s="678"/>
      <c r="J410" s="683"/>
      <c r="K410" s="683"/>
      <c r="L410" s="658" t="s">
        <v>3381</v>
      </c>
      <c r="M410" s="607" t="s">
        <v>148</v>
      </c>
      <c r="N410" s="481" t="s">
        <v>509</v>
      </c>
      <c r="O410" s="607"/>
      <c r="P410" s="457" t="s">
        <v>3382</v>
      </c>
      <c r="Q410" s="457" t="s">
        <v>3382</v>
      </c>
      <c r="R410" s="474">
        <v>1</v>
      </c>
      <c r="S410" s="477">
        <v>44228</v>
      </c>
      <c r="T410" s="477">
        <v>44255</v>
      </c>
      <c r="U410" s="433" t="s">
        <v>3383</v>
      </c>
      <c r="V410" s="433" t="s">
        <v>3003</v>
      </c>
      <c r="W410" s="450">
        <v>0.33</v>
      </c>
      <c r="X410" s="451">
        <v>44347</v>
      </c>
      <c r="Y410" s="432" t="s">
        <v>551</v>
      </c>
      <c r="Z410" s="446" t="s">
        <v>3384</v>
      </c>
      <c r="AA410" s="698">
        <v>1</v>
      </c>
      <c r="AB410" s="696" t="s">
        <v>1247</v>
      </c>
      <c r="AC410" s="74"/>
      <c r="AD410" s="74"/>
      <c r="AE410" s="74"/>
    </row>
    <row r="411" spans="1:34" ht="135.75" hidden="1" customHeight="1" x14ac:dyDescent="0.2">
      <c r="A411" s="678"/>
      <c r="B411" s="80" t="s">
        <v>1292</v>
      </c>
      <c r="C411" s="671"/>
      <c r="D411" s="601"/>
      <c r="E411" s="601"/>
      <c r="F411" s="676"/>
      <c r="G411" s="604"/>
      <c r="H411" s="462" t="s">
        <v>952</v>
      </c>
      <c r="I411" s="678"/>
      <c r="J411" s="683"/>
      <c r="K411" s="683"/>
      <c r="L411" s="682"/>
      <c r="M411" s="683"/>
      <c r="N411" s="481" t="s">
        <v>509</v>
      </c>
      <c r="O411" s="683"/>
      <c r="P411" s="457" t="s">
        <v>3385</v>
      </c>
      <c r="Q411" s="457" t="s">
        <v>3386</v>
      </c>
      <c r="R411" s="474">
        <v>1</v>
      </c>
      <c r="S411" s="477">
        <v>44256</v>
      </c>
      <c r="T411" s="477">
        <v>44316</v>
      </c>
      <c r="U411" s="433" t="s">
        <v>3387</v>
      </c>
      <c r="V411" s="433" t="s">
        <v>3388</v>
      </c>
      <c r="W411" s="450">
        <v>0.33</v>
      </c>
      <c r="X411" s="451">
        <v>44347</v>
      </c>
      <c r="Y411" s="432" t="s">
        <v>551</v>
      </c>
      <c r="Z411" s="446" t="s">
        <v>3389</v>
      </c>
      <c r="AA411" s="699"/>
      <c r="AB411" s="701"/>
      <c r="AC411" s="74"/>
      <c r="AD411" s="74"/>
      <c r="AE411" s="74"/>
    </row>
    <row r="412" spans="1:34" ht="167.25" hidden="1" customHeight="1" x14ac:dyDescent="0.2">
      <c r="A412" s="620"/>
      <c r="B412" s="80" t="s">
        <v>1292</v>
      </c>
      <c r="C412" s="671"/>
      <c r="D412" s="602"/>
      <c r="E412" s="602"/>
      <c r="F412" s="673"/>
      <c r="G412" s="605"/>
      <c r="H412" s="462" t="s">
        <v>952</v>
      </c>
      <c r="I412" s="620"/>
      <c r="J412" s="608"/>
      <c r="K412" s="608"/>
      <c r="L412" s="659"/>
      <c r="M412" s="608"/>
      <c r="N412" s="481" t="s">
        <v>509</v>
      </c>
      <c r="O412" s="608"/>
      <c r="P412" s="457" t="s">
        <v>3390</v>
      </c>
      <c r="Q412" s="457" t="s">
        <v>3391</v>
      </c>
      <c r="R412" s="474">
        <v>1</v>
      </c>
      <c r="S412" s="477">
        <v>44317</v>
      </c>
      <c r="T412" s="477">
        <v>44347</v>
      </c>
      <c r="U412" s="433" t="s">
        <v>3392</v>
      </c>
      <c r="V412" s="433" t="s">
        <v>3393</v>
      </c>
      <c r="W412" s="450">
        <v>0.33</v>
      </c>
      <c r="X412" s="451">
        <v>44347</v>
      </c>
      <c r="Y412" s="432" t="s">
        <v>551</v>
      </c>
      <c r="Z412" s="446" t="s">
        <v>3394</v>
      </c>
      <c r="AA412" s="700"/>
      <c r="AB412" s="697"/>
      <c r="AC412" s="74"/>
      <c r="AD412" s="74"/>
      <c r="AE412" s="74"/>
    </row>
    <row r="413" spans="1:34" ht="153" hidden="1" customHeight="1" x14ac:dyDescent="0.2">
      <c r="A413" s="438" t="s">
        <v>3395</v>
      </c>
      <c r="B413" s="80" t="s">
        <v>1292</v>
      </c>
      <c r="C413" s="671" t="s">
        <v>3275</v>
      </c>
      <c r="D413" s="580"/>
      <c r="E413" s="580" t="s">
        <v>3276</v>
      </c>
      <c r="F413" s="672" t="s">
        <v>3396</v>
      </c>
      <c r="G413" s="674">
        <v>44165</v>
      </c>
      <c r="H413" s="437" t="s">
        <v>952</v>
      </c>
      <c r="I413" s="437" t="s">
        <v>509</v>
      </c>
      <c r="J413" s="457" t="s">
        <v>3397</v>
      </c>
      <c r="K413" s="580" t="s">
        <v>3398</v>
      </c>
      <c r="L413" s="457" t="s">
        <v>3399</v>
      </c>
      <c r="M413" s="457" t="s">
        <v>148</v>
      </c>
      <c r="N413" s="437" t="s">
        <v>107</v>
      </c>
      <c r="O413" s="437" t="s">
        <v>509</v>
      </c>
      <c r="P413" s="457" t="s">
        <v>3400</v>
      </c>
      <c r="Q413" s="457" t="s">
        <v>3401</v>
      </c>
      <c r="R413" s="437">
        <v>1</v>
      </c>
      <c r="S413" s="449">
        <v>44229</v>
      </c>
      <c r="T413" s="449">
        <v>44346</v>
      </c>
      <c r="U413" s="433" t="s">
        <v>3402</v>
      </c>
      <c r="V413" s="457" t="s">
        <v>3403</v>
      </c>
      <c r="W413" s="450">
        <v>1</v>
      </c>
      <c r="X413" s="451">
        <v>44347</v>
      </c>
      <c r="Y413" s="432" t="s">
        <v>551</v>
      </c>
      <c r="Z413" s="446" t="s">
        <v>3404</v>
      </c>
      <c r="AA413" s="482">
        <v>1</v>
      </c>
      <c r="AB413" s="452" t="s">
        <v>1247</v>
      </c>
      <c r="AC413" s="74"/>
      <c r="AD413" s="74"/>
      <c r="AE413" s="74"/>
    </row>
    <row r="414" spans="1:34" ht="207.75" hidden="1" customHeight="1" x14ac:dyDescent="0.2">
      <c r="A414" s="679" t="s">
        <v>3405</v>
      </c>
      <c r="B414" s="80" t="s">
        <v>1292</v>
      </c>
      <c r="C414" s="671"/>
      <c r="D414" s="581"/>
      <c r="E414" s="581"/>
      <c r="F414" s="676"/>
      <c r="G414" s="677"/>
      <c r="H414" s="345" t="s">
        <v>952</v>
      </c>
      <c r="I414" s="580" t="s">
        <v>509</v>
      </c>
      <c r="J414" s="580" t="s">
        <v>3406</v>
      </c>
      <c r="K414" s="581"/>
      <c r="L414" s="672" t="s">
        <v>3407</v>
      </c>
      <c r="M414" s="580" t="s">
        <v>148</v>
      </c>
      <c r="N414" s="257" t="s">
        <v>107</v>
      </c>
      <c r="O414" s="580" t="s">
        <v>509</v>
      </c>
      <c r="P414" s="580" t="s">
        <v>3408</v>
      </c>
      <c r="Q414" s="109" t="s">
        <v>3409</v>
      </c>
      <c r="R414" s="110">
        <v>1</v>
      </c>
      <c r="S414" s="25">
        <v>44200</v>
      </c>
      <c r="T414" s="25">
        <v>44286</v>
      </c>
      <c r="U414" s="21" t="s">
        <v>3410</v>
      </c>
      <c r="V414" s="21" t="s">
        <v>3411</v>
      </c>
      <c r="W414" s="55">
        <v>0.33</v>
      </c>
      <c r="X414" s="53">
        <v>44500</v>
      </c>
      <c r="Y414" s="17" t="s">
        <v>551</v>
      </c>
      <c r="Z414" s="21" t="s">
        <v>4269</v>
      </c>
      <c r="AA414" s="686">
        <v>1</v>
      </c>
      <c r="AB414" s="688" t="s">
        <v>1247</v>
      </c>
      <c r="AC414" s="74"/>
      <c r="AD414" s="74"/>
      <c r="AE414" s="74"/>
      <c r="AH414" s="88">
        <v>1</v>
      </c>
    </row>
    <row r="415" spans="1:34" ht="165" hidden="1" customHeight="1" x14ac:dyDescent="0.2">
      <c r="A415" s="680"/>
      <c r="B415" s="80" t="s">
        <v>1292</v>
      </c>
      <c r="C415" s="671"/>
      <c r="D415" s="581"/>
      <c r="E415" s="581"/>
      <c r="F415" s="676"/>
      <c r="G415" s="677"/>
      <c r="H415" s="345" t="s">
        <v>952</v>
      </c>
      <c r="I415" s="581"/>
      <c r="J415" s="581"/>
      <c r="K415" s="581"/>
      <c r="L415" s="676"/>
      <c r="M415" s="581"/>
      <c r="N415" s="257" t="s">
        <v>107</v>
      </c>
      <c r="O415" s="581"/>
      <c r="P415" s="581"/>
      <c r="Q415" s="109" t="s">
        <v>3412</v>
      </c>
      <c r="R415" s="110">
        <v>1</v>
      </c>
      <c r="S415" s="25">
        <v>44287</v>
      </c>
      <c r="T415" s="25">
        <v>44316</v>
      </c>
      <c r="U415" s="49" t="s">
        <v>3413</v>
      </c>
      <c r="V415" s="49" t="s">
        <v>3414</v>
      </c>
      <c r="W415" s="55">
        <v>0</v>
      </c>
      <c r="X415" s="53" t="s">
        <v>4628</v>
      </c>
      <c r="Y415" s="17" t="s">
        <v>551</v>
      </c>
      <c r="Z415" s="21" t="s">
        <v>4270</v>
      </c>
      <c r="AA415" s="702"/>
      <c r="AB415" s="693"/>
      <c r="AC415" s="74"/>
      <c r="AD415" s="74"/>
      <c r="AE415" s="74"/>
    </row>
    <row r="416" spans="1:34" ht="164.25" hidden="1" customHeight="1" x14ac:dyDescent="0.2">
      <c r="A416" s="681"/>
      <c r="B416" s="80" t="s">
        <v>1292</v>
      </c>
      <c r="C416" s="671"/>
      <c r="D416" s="582"/>
      <c r="E416" s="582"/>
      <c r="F416" s="673"/>
      <c r="G416" s="675"/>
      <c r="H416" s="110" t="s">
        <v>952</v>
      </c>
      <c r="I416" s="582"/>
      <c r="J416" s="582"/>
      <c r="K416" s="582"/>
      <c r="L416" s="673"/>
      <c r="M416" s="582"/>
      <c r="N416" s="257" t="s">
        <v>107</v>
      </c>
      <c r="O416" s="582"/>
      <c r="P416" s="582"/>
      <c r="Q416" s="109" t="s">
        <v>3415</v>
      </c>
      <c r="R416" s="110">
        <v>1</v>
      </c>
      <c r="S416" s="25">
        <v>44317</v>
      </c>
      <c r="T416" s="25">
        <v>44346</v>
      </c>
      <c r="U416" s="74" t="s">
        <v>3416</v>
      </c>
      <c r="V416" s="74"/>
      <c r="W416" s="55">
        <v>0</v>
      </c>
      <c r="X416" s="53">
        <v>44500</v>
      </c>
      <c r="Y416" s="17" t="s">
        <v>551</v>
      </c>
      <c r="Z416" s="21" t="s">
        <v>4271</v>
      </c>
      <c r="AA416" s="687"/>
      <c r="AB416" s="689"/>
      <c r="AC416" s="74"/>
      <c r="AD416" s="74"/>
      <c r="AE416" s="74"/>
    </row>
    <row r="417" spans="1:36" ht="405" hidden="1" customHeight="1" x14ac:dyDescent="0.2">
      <c r="A417" s="498" t="s">
        <v>3417</v>
      </c>
      <c r="B417" s="80" t="s">
        <v>1292</v>
      </c>
      <c r="C417" s="671" t="s">
        <v>3275</v>
      </c>
      <c r="D417" s="580"/>
      <c r="E417" s="580" t="s">
        <v>3276</v>
      </c>
      <c r="F417" s="672" t="s">
        <v>3418</v>
      </c>
      <c r="G417" s="674">
        <v>44165</v>
      </c>
      <c r="H417" s="257" t="s">
        <v>952</v>
      </c>
      <c r="I417" s="580" t="s">
        <v>509</v>
      </c>
      <c r="J417" s="580" t="s">
        <v>3419</v>
      </c>
      <c r="K417" s="580" t="s">
        <v>3398</v>
      </c>
      <c r="L417" s="109" t="s">
        <v>3420</v>
      </c>
      <c r="M417" s="580" t="s">
        <v>148</v>
      </c>
      <c r="N417" s="257" t="s">
        <v>107</v>
      </c>
      <c r="O417" s="580" t="s">
        <v>509</v>
      </c>
      <c r="P417" s="110" t="s">
        <v>3421</v>
      </c>
      <c r="Q417" s="109" t="s">
        <v>3422</v>
      </c>
      <c r="R417" s="110">
        <v>6</v>
      </c>
      <c r="S417" s="25">
        <v>44208</v>
      </c>
      <c r="T417" s="25">
        <v>44377</v>
      </c>
      <c r="U417" s="74" t="s">
        <v>3423</v>
      </c>
      <c r="V417" s="21" t="s">
        <v>3424</v>
      </c>
      <c r="W417" s="55">
        <v>0.4</v>
      </c>
      <c r="X417" s="53">
        <v>44500</v>
      </c>
      <c r="Y417" s="17" t="s">
        <v>551</v>
      </c>
      <c r="Z417" s="21" t="s">
        <v>4272</v>
      </c>
      <c r="AA417" s="87">
        <v>0.25</v>
      </c>
      <c r="AB417" s="307" t="s">
        <v>933</v>
      </c>
      <c r="AC417" s="74"/>
      <c r="AD417" s="74"/>
      <c r="AE417" s="74"/>
      <c r="AG417" s="88">
        <v>1</v>
      </c>
    </row>
    <row r="418" spans="1:36" ht="164.25" hidden="1" customHeight="1" x14ac:dyDescent="0.2">
      <c r="A418" s="498" t="s">
        <v>3425</v>
      </c>
      <c r="B418" s="80" t="s">
        <v>1292</v>
      </c>
      <c r="C418" s="671"/>
      <c r="D418" s="582"/>
      <c r="E418" s="582"/>
      <c r="F418" s="673"/>
      <c r="G418" s="675"/>
      <c r="H418" s="309" t="s">
        <v>952</v>
      </c>
      <c r="I418" s="582"/>
      <c r="J418" s="582"/>
      <c r="K418" s="582"/>
      <c r="L418" s="109" t="s">
        <v>3426</v>
      </c>
      <c r="M418" s="582"/>
      <c r="N418" s="257" t="s">
        <v>107</v>
      </c>
      <c r="O418" s="582"/>
      <c r="P418" s="110" t="s">
        <v>3427</v>
      </c>
      <c r="Q418" s="109" t="s">
        <v>3428</v>
      </c>
      <c r="R418" s="110">
        <v>1</v>
      </c>
      <c r="S418" s="25">
        <v>44287</v>
      </c>
      <c r="T418" s="25">
        <v>44407</v>
      </c>
      <c r="U418" s="74"/>
      <c r="V418" s="74"/>
      <c r="W418" s="54"/>
      <c r="X418" s="53">
        <v>44500</v>
      </c>
      <c r="Y418" s="17" t="s">
        <v>551</v>
      </c>
      <c r="Z418" s="21" t="s">
        <v>4273</v>
      </c>
      <c r="AA418" s="87">
        <v>0</v>
      </c>
      <c r="AB418" s="307" t="s">
        <v>933</v>
      </c>
      <c r="AC418" s="74"/>
      <c r="AD418" s="74"/>
      <c r="AE418" s="74"/>
      <c r="AG418" s="88">
        <v>1</v>
      </c>
    </row>
    <row r="419" spans="1:36" ht="172.5" hidden="1" customHeight="1" x14ac:dyDescent="0.2">
      <c r="A419" s="498" t="s">
        <v>3429</v>
      </c>
      <c r="B419" s="80" t="s">
        <v>1292</v>
      </c>
      <c r="C419" s="111" t="s">
        <v>3275</v>
      </c>
      <c r="D419" s="322"/>
      <c r="E419" s="322" t="s">
        <v>3276</v>
      </c>
      <c r="F419" s="109" t="s">
        <v>3430</v>
      </c>
      <c r="G419" s="318">
        <v>44165</v>
      </c>
      <c r="H419" s="110" t="s">
        <v>952</v>
      </c>
      <c r="I419" s="110" t="s">
        <v>509</v>
      </c>
      <c r="J419" s="109" t="s">
        <v>3431</v>
      </c>
      <c r="K419" s="109" t="s">
        <v>3432</v>
      </c>
      <c r="L419" s="109" t="s">
        <v>3433</v>
      </c>
      <c r="M419" s="109" t="s">
        <v>148</v>
      </c>
      <c r="N419" s="110" t="s">
        <v>509</v>
      </c>
      <c r="O419" s="110"/>
      <c r="P419" s="109" t="s">
        <v>3434</v>
      </c>
      <c r="Q419" s="109" t="s">
        <v>3435</v>
      </c>
      <c r="R419" s="317">
        <v>1</v>
      </c>
      <c r="S419" s="25">
        <v>44228</v>
      </c>
      <c r="T419" s="25">
        <v>44561</v>
      </c>
      <c r="U419" s="74"/>
      <c r="V419" s="74"/>
      <c r="W419" s="54"/>
      <c r="X419" s="53">
        <v>44500</v>
      </c>
      <c r="Y419" s="17" t="s">
        <v>551</v>
      </c>
      <c r="Z419" s="21" t="s">
        <v>4274</v>
      </c>
      <c r="AA419" s="87">
        <v>1</v>
      </c>
      <c r="AB419" s="307" t="s">
        <v>1247</v>
      </c>
      <c r="AC419" s="74"/>
      <c r="AD419" s="74"/>
      <c r="AE419" s="74"/>
      <c r="AH419" s="88">
        <v>1</v>
      </c>
    </row>
    <row r="420" spans="1:36" ht="163.5" hidden="1" customHeight="1" x14ac:dyDescent="0.2">
      <c r="A420" s="679" t="s">
        <v>3436</v>
      </c>
      <c r="B420" s="80" t="s">
        <v>1292</v>
      </c>
      <c r="C420" s="671" t="s">
        <v>3275</v>
      </c>
      <c r="D420" s="600"/>
      <c r="E420" s="600" t="s">
        <v>3276</v>
      </c>
      <c r="F420" s="672" t="s">
        <v>3437</v>
      </c>
      <c r="G420" s="603">
        <v>44165</v>
      </c>
      <c r="H420" s="345" t="s">
        <v>952</v>
      </c>
      <c r="I420" s="580" t="s">
        <v>509</v>
      </c>
      <c r="J420" s="580" t="s">
        <v>3438</v>
      </c>
      <c r="K420" s="580" t="s">
        <v>3439</v>
      </c>
      <c r="L420" s="672" t="s">
        <v>3440</v>
      </c>
      <c r="M420" s="580" t="s">
        <v>148</v>
      </c>
      <c r="N420" s="257" t="s">
        <v>509</v>
      </c>
      <c r="O420" s="580"/>
      <c r="P420" s="109" t="s">
        <v>3441</v>
      </c>
      <c r="Q420" s="109" t="s">
        <v>3442</v>
      </c>
      <c r="R420" s="110">
        <v>1</v>
      </c>
      <c r="S420" s="25">
        <v>44228</v>
      </c>
      <c r="T420" s="25">
        <v>44255</v>
      </c>
      <c r="U420" s="74" t="s">
        <v>3443</v>
      </c>
      <c r="V420" s="74" t="s">
        <v>3442</v>
      </c>
      <c r="W420" s="55">
        <v>0.5</v>
      </c>
      <c r="X420" s="53">
        <v>44347</v>
      </c>
      <c r="Y420" s="17" t="s">
        <v>551</v>
      </c>
      <c r="Z420" s="21" t="s">
        <v>4667</v>
      </c>
      <c r="AA420" s="686">
        <v>0.5</v>
      </c>
      <c r="AB420" s="688" t="s">
        <v>933</v>
      </c>
      <c r="AC420" s="74"/>
      <c r="AD420" s="74"/>
      <c r="AE420" s="74"/>
      <c r="AG420" s="88">
        <v>1</v>
      </c>
    </row>
    <row r="421" spans="1:36" ht="172.5" hidden="1" customHeight="1" x14ac:dyDescent="0.2">
      <c r="A421" s="681"/>
      <c r="B421" s="80" t="s">
        <v>1292</v>
      </c>
      <c r="C421" s="671"/>
      <c r="D421" s="602"/>
      <c r="E421" s="602"/>
      <c r="F421" s="673"/>
      <c r="G421" s="605"/>
      <c r="H421" s="110" t="s">
        <v>952</v>
      </c>
      <c r="I421" s="582"/>
      <c r="J421" s="582"/>
      <c r="K421" s="582"/>
      <c r="L421" s="673"/>
      <c r="M421" s="582"/>
      <c r="N421" s="257" t="s">
        <v>509</v>
      </c>
      <c r="O421" s="582"/>
      <c r="P421" s="109" t="s">
        <v>3444</v>
      </c>
      <c r="Q421" s="109" t="s">
        <v>3445</v>
      </c>
      <c r="R421" s="110">
        <v>1</v>
      </c>
      <c r="S421" s="25">
        <v>44256</v>
      </c>
      <c r="T421" s="25">
        <v>44316</v>
      </c>
      <c r="U421" s="74" t="s">
        <v>3446</v>
      </c>
      <c r="V421" s="74" t="s">
        <v>3447</v>
      </c>
      <c r="W421" s="55">
        <v>0.2</v>
      </c>
      <c r="X421" s="53">
        <v>44500</v>
      </c>
      <c r="Y421" s="17" t="s">
        <v>551</v>
      </c>
      <c r="Z421" s="21" t="s">
        <v>4275</v>
      </c>
      <c r="AA421" s="687"/>
      <c r="AB421" s="689"/>
      <c r="AC421" s="74"/>
      <c r="AD421" s="74"/>
      <c r="AE421" s="74"/>
    </row>
    <row r="422" spans="1:36" ht="165.75" hidden="1" x14ac:dyDescent="0.2">
      <c r="A422" s="438" t="s">
        <v>3448</v>
      </c>
      <c r="B422" s="80" t="s">
        <v>1292</v>
      </c>
      <c r="C422" s="446" t="s">
        <v>3275</v>
      </c>
      <c r="D422" s="474"/>
      <c r="E422" s="474" t="s">
        <v>3276</v>
      </c>
      <c r="F422" s="457" t="s">
        <v>3449</v>
      </c>
      <c r="G422" s="447">
        <v>44165</v>
      </c>
      <c r="H422" s="437" t="s">
        <v>952</v>
      </c>
      <c r="I422" s="437" t="s">
        <v>509</v>
      </c>
      <c r="J422" s="457" t="s">
        <v>3450</v>
      </c>
      <c r="K422" s="457" t="s">
        <v>3451</v>
      </c>
      <c r="L422" s="457" t="s">
        <v>3452</v>
      </c>
      <c r="M422" s="457" t="s">
        <v>148</v>
      </c>
      <c r="N422" s="437" t="s">
        <v>509</v>
      </c>
      <c r="O422" s="437" t="s">
        <v>1857</v>
      </c>
      <c r="P422" s="457" t="s">
        <v>3453</v>
      </c>
      <c r="Q422" s="457" t="s">
        <v>3442</v>
      </c>
      <c r="R422" s="437">
        <v>1</v>
      </c>
      <c r="S422" s="449">
        <v>44228</v>
      </c>
      <c r="T422" s="449">
        <v>44255</v>
      </c>
      <c r="U422" s="433" t="s">
        <v>3454</v>
      </c>
      <c r="V422" s="433" t="s">
        <v>2421</v>
      </c>
      <c r="W422" s="450">
        <v>1</v>
      </c>
      <c r="X422" s="451">
        <v>44347</v>
      </c>
      <c r="Y422" s="432" t="s">
        <v>551</v>
      </c>
      <c r="Z422" s="446" t="s">
        <v>3455</v>
      </c>
      <c r="AA422" s="482">
        <v>1</v>
      </c>
      <c r="AB422" s="452" t="s">
        <v>1247</v>
      </c>
      <c r="AC422" s="74"/>
      <c r="AD422" s="74"/>
      <c r="AE422" s="74"/>
    </row>
    <row r="423" spans="1:36" ht="225.75" hidden="1" customHeight="1" x14ac:dyDescent="0.2">
      <c r="A423" s="498" t="s">
        <v>3456</v>
      </c>
      <c r="B423" s="80" t="s">
        <v>926</v>
      </c>
      <c r="C423" s="671" t="s">
        <v>3275</v>
      </c>
      <c r="D423" s="600"/>
      <c r="E423" s="600" t="s">
        <v>3276</v>
      </c>
      <c r="F423" s="672" t="s">
        <v>3457</v>
      </c>
      <c r="G423" s="603">
        <v>44165</v>
      </c>
      <c r="H423" s="257" t="s">
        <v>952</v>
      </c>
      <c r="I423" s="580" t="s">
        <v>509</v>
      </c>
      <c r="J423" s="109" t="s">
        <v>3458</v>
      </c>
      <c r="K423" s="109" t="s">
        <v>3459</v>
      </c>
      <c r="L423" s="109" t="s">
        <v>3460</v>
      </c>
      <c r="M423" s="109" t="s">
        <v>148</v>
      </c>
      <c r="N423" s="110" t="s">
        <v>1857</v>
      </c>
      <c r="O423" s="110"/>
      <c r="P423" s="109" t="s">
        <v>3461</v>
      </c>
      <c r="Q423" s="109" t="s">
        <v>3462</v>
      </c>
      <c r="R423" s="110">
        <v>1</v>
      </c>
      <c r="S423" s="25">
        <v>44256</v>
      </c>
      <c r="T423" s="25">
        <v>44439</v>
      </c>
      <c r="U423" s="74"/>
      <c r="V423" s="74"/>
      <c r="W423" s="54"/>
      <c r="X423" s="25" t="s">
        <v>4628</v>
      </c>
      <c r="Y423" s="237" t="s">
        <v>1193</v>
      </c>
      <c r="Z423" s="21" t="s">
        <v>4466</v>
      </c>
      <c r="AA423" s="55">
        <v>0.5</v>
      </c>
      <c r="AB423" s="307" t="s">
        <v>933</v>
      </c>
      <c r="AC423" s="74"/>
      <c r="AD423" s="74"/>
      <c r="AE423" s="74"/>
      <c r="AG423" s="88">
        <v>1</v>
      </c>
    </row>
    <row r="424" spans="1:36" ht="127.5" hidden="1" x14ac:dyDescent="0.2">
      <c r="A424" s="438" t="s">
        <v>3463</v>
      </c>
      <c r="B424" s="80" t="s">
        <v>1292</v>
      </c>
      <c r="C424" s="671"/>
      <c r="D424" s="602"/>
      <c r="E424" s="602"/>
      <c r="F424" s="673"/>
      <c r="G424" s="605"/>
      <c r="H424" s="110" t="s">
        <v>952</v>
      </c>
      <c r="I424" s="582"/>
      <c r="J424" s="457" t="s">
        <v>3464</v>
      </c>
      <c r="K424" s="462" t="s">
        <v>3465</v>
      </c>
      <c r="L424" s="457" t="s">
        <v>3466</v>
      </c>
      <c r="M424" s="457" t="s">
        <v>148</v>
      </c>
      <c r="N424" s="437" t="s">
        <v>509</v>
      </c>
      <c r="O424" s="437" t="s">
        <v>1857</v>
      </c>
      <c r="P424" s="457" t="s">
        <v>3467</v>
      </c>
      <c r="Q424" s="457" t="s">
        <v>3468</v>
      </c>
      <c r="R424" s="437">
        <v>1</v>
      </c>
      <c r="S424" s="449">
        <v>44256</v>
      </c>
      <c r="T424" s="449">
        <v>44255</v>
      </c>
      <c r="U424" s="457" t="s">
        <v>3469</v>
      </c>
      <c r="V424" s="433" t="s">
        <v>3470</v>
      </c>
      <c r="W424" s="450">
        <v>1</v>
      </c>
      <c r="X424" s="451">
        <v>44347</v>
      </c>
      <c r="Y424" s="432" t="s">
        <v>551</v>
      </c>
      <c r="Z424" s="446" t="s">
        <v>3471</v>
      </c>
      <c r="AA424" s="482">
        <v>1</v>
      </c>
      <c r="AB424" s="452" t="s">
        <v>1247</v>
      </c>
      <c r="AC424" s="74"/>
      <c r="AD424" s="74"/>
      <c r="AE424" s="74"/>
    </row>
    <row r="425" spans="1:36" ht="125.25" hidden="1" customHeight="1" x14ac:dyDescent="0.2">
      <c r="A425" s="498" t="s">
        <v>3472</v>
      </c>
      <c r="B425" s="80" t="s">
        <v>926</v>
      </c>
      <c r="C425" s="111" t="s">
        <v>3275</v>
      </c>
      <c r="D425" s="322"/>
      <c r="E425" s="317" t="s">
        <v>3276</v>
      </c>
      <c r="F425" s="109" t="s">
        <v>3473</v>
      </c>
      <c r="G425" s="318">
        <v>44165</v>
      </c>
      <c r="H425" s="110" t="s">
        <v>952</v>
      </c>
      <c r="I425" s="110" t="s">
        <v>509</v>
      </c>
      <c r="J425" s="110" t="s">
        <v>3474</v>
      </c>
      <c r="K425" s="110" t="s">
        <v>3465</v>
      </c>
      <c r="L425" s="109" t="s">
        <v>3267</v>
      </c>
      <c r="M425" s="109" t="s">
        <v>148</v>
      </c>
      <c r="N425" s="110" t="s">
        <v>1857</v>
      </c>
      <c r="O425" s="110"/>
      <c r="P425" s="48" t="s">
        <v>3268</v>
      </c>
      <c r="Q425" s="48" t="s">
        <v>3269</v>
      </c>
      <c r="R425" s="110">
        <v>1</v>
      </c>
      <c r="S425" s="25">
        <v>44256</v>
      </c>
      <c r="T425" s="25">
        <v>44561</v>
      </c>
      <c r="U425" s="74"/>
      <c r="V425" s="74"/>
      <c r="W425" s="54"/>
      <c r="X425" s="53">
        <v>44500</v>
      </c>
      <c r="Y425" s="237" t="s">
        <v>4627</v>
      </c>
      <c r="Z425" s="21" t="s">
        <v>4686</v>
      </c>
      <c r="AA425" s="106">
        <v>0.5</v>
      </c>
      <c r="AB425" s="307" t="s">
        <v>2321</v>
      </c>
      <c r="AC425" s="74"/>
      <c r="AD425" s="74"/>
      <c r="AE425" s="74"/>
      <c r="AI425" s="88">
        <v>1</v>
      </c>
    </row>
    <row r="426" spans="1:36" ht="153" hidden="1" x14ac:dyDescent="0.2">
      <c r="A426" s="438" t="s">
        <v>3475</v>
      </c>
      <c r="B426" s="54" t="s">
        <v>1391</v>
      </c>
      <c r="C426" s="597" t="s">
        <v>3275</v>
      </c>
      <c r="D426" s="600"/>
      <c r="E426" s="462" t="s">
        <v>3276</v>
      </c>
      <c r="F426" s="600" t="s">
        <v>3476</v>
      </c>
      <c r="G426" s="603">
        <v>43425</v>
      </c>
      <c r="H426" s="483" t="s">
        <v>585</v>
      </c>
      <c r="I426" s="600" t="s">
        <v>1533</v>
      </c>
      <c r="J426" s="600" t="s">
        <v>1781</v>
      </c>
      <c r="K426" s="600" t="s">
        <v>1782</v>
      </c>
      <c r="L426" s="475" t="s">
        <v>3477</v>
      </c>
      <c r="M426" s="474" t="s">
        <v>148</v>
      </c>
      <c r="N426" s="474" t="s">
        <v>1533</v>
      </c>
      <c r="O426" s="474" t="s">
        <v>414</v>
      </c>
      <c r="P426" s="474" t="s">
        <v>3478</v>
      </c>
      <c r="Q426" s="474" t="s">
        <v>3479</v>
      </c>
      <c r="R426" s="476">
        <v>1</v>
      </c>
      <c r="S426" s="477">
        <v>44166</v>
      </c>
      <c r="T426" s="477">
        <v>44331</v>
      </c>
      <c r="U426" s="446" t="s">
        <v>3480</v>
      </c>
      <c r="V426" s="446" t="s">
        <v>3481</v>
      </c>
      <c r="W426" s="450">
        <v>1</v>
      </c>
      <c r="X426" s="451">
        <v>44347</v>
      </c>
      <c r="Y426" s="438" t="s">
        <v>1193</v>
      </c>
      <c r="Z426" s="484" t="s">
        <v>3482</v>
      </c>
      <c r="AA426" s="450">
        <v>1</v>
      </c>
      <c r="AB426" s="438" t="s">
        <v>1247</v>
      </c>
      <c r="AC426" s="74"/>
      <c r="AD426" s="74"/>
      <c r="AE426" s="74"/>
    </row>
    <row r="427" spans="1:36" ht="114.75" hidden="1" x14ac:dyDescent="0.2">
      <c r="A427" s="438" t="s">
        <v>3483</v>
      </c>
      <c r="B427" s="54" t="s">
        <v>1391</v>
      </c>
      <c r="C427" s="598"/>
      <c r="D427" s="601"/>
      <c r="E427" s="462" t="s">
        <v>3276</v>
      </c>
      <c r="F427" s="601"/>
      <c r="G427" s="604"/>
      <c r="H427" s="483" t="s">
        <v>585</v>
      </c>
      <c r="I427" s="601"/>
      <c r="J427" s="601"/>
      <c r="K427" s="601"/>
      <c r="L427" s="444" t="s">
        <v>3484</v>
      </c>
      <c r="M427" s="474" t="s">
        <v>148</v>
      </c>
      <c r="N427" s="474" t="s">
        <v>1533</v>
      </c>
      <c r="O427" s="474" t="s">
        <v>414</v>
      </c>
      <c r="P427" s="437" t="s">
        <v>3478</v>
      </c>
      <c r="Q427" s="437" t="s">
        <v>3479</v>
      </c>
      <c r="R427" s="476">
        <v>1</v>
      </c>
      <c r="S427" s="477">
        <v>44166</v>
      </c>
      <c r="T427" s="449">
        <v>44331</v>
      </c>
      <c r="U427" s="446" t="s">
        <v>3485</v>
      </c>
      <c r="V427" s="446" t="s">
        <v>3481</v>
      </c>
      <c r="W427" s="450">
        <v>1</v>
      </c>
      <c r="X427" s="451">
        <v>44347</v>
      </c>
      <c r="Y427" s="438" t="s">
        <v>1193</v>
      </c>
      <c r="Z427" s="446" t="s">
        <v>3486</v>
      </c>
      <c r="AA427" s="482">
        <v>1</v>
      </c>
      <c r="AB427" s="438" t="s">
        <v>1247</v>
      </c>
      <c r="AC427" s="74"/>
      <c r="AD427" s="74"/>
      <c r="AE427" s="74"/>
    </row>
    <row r="428" spans="1:36" ht="76.5" hidden="1" customHeight="1" x14ac:dyDescent="0.2">
      <c r="A428" s="498" t="s">
        <v>3487</v>
      </c>
      <c r="B428" s="54" t="s">
        <v>1391</v>
      </c>
      <c r="C428" s="598"/>
      <c r="D428" s="601"/>
      <c r="E428" s="320" t="s">
        <v>3276</v>
      </c>
      <c r="F428" s="601"/>
      <c r="G428" s="604"/>
      <c r="H428" s="318" t="s">
        <v>585</v>
      </c>
      <c r="I428" s="601"/>
      <c r="J428" s="601"/>
      <c r="K428" s="601"/>
      <c r="L428" s="51" t="s">
        <v>3488</v>
      </c>
      <c r="M428" s="322" t="s">
        <v>148</v>
      </c>
      <c r="N428" s="322" t="s">
        <v>1533</v>
      </c>
      <c r="O428" s="322" t="s">
        <v>414</v>
      </c>
      <c r="P428" s="317" t="s">
        <v>3489</v>
      </c>
      <c r="Q428" s="317" t="s">
        <v>3490</v>
      </c>
      <c r="R428" s="258">
        <v>1</v>
      </c>
      <c r="S428" s="259">
        <v>44166</v>
      </c>
      <c r="T428" s="260">
        <v>44530</v>
      </c>
      <c r="U428" s="67" t="s">
        <v>4467</v>
      </c>
      <c r="V428" s="108" t="s">
        <v>1399</v>
      </c>
      <c r="W428" s="44">
        <v>0</v>
      </c>
      <c r="X428" s="486">
        <v>44500</v>
      </c>
      <c r="Y428" s="110" t="s">
        <v>114</v>
      </c>
      <c r="Z428" s="410" t="s">
        <v>4471</v>
      </c>
      <c r="AA428" s="106">
        <v>0</v>
      </c>
      <c r="AB428" s="110" t="s">
        <v>2321</v>
      </c>
      <c r="AC428" s="74"/>
      <c r="AD428" s="74"/>
      <c r="AE428" s="74"/>
      <c r="AI428" s="88">
        <v>1</v>
      </c>
    </row>
    <row r="429" spans="1:36" ht="98.25" hidden="1" customHeight="1" x14ac:dyDescent="0.2">
      <c r="A429" s="498" t="s">
        <v>3491</v>
      </c>
      <c r="B429" s="54" t="s">
        <v>1391</v>
      </c>
      <c r="C429" s="598"/>
      <c r="D429" s="601"/>
      <c r="E429" s="320" t="s">
        <v>3276</v>
      </c>
      <c r="F429" s="601"/>
      <c r="G429" s="604"/>
      <c r="H429" s="318" t="s">
        <v>585</v>
      </c>
      <c r="I429" s="601"/>
      <c r="J429" s="601"/>
      <c r="K429" s="601"/>
      <c r="L429" s="51" t="s">
        <v>3492</v>
      </c>
      <c r="M429" s="322" t="s">
        <v>148</v>
      </c>
      <c r="N429" s="322" t="s">
        <v>1533</v>
      </c>
      <c r="O429" s="322" t="s">
        <v>414</v>
      </c>
      <c r="P429" s="317" t="s">
        <v>3489</v>
      </c>
      <c r="Q429" s="317" t="s">
        <v>3490</v>
      </c>
      <c r="R429" s="258">
        <v>1</v>
      </c>
      <c r="S429" s="259">
        <v>44166</v>
      </c>
      <c r="T429" s="260">
        <v>44530</v>
      </c>
      <c r="U429" s="67" t="s">
        <v>4468</v>
      </c>
      <c r="V429" s="108" t="s">
        <v>1399</v>
      </c>
      <c r="W429" s="44">
        <v>0</v>
      </c>
      <c r="X429" s="486">
        <v>44500</v>
      </c>
      <c r="Y429" s="110" t="s">
        <v>114</v>
      </c>
      <c r="Z429" s="410" t="s">
        <v>4472</v>
      </c>
      <c r="AA429" s="106">
        <v>0</v>
      </c>
      <c r="AB429" s="110" t="s">
        <v>2321</v>
      </c>
      <c r="AC429" s="74"/>
      <c r="AD429" s="74"/>
      <c r="AE429" s="74"/>
      <c r="AI429" s="88">
        <v>1</v>
      </c>
    </row>
    <row r="430" spans="1:36" ht="117.75" hidden="1" customHeight="1" x14ac:dyDescent="0.2">
      <c r="A430" s="498" t="s">
        <v>3493</v>
      </c>
      <c r="B430" s="54" t="s">
        <v>1391</v>
      </c>
      <c r="C430" s="599"/>
      <c r="D430" s="602"/>
      <c r="E430" s="320" t="s">
        <v>3276</v>
      </c>
      <c r="F430" s="602"/>
      <c r="G430" s="605"/>
      <c r="H430" s="318" t="s">
        <v>585</v>
      </c>
      <c r="I430" s="602"/>
      <c r="J430" s="602"/>
      <c r="K430" s="602"/>
      <c r="L430" s="51" t="s">
        <v>3494</v>
      </c>
      <c r="M430" s="321" t="s">
        <v>148</v>
      </c>
      <c r="N430" s="322" t="s">
        <v>1533</v>
      </c>
      <c r="O430" s="322" t="s">
        <v>414</v>
      </c>
      <c r="P430" s="317" t="s">
        <v>3495</v>
      </c>
      <c r="Q430" s="317" t="s">
        <v>3496</v>
      </c>
      <c r="R430" s="258">
        <v>1</v>
      </c>
      <c r="S430" s="259">
        <v>44166</v>
      </c>
      <c r="T430" s="260">
        <v>44530</v>
      </c>
      <c r="U430" s="67" t="s">
        <v>4469</v>
      </c>
      <c r="V430" s="485" t="s">
        <v>4470</v>
      </c>
      <c r="W430" s="44">
        <v>1</v>
      </c>
      <c r="X430" s="486">
        <v>44500</v>
      </c>
      <c r="Y430" s="110" t="s">
        <v>114</v>
      </c>
      <c r="Z430" s="410" t="s">
        <v>4473</v>
      </c>
      <c r="AA430" s="106" t="s">
        <v>1445</v>
      </c>
      <c r="AB430" s="110" t="s">
        <v>4445</v>
      </c>
      <c r="AC430" s="74"/>
      <c r="AD430" s="74"/>
      <c r="AE430" s="74"/>
      <c r="AJ430" s="88">
        <v>1</v>
      </c>
    </row>
    <row r="431" spans="1:36" ht="180.75" hidden="1" customHeight="1" x14ac:dyDescent="0.2">
      <c r="A431" s="498" t="s">
        <v>3497</v>
      </c>
      <c r="B431" s="54" t="s">
        <v>2152</v>
      </c>
      <c r="C431" s="592" t="s">
        <v>811</v>
      </c>
      <c r="D431" s="593" t="s">
        <v>3498</v>
      </c>
      <c r="E431" s="316" t="s">
        <v>3499</v>
      </c>
      <c r="F431" s="593" t="s">
        <v>3500</v>
      </c>
      <c r="G431" s="594">
        <v>44211</v>
      </c>
      <c r="H431" s="317" t="s">
        <v>566</v>
      </c>
      <c r="I431" s="317" t="s">
        <v>107</v>
      </c>
      <c r="J431" s="15" t="s">
        <v>3501</v>
      </c>
      <c r="K431" s="595" t="s">
        <v>3502</v>
      </c>
      <c r="L431" s="67" t="s">
        <v>3503</v>
      </c>
      <c r="M431" s="316" t="s">
        <v>148</v>
      </c>
      <c r="N431" s="317" t="s">
        <v>107</v>
      </c>
      <c r="O431" s="317" t="s">
        <v>3504</v>
      </c>
      <c r="P431" s="317" t="s">
        <v>3504</v>
      </c>
      <c r="Q431" s="15" t="s">
        <v>3505</v>
      </c>
      <c r="R431" s="317" t="s">
        <v>3506</v>
      </c>
      <c r="S431" s="260">
        <v>44287</v>
      </c>
      <c r="T431" s="260">
        <v>44561</v>
      </c>
      <c r="U431" s="21" t="s">
        <v>4439</v>
      </c>
      <c r="V431" s="21" t="s">
        <v>4441</v>
      </c>
      <c r="W431" s="87">
        <v>1</v>
      </c>
      <c r="X431" s="53" t="s">
        <v>4628</v>
      </c>
      <c r="Y431" s="376" t="s">
        <v>4627</v>
      </c>
      <c r="Z431" s="21" t="s">
        <v>4443</v>
      </c>
      <c r="AA431" s="55">
        <v>1</v>
      </c>
      <c r="AB431" s="54" t="s">
        <v>1247</v>
      </c>
      <c r="AC431" s="74"/>
      <c r="AD431" s="74"/>
      <c r="AE431" s="74"/>
      <c r="AH431" s="88">
        <v>1</v>
      </c>
    </row>
    <row r="432" spans="1:36" ht="186" hidden="1" customHeight="1" x14ac:dyDescent="0.2">
      <c r="A432" s="498" t="s">
        <v>3507</v>
      </c>
      <c r="B432" s="54" t="s">
        <v>2152</v>
      </c>
      <c r="C432" s="592"/>
      <c r="D432" s="593"/>
      <c r="E432" s="316" t="s">
        <v>3499</v>
      </c>
      <c r="F432" s="593"/>
      <c r="G432" s="594"/>
      <c r="H432" s="317" t="s">
        <v>566</v>
      </c>
      <c r="I432" s="317" t="s">
        <v>107</v>
      </c>
      <c r="J432" s="15" t="s">
        <v>3508</v>
      </c>
      <c r="K432" s="595"/>
      <c r="L432" s="67" t="s">
        <v>3509</v>
      </c>
      <c r="M432" s="316" t="s">
        <v>148</v>
      </c>
      <c r="N432" s="317" t="s">
        <v>107</v>
      </c>
      <c r="O432" s="30" t="s">
        <v>3510</v>
      </c>
      <c r="P432" s="30" t="s">
        <v>3510</v>
      </c>
      <c r="Q432" s="30" t="s">
        <v>3511</v>
      </c>
      <c r="R432" s="30" t="s">
        <v>3512</v>
      </c>
      <c r="S432" s="260">
        <v>44287</v>
      </c>
      <c r="T432" s="260">
        <v>44561</v>
      </c>
      <c r="U432" s="21" t="s">
        <v>4440</v>
      </c>
      <c r="V432" s="21" t="s">
        <v>4442</v>
      </c>
      <c r="W432" s="55">
        <v>1</v>
      </c>
      <c r="X432" s="53">
        <v>44500</v>
      </c>
      <c r="Y432" s="376" t="s">
        <v>1193</v>
      </c>
      <c r="Z432" s="21" t="s">
        <v>4444</v>
      </c>
      <c r="AA432" s="87">
        <v>0.75</v>
      </c>
      <c r="AB432" s="316" t="s">
        <v>2321</v>
      </c>
      <c r="AC432" s="74"/>
      <c r="AD432" s="74"/>
      <c r="AE432" s="74"/>
      <c r="AI432" s="88">
        <v>1</v>
      </c>
    </row>
    <row r="433" spans="1:35" ht="51" hidden="1" x14ac:dyDescent="0.2">
      <c r="A433" s="498" t="s">
        <v>3513</v>
      </c>
      <c r="B433" s="54" t="s">
        <v>2487</v>
      </c>
      <c r="C433" s="316" t="s">
        <v>104</v>
      </c>
      <c r="D433" s="261"/>
      <c r="E433" s="321" t="s">
        <v>3276</v>
      </c>
      <c r="F433" s="347" t="s">
        <v>3514</v>
      </c>
      <c r="G433" s="25" t="s">
        <v>3515</v>
      </c>
      <c r="H433" s="68" t="s">
        <v>1089</v>
      </c>
      <c r="I433" s="68" t="s">
        <v>107</v>
      </c>
      <c r="J433" s="31" t="s">
        <v>3516</v>
      </c>
      <c r="K433" s="31" t="s">
        <v>3517</v>
      </c>
      <c r="L433" s="51" t="s">
        <v>3518</v>
      </c>
      <c r="M433" s="532" t="s">
        <v>148</v>
      </c>
      <c r="N433" s="20" t="s">
        <v>3520</v>
      </c>
      <c r="O433" s="20" t="s">
        <v>1093</v>
      </c>
      <c r="P433" s="316" t="s">
        <v>3521</v>
      </c>
      <c r="Q433" s="316" t="s">
        <v>3522</v>
      </c>
      <c r="R433" s="262">
        <v>1</v>
      </c>
      <c r="S433" s="263">
        <v>44300</v>
      </c>
      <c r="T433" s="263">
        <v>44530</v>
      </c>
      <c r="U433" s="21" t="s">
        <v>4223</v>
      </c>
      <c r="V433" s="74" t="s">
        <v>1399</v>
      </c>
      <c r="W433" s="87">
        <v>0</v>
      </c>
      <c r="X433" s="245">
        <v>44500</v>
      </c>
      <c r="Y433" s="68" t="s">
        <v>2570</v>
      </c>
      <c r="Z433" s="21" t="s">
        <v>4687</v>
      </c>
      <c r="AA433" s="55">
        <v>0</v>
      </c>
      <c r="AB433" s="307" t="s">
        <v>2321</v>
      </c>
      <c r="AC433" s="74"/>
      <c r="AD433" s="74"/>
      <c r="AE433" s="74"/>
      <c r="AI433" s="88">
        <v>1</v>
      </c>
    </row>
    <row r="434" spans="1:35" ht="63.75" hidden="1" x14ac:dyDescent="0.2">
      <c r="A434" s="498" t="s">
        <v>3523</v>
      </c>
      <c r="B434" s="54" t="s">
        <v>1391</v>
      </c>
      <c r="C434" s="316" t="s">
        <v>104</v>
      </c>
      <c r="D434" s="261"/>
      <c r="E434" s="321" t="s">
        <v>3276</v>
      </c>
      <c r="F434" s="347" t="s">
        <v>3524</v>
      </c>
      <c r="G434" s="25" t="s">
        <v>3515</v>
      </c>
      <c r="H434" s="68" t="s">
        <v>1089</v>
      </c>
      <c r="I434" s="68" t="s">
        <v>107</v>
      </c>
      <c r="J434" s="31" t="s">
        <v>3525</v>
      </c>
      <c r="K434" s="31" t="s">
        <v>3526</v>
      </c>
      <c r="L434" s="51" t="s">
        <v>3527</v>
      </c>
      <c r="M434" s="532" t="s">
        <v>148</v>
      </c>
      <c r="N434" s="20" t="s">
        <v>3520</v>
      </c>
      <c r="O434" s="20" t="s">
        <v>1093</v>
      </c>
      <c r="P434" s="20" t="s">
        <v>3528</v>
      </c>
      <c r="Q434" s="317" t="s">
        <v>3522</v>
      </c>
      <c r="R434" s="262">
        <v>1</v>
      </c>
      <c r="S434" s="263">
        <v>44300</v>
      </c>
      <c r="T434" s="263">
        <v>44530</v>
      </c>
      <c r="U434" s="21" t="s">
        <v>4222</v>
      </c>
      <c r="V434" s="108" t="s">
        <v>1399</v>
      </c>
      <c r="W434" s="87">
        <v>0</v>
      </c>
      <c r="X434" s="245">
        <v>44500</v>
      </c>
      <c r="Y434" s="68" t="s">
        <v>2570</v>
      </c>
      <c r="Z434" s="21" t="s">
        <v>4688</v>
      </c>
      <c r="AA434" s="55">
        <v>0</v>
      </c>
      <c r="AB434" s="307" t="s">
        <v>2321</v>
      </c>
      <c r="AC434" s="74"/>
      <c r="AD434" s="74"/>
      <c r="AE434" s="74"/>
      <c r="AI434" s="88">
        <v>1</v>
      </c>
    </row>
    <row r="435" spans="1:35" ht="53.25" hidden="1" customHeight="1" x14ac:dyDescent="0.2">
      <c r="A435" s="498" t="s">
        <v>3529</v>
      </c>
      <c r="B435" s="54" t="s">
        <v>2487</v>
      </c>
      <c r="C435" s="316" t="s">
        <v>104</v>
      </c>
      <c r="D435" s="261"/>
      <c r="E435" s="321" t="s">
        <v>3276</v>
      </c>
      <c r="F435" s="347" t="s">
        <v>3530</v>
      </c>
      <c r="G435" s="25" t="s">
        <v>3515</v>
      </c>
      <c r="H435" s="68" t="s">
        <v>1089</v>
      </c>
      <c r="I435" s="68" t="s">
        <v>107</v>
      </c>
      <c r="J435" s="31" t="s">
        <v>3531</v>
      </c>
      <c r="K435" s="31" t="s">
        <v>3532</v>
      </c>
      <c r="L435" s="51" t="s">
        <v>3533</v>
      </c>
      <c r="M435" s="532" t="s">
        <v>148</v>
      </c>
      <c r="N435" s="20" t="s">
        <v>3520</v>
      </c>
      <c r="O435" s="20" t="s">
        <v>3534</v>
      </c>
      <c r="P435" s="20" t="s">
        <v>3535</v>
      </c>
      <c r="Q435" s="317" t="s">
        <v>3536</v>
      </c>
      <c r="R435" s="262">
        <v>1</v>
      </c>
      <c r="S435" s="263">
        <v>44300</v>
      </c>
      <c r="T435" s="263">
        <v>44530</v>
      </c>
      <c r="U435" s="21" t="s">
        <v>4224</v>
      </c>
      <c r="V435" s="74" t="s">
        <v>1399</v>
      </c>
      <c r="W435" s="87">
        <v>0.1</v>
      </c>
      <c r="X435" s="245">
        <v>44500</v>
      </c>
      <c r="Y435" s="68" t="s">
        <v>2570</v>
      </c>
      <c r="Z435" s="21" t="s">
        <v>4687</v>
      </c>
      <c r="AA435" s="55">
        <v>0</v>
      </c>
      <c r="AB435" s="307" t="s">
        <v>2321</v>
      </c>
      <c r="AC435" s="74"/>
      <c r="AD435" s="74"/>
      <c r="AE435" s="74"/>
      <c r="AI435" s="88">
        <v>1</v>
      </c>
    </row>
    <row r="436" spans="1:35" ht="78.75" hidden="1" customHeight="1" x14ac:dyDescent="0.2">
      <c r="A436" s="498" t="s">
        <v>3537</v>
      </c>
      <c r="B436" s="54" t="s">
        <v>2487</v>
      </c>
      <c r="C436" s="316" t="s">
        <v>104</v>
      </c>
      <c r="D436" s="261"/>
      <c r="E436" s="321" t="s">
        <v>3276</v>
      </c>
      <c r="F436" s="347" t="s">
        <v>3538</v>
      </c>
      <c r="G436" s="25" t="s">
        <v>3515</v>
      </c>
      <c r="H436" s="68" t="s">
        <v>1089</v>
      </c>
      <c r="I436" s="68" t="s">
        <v>107</v>
      </c>
      <c r="J436" s="31" t="s">
        <v>3539</v>
      </c>
      <c r="K436" s="31" t="s">
        <v>3532</v>
      </c>
      <c r="L436" s="51" t="s">
        <v>3540</v>
      </c>
      <c r="M436" s="532" t="s">
        <v>148</v>
      </c>
      <c r="N436" s="20" t="s">
        <v>3520</v>
      </c>
      <c r="O436" s="20" t="s">
        <v>3541</v>
      </c>
      <c r="P436" s="20" t="s">
        <v>3521</v>
      </c>
      <c r="Q436" s="317" t="s">
        <v>3542</v>
      </c>
      <c r="R436" s="262">
        <v>1</v>
      </c>
      <c r="S436" s="263">
        <v>44300</v>
      </c>
      <c r="T436" s="263">
        <v>44530</v>
      </c>
      <c r="U436" s="21" t="s">
        <v>4225</v>
      </c>
      <c r="V436" s="74" t="s">
        <v>1399</v>
      </c>
      <c r="W436" s="87">
        <v>0.1</v>
      </c>
      <c r="X436" s="245">
        <v>44500</v>
      </c>
      <c r="Y436" s="68" t="s">
        <v>2570</v>
      </c>
      <c r="Z436" s="21" t="s">
        <v>4688</v>
      </c>
      <c r="AA436" s="55">
        <v>0</v>
      </c>
      <c r="AB436" s="307" t="s">
        <v>2321</v>
      </c>
      <c r="AC436" s="74"/>
      <c r="AD436" s="74"/>
      <c r="AE436" s="74"/>
      <c r="AI436" s="88">
        <v>1</v>
      </c>
    </row>
    <row r="437" spans="1:35" ht="63.75" hidden="1" x14ac:dyDescent="0.2">
      <c r="A437" s="498" t="s">
        <v>3543</v>
      </c>
      <c r="B437" s="54" t="s">
        <v>2487</v>
      </c>
      <c r="C437" s="316" t="s">
        <v>104</v>
      </c>
      <c r="D437" s="261"/>
      <c r="E437" s="321" t="s">
        <v>3276</v>
      </c>
      <c r="F437" s="347" t="s">
        <v>3544</v>
      </c>
      <c r="G437" s="25" t="s">
        <v>3515</v>
      </c>
      <c r="H437" s="68" t="s">
        <v>1089</v>
      </c>
      <c r="I437" s="68" t="s">
        <v>107</v>
      </c>
      <c r="J437" s="31" t="s">
        <v>3545</v>
      </c>
      <c r="K437" s="31" t="s">
        <v>3546</v>
      </c>
      <c r="L437" s="51" t="s">
        <v>3547</v>
      </c>
      <c r="M437" s="532" t="s">
        <v>148</v>
      </c>
      <c r="N437" s="20" t="s">
        <v>3520</v>
      </c>
      <c r="O437" s="20" t="s">
        <v>3541</v>
      </c>
      <c r="P437" s="20" t="s">
        <v>3528</v>
      </c>
      <c r="Q437" s="317" t="s">
        <v>3542</v>
      </c>
      <c r="R437" s="262">
        <v>1</v>
      </c>
      <c r="S437" s="263">
        <v>44300</v>
      </c>
      <c r="T437" s="263">
        <v>44530</v>
      </c>
      <c r="U437" s="21" t="s">
        <v>4222</v>
      </c>
      <c r="V437" s="74" t="s">
        <v>1399</v>
      </c>
      <c r="W437" s="87">
        <v>0.1</v>
      </c>
      <c r="X437" s="245">
        <v>44500</v>
      </c>
      <c r="Y437" s="68" t="s">
        <v>2570</v>
      </c>
      <c r="Z437" s="21" t="s">
        <v>4687</v>
      </c>
      <c r="AA437" s="55">
        <v>0</v>
      </c>
      <c r="AB437" s="307" t="s">
        <v>2321</v>
      </c>
      <c r="AC437" s="74"/>
      <c r="AD437" s="74"/>
      <c r="AE437" s="74"/>
      <c r="AI437" s="88">
        <v>1</v>
      </c>
    </row>
    <row r="438" spans="1:35" ht="38.25" hidden="1" x14ac:dyDescent="0.2">
      <c r="A438" s="498" t="s">
        <v>3548</v>
      </c>
      <c r="B438" s="54" t="s">
        <v>2487</v>
      </c>
      <c r="C438" s="316" t="s">
        <v>104</v>
      </c>
      <c r="D438" s="261"/>
      <c r="E438" s="321" t="s">
        <v>3276</v>
      </c>
      <c r="F438" s="347" t="s">
        <v>3544</v>
      </c>
      <c r="G438" s="25" t="s">
        <v>3515</v>
      </c>
      <c r="H438" s="68" t="s">
        <v>1089</v>
      </c>
      <c r="I438" s="68" t="s">
        <v>107</v>
      </c>
      <c r="J438" s="31" t="s">
        <v>3549</v>
      </c>
      <c r="K438" s="31" t="s">
        <v>3550</v>
      </c>
      <c r="L438" s="51" t="s">
        <v>3551</v>
      </c>
      <c r="M438" s="532" t="s">
        <v>148</v>
      </c>
      <c r="N438" s="20" t="s">
        <v>3520</v>
      </c>
      <c r="O438" s="20" t="s">
        <v>613</v>
      </c>
      <c r="P438" s="20" t="s">
        <v>3552</v>
      </c>
      <c r="Q438" s="317" t="s">
        <v>3553</v>
      </c>
      <c r="R438" s="262">
        <v>2</v>
      </c>
      <c r="S438" s="263">
        <v>44300</v>
      </c>
      <c r="T438" s="263">
        <v>44561</v>
      </c>
      <c r="U438" s="21" t="s">
        <v>4226</v>
      </c>
      <c r="V438" s="74" t="s">
        <v>1399</v>
      </c>
      <c r="W438" s="87">
        <v>0.1</v>
      </c>
      <c r="X438" s="245">
        <v>44500</v>
      </c>
      <c r="Y438" s="68" t="s">
        <v>2570</v>
      </c>
      <c r="Z438" s="21" t="s">
        <v>4687</v>
      </c>
      <c r="AA438" s="55">
        <v>0</v>
      </c>
      <c r="AB438" s="307" t="s">
        <v>2321</v>
      </c>
      <c r="AC438" s="74"/>
      <c r="AD438" s="74"/>
      <c r="AE438" s="74"/>
      <c r="AI438" s="88">
        <v>1</v>
      </c>
    </row>
    <row r="439" spans="1:35" ht="38.25" hidden="1" x14ac:dyDescent="0.2">
      <c r="A439" s="498" t="s">
        <v>3554</v>
      </c>
      <c r="B439" s="54" t="s">
        <v>2487</v>
      </c>
      <c r="C439" s="316" t="s">
        <v>104</v>
      </c>
      <c r="D439" s="261"/>
      <c r="E439" s="321" t="s">
        <v>3276</v>
      </c>
      <c r="F439" s="347" t="s">
        <v>3544</v>
      </c>
      <c r="G439" s="25" t="s">
        <v>3515</v>
      </c>
      <c r="H439" s="68" t="s">
        <v>1089</v>
      </c>
      <c r="I439" s="68" t="s">
        <v>107</v>
      </c>
      <c r="J439" s="31" t="s">
        <v>3549</v>
      </c>
      <c r="K439" s="31" t="s">
        <v>3550</v>
      </c>
      <c r="L439" s="51" t="s">
        <v>3551</v>
      </c>
      <c r="M439" s="532" t="s">
        <v>148</v>
      </c>
      <c r="N439" s="20" t="s">
        <v>3520</v>
      </c>
      <c r="O439" s="20" t="s">
        <v>3555</v>
      </c>
      <c r="P439" s="20" t="s">
        <v>3552</v>
      </c>
      <c r="Q439" s="317" t="s">
        <v>3553</v>
      </c>
      <c r="R439" s="262">
        <v>2</v>
      </c>
      <c r="S439" s="263">
        <v>44300</v>
      </c>
      <c r="T439" s="263">
        <v>44561</v>
      </c>
      <c r="U439" s="21" t="s">
        <v>4227</v>
      </c>
      <c r="V439" s="74" t="s">
        <v>1399</v>
      </c>
      <c r="W439" s="87">
        <v>0.1</v>
      </c>
      <c r="X439" s="245">
        <v>44500</v>
      </c>
      <c r="Y439" s="68" t="s">
        <v>2570</v>
      </c>
      <c r="Z439" s="21" t="s">
        <v>4687</v>
      </c>
      <c r="AA439" s="55">
        <v>0</v>
      </c>
      <c r="AB439" s="307" t="s">
        <v>2321</v>
      </c>
      <c r="AC439" s="74"/>
      <c r="AD439" s="74"/>
      <c r="AE439" s="74"/>
      <c r="AI439" s="88">
        <v>1</v>
      </c>
    </row>
    <row r="440" spans="1:35" ht="63.75" hidden="1" x14ac:dyDescent="0.2">
      <c r="A440" s="498" t="s">
        <v>3556</v>
      </c>
      <c r="B440" s="54" t="s">
        <v>2487</v>
      </c>
      <c r="C440" s="316" t="s">
        <v>104</v>
      </c>
      <c r="D440" s="261"/>
      <c r="E440" s="321" t="s">
        <v>3276</v>
      </c>
      <c r="F440" s="347" t="s">
        <v>3557</v>
      </c>
      <c r="G440" s="25" t="s">
        <v>3515</v>
      </c>
      <c r="H440" s="68" t="s">
        <v>1089</v>
      </c>
      <c r="I440" s="68" t="s">
        <v>107</v>
      </c>
      <c r="J440" s="31" t="s">
        <v>3549</v>
      </c>
      <c r="K440" s="31" t="s">
        <v>3558</v>
      </c>
      <c r="L440" s="51" t="s">
        <v>3559</v>
      </c>
      <c r="M440" s="532" t="s">
        <v>148</v>
      </c>
      <c r="N440" s="20" t="s">
        <v>3520</v>
      </c>
      <c r="O440" s="20" t="s">
        <v>613</v>
      </c>
      <c r="P440" s="20" t="s">
        <v>3535</v>
      </c>
      <c r="Q440" s="317" t="s">
        <v>3560</v>
      </c>
      <c r="R440" s="262">
        <v>1</v>
      </c>
      <c r="S440" s="263">
        <v>44300</v>
      </c>
      <c r="T440" s="263">
        <v>44530</v>
      </c>
      <c r="U440" s="21" t="s">
        <v>4228</v>
      </c>
      <c r="V440" s="74" t="s">
        <v>1399</v>
      </c>
      <c r="W440" s="87">
        <v>0.2</v>
      </c>
      <c r="X440" s="245">
        <v>44500</v>
      </c>
      <c r="Y440" s="68" t="s">
        <v>2570</v>
      </c>
      <c r="Z440" s="21" t="s">
        <v>4688</v>
      </c>
      <c r="AA440" s="55">
        <v>0</v>
      </c>
      <c r="AB440" s="307" t="s">
        <v>2321</v>
      </c>
      <c r="AC440" s="74"/>
      <c r="AD440" s="74"/>
      <c r="AE440" s="74"/>
      <c r="AI440" s="88">
        <v>1</v>
      </c>
    </row>
    <row r="441" spans="1:35" ht="63.75" hidden="1" x14ac:dyDescent="0.2">
      <c r="A441" s="498" t="s">
        <v>3561</v>
      </c>
      <c r="B441" s="54" t="s">
        <v>2487</v>
      </c>
      <c r="C441" s="316" t="s">
        <v>104</v>
      </c>
      <c r="D441" s="261"/>
      <c r="E441" s="321" t="s">
        <v>3276</v>
      </c>
      <c r="F441" s="347" t="s">
        <v>3562</v>
      </c>
      <c r="G441" s="25" t="s">
        <v>3515</v>
      </c>
      <c r="H441" s="68" t="s">
        <v>1089</v>
      </c>
      <c r="I441" s="68" t="s">
        <v>107</v>
      </c>
      <c r="J441" s="31" t="s">
        <v>3563</v>
      </c>
      <c r="K441" s="31" t="s">
        <v>3564</v>
      </c>
      <c r="L441" s="51" t="s">
        <v>3527</v>
      </c>
      <c r="M441" s="532" t="s">
        <v>148</v>
      </c>
      <c r="N441" s="20" t="s">
        <v>3520</v>
      </c>
      <c r="O441" s="20" t="s">
        <v>3520</v>
      </c>
      <c r="P441" s="20" t="s">
        <v>3528</v>
      </c>
      <c r="Q441" s="317" t="s">
        <v>3522</v>
      </c>
      <c r="R441" s="262">
        <v>1</v>
      </c>
      <c r="S441" s="263">
        <v>44300</v>
      </c>
      <c r="T441" s="263">
        <v>44530</v>
      </c>
      <c r="U441" s="21" t="s">
        <v>4229</v>
      </c>
      <c r="V441" s="74"/>
      <c r="W441" s="54">
        <v>0.1</v>
      </c>
      <c r="X441" s="245">
        <v>44500</v>
      </c>
      <c r="Y441" s="68" t="s">
        <v>2570</v>
      </c>
      <c r="Z441" s="21" t="s">
        <v>4687</v>
      </c>
      <c r="AA441" s="55">
        <v>0</v>
      </c>
      <c r="AB441" s="307" t="s">
        <v>2321</v>
      </c>
      <c r="AC441" s="74"/>
      <c r="AD441" s="74"/>
      <c r="AE441" s="74"/>
      <c r="AI441" s="88">
        <v>1</v>
      </c>
    </row>
    <row r="442" spans="1:35" ht="63.75" hidden="1" x14ac:dyDescent="0.2">
      <c r="A442" s="498" t="s">
        <v>3565</v>
      </c>
      <c r="B442" s="54" t="s">
        <v>2487</v>
      </c>
      <c r="C442" s="316" t="s">
        <v>104</v>
      </c>
      <c r="D442" s="261"/>
      <c r="E442" s="321" t="s">
        <v>3276</v>
      </c>
      <c r="F442" s="347" t="s">
        <v>3566</v>
      </c>
      <c r="G442" s="25" t="s">
        <v>3515</v>
      </c>
      <c r="H442" s="68" t="s">
        <v>1089</v>
      </c>
      <c r="I442" s="68" t="s">
        <v>107</v>
      </c>
      <c r="J442" s="31" t="s">
        <v>3567</v>
      </c>
      <c r="K442" s="31" t="s">
        <v>3568</v>
      </c>
      <c r="L442" s="51" t="s">
        <v>3569</v>
      </c>
      <c r="M442" s="532" t="s">
        <v>148</v>
      </c>
      <c r="N442" s="20" t="s">
        <v>3570</v>
      </c>
      <c r="O442" s="20" t="s">
        <v>3571</v>
      </c>
      <c r="P442" s="20" t="s">
        <v>3572</v>
      </c>
      <c r="Q442" s="316" t="s">
        <v>3536</v>
      </c>
      <c r="R442" s="262">
        <v>1</v>
      </c>
      <c r="S442" s="263">
        <v>44300</v>
      </c>
      <c r="T442" s="263">
        <v>44530</v>
      </c>
      <c r="U442" s="21" t="s">
        <v>4230</v>
      </c>
      <c r="V442" s="74" t="s">
        <v>1399</v>
      </c>
      <c r="W442" s="87">
        <v>0.1</v>
      </c>
      <c r="X442" s="245">
        <v>44500</v>
      </c>
      <c r="Y442" s="68" t="s">
        <v>2570</v>
      </c>
      <c r="Z442" s="21" t="s">
        <v>4687</v>
      </c>
      <c r="AA442" s="55">
        <v>0</v>
      </c>
      <c r="AB442" s="307" t="s">
        <v>2321</v>
      </c>
      <c r="AC442" s="74"/>
      <c r="AD442" s="74"/>
      <c r="AE442" s="74"/>
      <c r="AI442" s="88">
        <v>1</v>
      </c>
    </row>
    <row r="443" spans="1:35" ht="63.75" hidden="1" x14ac:dyDescent="0.2">
      <c r="A443" s="498" t="s">
        <v>3573</v>
      </c>
      <c r="B443" s="54" t="s">
        <v>2487</v>
      </c>
      <c r="C443" s="316" t="s">
        <v>104</v>
      </c>
      <c r="D443" s="261"/>
      <c r="E443" s="321" t="s">
        <v>3276</v>
      </c>
      <c r="F443" s="347" t="s">
        <v>3574</v>
      </c>
      <c r="G443" s="25" t="s">
        <v>3515</v>
      </c>
      <c r="H443" s="68" t="s">
        <v>1089</v>
      </c>
      <c r="I443" s="68" t="s">
        <v>107</v>
      </c>
      <c r="J443" s="31" t="s">
        <v>3575</v>
      </c>
      <c r="K443" s="31" t="s">
        <v>3558</v>
      </c>
      <c r="L443" s="51" t="s">
        <v>3559</v>
      </c>
      <c r="M443" s="532" t="s">
        <v>148</v>
      </c>
      <c r="N443" s="20" t="s">
        <v>3520</v>
      </c>
      <c r="O443" s="20" t="s">
        <v>3571</v>
      </c>
      <c r="P443" s="20" t="s">
        <v>3535</v>
      </c>
      <c r="Q443" s="317" t="s">
        <v>3536</v>
      </c>
      <c r="R443" s="262">
        <v>1</v>
      </c>
      <c r="S443" s="263">
        <v>44300</v>
      </c>
      <c r="T443" s="263">
        <v>44530</v>
      </c>
      <c r="U443" s="21" t="s">
        <v>4231</v>
      </c>
      <c r="V443" s="74" t="s">
        <v>1399</v>
      </c>
      <c r="W443" s="87">
        <v>0.2</v>
      </c>
      <c r="X443" s="245">
        <v>44500</v>
      </c>
      <c r="Y443" s="68" t="s">
        <v>2570</v>
      </c>
      <c r="Z443" s="21" t="s">
        <v>4687</v>
      </c>
      <c r="AA443" s="55">
        <v>0</v>
      </c>
      <c r="AB443" s="307" t="s">
        <v>2321</v>
      </c>
      <c r="AC443" s="74"/>
      <c r="AD443" s="74"/>
      <c r="AE443" s="74"/>
      <c r="AI443" s="88">
        <v>1</v>
      </c>
    </row>
    <row r="444" spans="1:35" ht="55.5" hidden="1" customHeight="1" x14ac:dyDescent="0.2">
      <c r="A444" s="498" t="s">
        <v>3576</v>
      </c>
      <c r="B444" s="54" t="s">
        <v>2487</v>
      </c>
      <c r="C444" s="316" t="s">
        <v>104</v>
      </c>
      <c r="D444" s="261"/>
      <c r="E444" s="321" t="s">
        <v>3276</v>
      </c>
      <c r="F444" s="347" t="s">
        <v>3577</v>
      </c>
      <c r="G444" s="25" t="s">
        <v>3515</v>
      </c>
      <c r="H444" s="68" t="s">
        <v>1089</v>
      </c>
      <c r="I444" s="68" t="s">
        <v>107</v>
      </c>
      <c r="J444" s="51" t="s">
        <v>3577</v>
      </c>
      <c r="K444" s="31" t="s">
        <v>3578</v>
      </c>
      <c r="L444" s="51" t="s">
        <v>3579</v>
      </c>
      <c r="M444" s="532" t="s">
        <v>148</v>
      </c>
      <c r="N444" s="20" t="s">
        <v>3520</v>
      </c>
      <c r="O444" s="20" t="s">
        <v>3571</v>
      </c>
      <c r="P444" s="20" t="s">
        <v>3580</v>
      </c>
      <c r="Q444" s="68" t="s">
        <v>3560</v>
      </c>
      <c r="R444" s="262">
        <v>1</v>
      </c>
      <c r="S444" s="263">
        <v>44300</v>
      </c>
      <c r="T444" s="263">
        <v>44530</v>
      </c>
      <c r="U444" s="21" t="s">
        <v>4232</v>
      </c>
      <c r="V444" s="74" t="s">
        <v>1399</v>
      </c>
      <c r="W444" s="87">
        <v>0.1</v>
      </c>
      <c r="X444" s="245">
        <v>44500</v>
      </c>
      <c r="Y444" s="68" t="s">
        <v>2570</v>
      </c>
      <c r="Z444" s="21" t="s">
        <v>4688</v>
      </c>
      <c r="AA444" s="55">
        <v>0</v>
      </c>
      <c r="AB444" s="307" t="s">
        <v>2321</v>
      </c>
      <c r="AC444" s="74"/>
      <c r="AD444" s="74"/>
      <c r="AE444" s="74"/>
      <c r="AI444" s="88">
        <v>1</v>
      </c>
    </row>
    <row r="445" spans="1:35" ht="96.75" hidden="1" customHeight="1" x14ac:dyDescent="0.2">
      <c r="A445" s="498" t="s">
        <v>3581</v>
      </c>
      <c r="B445" s="54" t="s">
        <v>2487</v>
      </c>
      <c r="C445" s="316" t="s">
        <v>104</v>
      </c>
      <c r="D445" s="261"/>
      <c r="E445" s="321" t="s">
        <v>3276</v>
      </c>
      <c r="F445" s="347" t="s">
        <v>3582</v>
      </c>
      <c r="G445" s="25" t="s">
        <v>3515</v>
      </c>
      <c r="H445" s="68" t="s">
        <v>1089</v>
      </c>
      <c r="I445" s="68" t="s">
        <v>107</v>
      </c>
      <c r="J445" s="31" t="s">
        <v>3583</v>
      </c>
      <c r="K445" s="31" t="s">
        <v>2588</v>
      </c>
      <c r="L445" s="51" t="s">
        <v>3584</v>
      </c>
      <c r="M445" s="532" t="s">
        <v>148</v>
      </c>
      <c r="N445" s="20" t="s">
        <v>3520</v>
      </c>
      <c r="O445" s="20" t="s">
        <v>1857</v>
      </c>
      <c r="P445" s="20" t="s">
        <v>3585</v>
      </c>
      <c r="Q445" s="317" t="s">
        <v>3536</v>
      </c>
      <c r="R445" s="262">
        <v>1</v>
      </c>
      <c r="S445" s="263">
        <v>44300</v>
      </c>
      <c r="T445" s="263">
        <v>44561</v>
      </c>
      <c r="U445" s="21" t="s">
        <v>4233</v>
      </c>
      <c r="V445" s="74" t="s">
        <v>1399</v>
      </c>
      <c r="W445" s="87">
        <v>0.1</v>
      </c>
      <c r="X445" s="245">
        <v>44500</v>
      </c>
      <c r="Y445" s="68" t="s">
        <v>2570</v>
      </c>
      <c r="Z445" s="21" t="s">
        <v>4689</v>
      </c>
      <c r="AA445" s="55">
        <v>0</v>
      </c>
      <c r="AB445" s="307" t="s">
        <v>2321</v>
      </c>
      <c r="AC445" s="74"/>
      <c r="AD445" s="74"/>
      <c r="AE445" s="74"/>
      <c r="AI445" s="88">
        <v>1</v>
      </c>
    </row>
    <row r="446" spans="1:35" ht="94.5" hidden="1" customHeight="1" x14ac:dyDescent="0.2">
      <c r="A446" s="498" t="s">
        <v>3586</v>
      </c>
      <c r="B446" s="54" t="s">
        <v>2487</v>
      </c>
      <c r="C446" s="316" t="s">
        <v>104</v>
      </c>
      <c r="D446" s="261"/>
      <c r="E446" s="321" t="s">
        <v>3276</v>
      </c>
      <c r="F446" s="347" t="s">
        <v>3587</v>
      </c>
      <c r="G446" s="25" t="s">
        <v>3515</v>
      </c>
      <c r="H446" s="68" t="s">
        <v>1089</v>
      </c>
      <c r="I446" s="68" t="s">
        <v>107</v>
      </c>
      <c r="J446" s="31" t="s">
        <v>3588</v>
      </c>
      <c r="K446" s="31" t="s">
        <v>2588</v>
      </c>
      <c r="L446" s="51" t="s">
        <v>3589</v>
      </c>
      <c r="M446" s="532" t="s">
        <v>148</v>
      </c>
      <c r="N446" s="20" t="s">
        <v>107</v>
      </c>
      <c r="O446" s="20" t="s">
        <v>1857</v>
      </c>
      <c r="P446" s="20" t="s">
        <v>3590</v>
      </c>
      <c r="Q446" s="317" t="s">
        <v>3542</v>
      </c>
      <c r="R446" s="262">
        <v>1</v>
      </c>
      <c r="S446" s="263">
        <v>44300</v>
      </c>
      <c r="T446" s="263">
        <v>44561</v>
      </c>
      <c r="U446" s="21" t="s">
        <v>4234</v>
      </c>
      <c r="V446" s="74" t="s">
        <v>1399</v>
      </c>
      <c r="W446" s="87">
        <v>0.05</v>
      </c>
      <c r="X446" s="245">
        <v>44500</v>
      </c>
      <c r="Y446" s="68" t="s">
        <v>2570</v>
      </c>
      <c r="Z446" s="21" t="s">
        <v>4690</v>
      </c>
      <c r="AA446" s="55">
        <v>0</v>
      </c>
      <c r="AB446" s="307" t="s">
        <v>2321</v>
      </c>
      <c r="AC446" s="74"/>
      <c r="AD446" s="74"/>
      <c r="AE446" s="74"/>
      <c r="AI446" s="88">
        <v>1</v>
      </c>
    </row>
    <row r="447" spans="1:35" ht="127.5" hidden="1" x14ac:dyDescent="0.2">
      <c r="A447" s="498" t="s">
        <v>3591</v>
      </c>
      <c r="B447" s="54" t="s">
        <v>2487</v>
      </c>
      <c r="C447" s="316" t="s">
        <v>104</v>
      </c>
      <c r="D447" s="261"/>
      <c r="E447" s="321" t="s">
        <v>3276</v>
      </c>
      <c r="F447" s="347" t="s">
        <v>3592</v>
      </c>
      <c r="G447" s="25" t="s">
        <v>3515</v>
      </c>
      <c r="H447" s="68" t="s">
        <v>1089</v>
      </c>
      <c r="I447" s="68" t="s">
        <v>107</v>
      </c>
      <c r="J447" s="31" t="s">
        <v>3593</v>
      </c>
      <c r="K447" s="31" t="s">
        <v>2588</v>
      </c>
      <c r="L447" s="51" t="s">
        <v>3594</v>
      </c>
      <c r="M447" s="532" t="s">
        <v>148</v>
      </c>
      <c r="N447" s="20" t="s">
        <v>107</v>
      </c>
      <c r="O447" s="20"/>
      <c r="P447" s="20" t="s">
        <v>3595</v>
      </c>
      <c r="Q447" s="317" t="s">
        <v>3522</v>
      </c>
      <c r="R447" s="262">
        <v>1</v>
      </c>
      <c r="S447" s="263">
        <v>44300</v>
      </c>
      <c r="T447" s="263">
        <v>44530</v>
      </c>
      <c r="U447" s="21" t="s">
        <v>4235</v>
      </c>
      <c r="V447" s="74" t="s">
        <v>1399</v>
      </c>
      <c r="W447" s="87">
        <v>0.1</v>
      </c>
      <c r="X447" s="245">
        <v>44500</v>
      </c>
      <c r="Y447" s="68" t="s">
        <v>2570</v>
      </c>
      <c r="Z447" s="21" t="s">
        <v>4687</v>
      </c>
      <c r="AA447" s="55">
        <v>0</v>
      </c>
      <c r="AB447" s="307" t="s">
        <v>2321</v>
      </c>
      <c r="AC447" s="74"/>
      <c r="AD447" s="74"/>
      <c r="AE447" s="74"/>
      <c r="AI447" s="88">
        <v>1</v>
      </c>
    </row>
    <row r="448" spans="1:35" ht="38.25" hidden="1" x14ac:dyDescent="0.2">
      <c r="A448" s="498" t="s">
        <v>3596</v>
      </c>
      <c r="B448" s="54" t="s">
        <v>2487</v>
      </c>
      <c r="C448" s="316" t="s">
        <v>104</v>
      </c>
      <c r="D448" s="261"/>
      <c r="E448" s="321" t="s">
        <v>3276</v>
      </c>
      <c r="F448" s="347" t="s">
        <v>3597</v>
      </c>
      <c r="G448" s="25" t="s">
        <v>3515</v>
      </c>
      <c r="H448" s="68" t="s">
        <v>1089</v>
      </c>
      <c r="I448" s="68" t="s">
        <v>107</v>
      </c>
      <c r="J448" s="31" t="s">
        <v>3598</v>
      </c>
      <c r="K448" s="31" t="s">
        <v>2588</v>
      </c>
      <c r="L448" s="51" t="s">
        <v>3599</v>
      </c>
      <c r="M448" s="532" t="s">
        <v>148</v>
      </c>
      <c r="N448" s="20" t="s">
        <v>3600</v>
      </c>
      <c r="O448" s="20"/>
      <c r="P448" s="20" t="s">
        <v>3601</v>
      </c>
      <c r="Q448" s="317" t="s">
        <v>3536</v>
      </c>
      <c r="R448" s="262">
        <v>1</v>
      </c>
      <c r="S448" s="263">
        <v>44300</v>
      </c>
      <c r="T448" s="263">
        <v>44530</v>
      </c>
      <c r="U448" s="21" t="s">
        <v>4236</v>
      </c>
      <c r="V448" s="74" t="s">
        <v>1399</v>
      </c>
      <c r="W448" s="87">
        <v>0.1</v>
      </c>
      <c r="X448" s="245">
        <v>44500</v>
      </c>
      <c r="Y448" s="68" t="s">
        <v>2570</v>
      </c>
      <c r="Z448" s="21" t="s">
        <v>4687</v>
      </c>
      <c r="AA448" s="55">
        <v>0</v>
      </c>
      <c r="AB448" s="307" t="s">
        <v>2321</v>
      </c>
      <c r="AC448" s="74"/>
      <c r="AD448" s="74"/>
      <c r="AE448" s="74"/>
      <c r="AI448" s="88">
        <v>1</v>
      </c>
    </row>
    <row r="449" spans="1:35" ht="408" hidden="1" x14ac:dyDescent="0.2">
      <c r="A449" s="438" t="s">
        <v>3602</v>
      </c>
      <c r="B449" s="54" t="s">
        <v>1391</v>
      </c>
      <c r="C449" s="437" t="s">
        <v>3275</v>
      </c>
      <c r="D449" s="437"/>
      <c r="E449" s="437" t="s">
        <v>3276</v>
      </c>
      <c r="F449" s="444" t="s">
        <v>3603</v>
      </c>
      <c r="G449" s="483">
        <v>44165</v>
      </c>
      <c r="H449" s="483" t="s">
        <v>671</v>
      </c>
      <c r="I449" s="462" t="s">
        <v>1005</v>
      </c>
      <c r="J449" s="481" t="s">
        <v>3604</v>
      </c>
      <c r="K449" s="481" t="s">
        <v>3605</v>
      </c>
      <c r="L449" s="475" t="s">
        <v>3606</v>
      </c>
      <c r="M449" s="474" t="s">
        <v>148</v>
      </c>
      <c r="N449" s="462" t="s">
        <v>3001</v>
      </c>
      <c r="O449" s="462"/>
      <c r="P449" s="474" t="s">
        <v>3607</v>
      </c>
      <c r="Q449" s="474" t="s">
        <v>3608</v>
      </c>
      <c r="R449" s="474" t="s">
        <v>3609</v>
      </c>
      <c r="S449" s="477">
        <v>44175</v>
      </c>
      <c r="T449" s="477">
        <v>44195</v>
      </c>
      <c r="U449" s="446" t="s">
        <v>3610</v>
      </c>
      <c r="V449" s="446" t="s">
        <v>3611</v>
      </c>
      <c r="W449" s="450">
        <v>1</v>
      </c>
      <c r="X449" s="451">
        <v>44347</v>
      </c>
      <c r="Y449" s="438" t="s">
        <v>1193</v>
      </c>
      <c r="Z449" s="484" t="s">
        <v>3612</v>
      </c>
      <c r="AA449" s="450">
        <v>1</v>
      </c>
      <c r="AB449" s="438" t="s">
        <v>1247</v>
      </c>
      <c r="AC449" s="74"/>
      <c r="AD449" s="74"/>
      <c r="AE449" s="74"/>
    </row>
    <row r="450" spans="1:35" ht="63.75" hidden="1" x14ac:dyDescent="0.2">
      <c r="A450" s="438" t="s">
        <v>3613</v>
      </c>
      <c r="B450" s="54" t="s">
        <v>1391</v>
      </c>
      <c r="C450" s="437" t="s">
        <v>3275</v>
      </c>
      <c r="D450" s="437"/>
      <c r="E450" s="437" t="s">
        <v>3276</v>
      </c>
      <c r="F450" s="444" t="s">
        <v>3603</v>
      </c>
      <c r="G450" s="483">
        <v>44165</v>
      </c>
      <c r="H450" s="483" t="s">
        <v>671</v>
      </c>
      <c r="I450" s="462" t="s">
        <v>1005</v>
      </c>
      <c r="J450" s="481" t="s">
        <v>3604</v>
      </c>
      <c r="K450" s="481" t="s">
        <v>3605</v>
      </c>
      <c r="L450" s="475" t="s">
        <v>3614</v>
      </c>
      <c r="M450" s="474" t="s">
        <v>148</v>
      </c>
      <c r="N450" s="462" t="s">
        <v>3001</v>
      </c>
      <c r="O450" s="462"/>
      <c r="P450" s="437" t="s">
        <v>3615</v>
      </c>
      <c r="Q450" s="437" t="s">
        <v>3616</v>
      </c>
      <c r="R450" s="437" t="s">
        <v>3617</v>
      </c>
      <c r="S450" s="449">
        <v>44175</v>
      </c>
      <c r="T450" s="449">
        <v>44195</v>
      </c>
      <c r="U450" s="446" t="s">
        <v>3618</v>
      </c>
      <c r="V450" s="446" t="s">
        <v>3619</v>
      </c>
      <c r="W450" s="450">
        <v>1</v>
      </c>
      <c r="X450" s="451">
        <v>44347</v>
      </c>
      <c r="Y450" s="438" t="s">
        <v>1193</v>
      </c>
      <c r="Z450" s="484" t="s">
        <v>3620</v>
      </c>
      <c r="AA450" s="450">
        <v>1</v>
      </c>
      <c r="AB450" s="438" t="s">
        <v>1247</v>
      </c>
      <c r="AC450" s="74"/>
      <c r="AD450" s="74"/>
      <c r="AE450" s="74"/>
    </row>
    <row r="451" spans="1:35" ht="369.75" hidden="1" x14ac:dyDescent="0.2">
      <c r="A451" s="438" t="s">
        <v>3621</v>
      </c>
      <c r="B451" s="54" t="s">
        <v>1391</v>
      </c>
      <c r="C451" s="437" t="s">
        <v>3275</v>
      </c>
      <c r="D451" s="437"/>
      <c r="E451" s="437" t="s">
        <v>3276</v>
      </c>
      <c r="F451" s="444" t="s">
        <v>3603</v>
      </c>
      <c r="G451" s="483">
        <v>44165</v>
      </c>
      <c r="H451" s="483" t="s">
        <v>671</v>
      </c>
      <c r="I451" s="462" t="s">
        <v>1005</v>
      </c>
      <c r="J451" s="481" t="s">
        <v>3604</v>
      </c>
      <c r="K451" s="481" t="s">
        <v>3605</v>
      </c>
      <c r="L451" s="437" t="s">
        <v>3622</v>
      </c>
      <c r="M451" s="474" t="s">
        <v>148</v>
      </c>
      <c r="N451" s="462" t="s">
        <v>3001</v>
      </c>
      <c r="O451" s="462"/>
      <c r="P451" s="437" t="s">
        <v>3623</v>
      </c>
      <c r="Q451" s="437" t="s">
        <v>3624</v>
      </c>
      <c r="R451" s="437" t="s">
        <v>3625</v>
      </c>
      <c r="S451" s="449">
        <v>44194</v>
      </c>
      <c r="T451" s="449">
        <v>44201</v>
      </c>
      <c r="U451" s="446" t="s">
        <v>3626</v>
      </c>
      <c r="V451" s="446" t="s">
        <v>3627</v>
      </c>
      <c r="W451" s="450">
        <v>1</v>
      </c>
      <c r="X451" s="451">
        <v>44347</v>
      </c>
      <c r="Y451" s="438" t="s">
        <v>1193</v>
      </c>
      <c r="Z451" s="484" t="s">
        <v>3628</v>
      </c>
      <c r="AA451" s="450">
        <v>1</v>
      </c>
      <c r="AB451" s="438" t="s">
        <v>1247</v>
      </c>
      <c r="AC451" s="74"/>
      <c r="AD451" s="74"/>
      <c r="AE451" s="74"/>
    </row>
    <row r="452" spans="1:35" ht="191.25" hidden="1" x14ac:dyDescent="0.2">
      <c r="A452" s="438" t="s">
        <v>3629</v>
      </c>
      <c r="B452" s="54" t="s">
        <v>1391</v>
      </c>
      <c r="C452" s="437" t="s">
        <v>3275</v>
      </c>
      <c r="D452" s="437"/>
      <c r="E452" s="437" t="s">
        <v>3276</v>
      </c>
      <c r="F452" s="444" t="s">
        <v>3630</v>
      </c>
      <c r="G452" s="483">
        <v>44165</v>
      </c>
      <c r="H452" s="483" t="s">
        <v>671</v>
      </c>
      <c r="I452" s="462" t="s">
        <v>1005</v>
      </c>
      <c r="J452" s="462" t="s">
        <v>3631</v>
      </c>
      <c r="K452" s="462" t="s">
        <v>3632</v>
      </c>
      <c r="L452" s="437" t="s">
        <v>3633</v>
      </c>
      <c r="M452" s="474" t="s">
        <v>148</v>
      </c>
      <c r="N452" s="462" t="s">
        <v>3001</v>
      </c>
      <c r="O452" s="462"/>
      <c r="P452" s="437" t="s">
        <v>3634</v>
      </c>
      <c r="Q452" s="437" t="s">
        <v>3635</v>
      </c>
      <c r="R452" s="437" t="s">
        <v>3636</v>
      </c>
      <c r="S452" s="449">
        <v>44175</v>
      </c>
      <c r="T452" s="449">
        <v>44195</v>
      </c>
      <c r="U452" s="446" t="s">
        <v>3637</v>
      </c>
      <c r="V452" s="446" t="s">
        <v>3638</v>
      </c>
      <c r="W452" s="450">
        <v>1</v>
      </c>
      <c r="X452" s="451">
        <v>44347</v>
      </c>
      <c r="Y452" s="438" t="s">
        <v>1193</v>
      </c>
      <c r="Z452" s="446" t="s">
        <v>3639</v>
      </c>
      <c r="AA452" s="450">
        <v>1</v>
      </c>
      <c r="AB452" s="438" t="s">
        <v>1247</v>
      </c>
      <c r="AC452" s="74"/>
      <c r="AD452" s="74"/>
      <c r="AE452" s="74"/>
    </row>
    <row r="453" spans="1:35" ht="153" hidden="1" x14ac:dyDescent="0.2">
      <c r="A453" s="438" t="s">
        <v>3640</v>
      </c>
      <c r="B453" s="54" t="s">
        <v>1391</v>
      </c>
      <c r="C453" s="437" t="s">
        <v>3275</v>
      </c>
      <c r="D453" s="437"/>
      <c r="E453" s="437" t="s">
        <v>3276</v>
      </c>
      <c r="F453" s="444" t="s">
        <v>3641</v>
      </c>
      <c r="G453" s="447">
        <v>44165</v>
      </c>
      <c r="H453" s="447" t="s">
        <v>671</v>
      </c>
      <c r="I453" s="437" t="s">
        <v>1005</v>
      </c>
      <c r="J453" s="444" t="s">
        <v>3642</v>
      </c>
      <c r="K453" s="444" t="s">
        <v>3643</v>
      </c>
      <c r="L453" s="437" t="s">
        <v>3644</v>
      </c>
      <c r="M453" s="474" t="s">
        <v>148</v>
      </c>
      <c r="N453" s="462" t="s">
        <v>3001</v>
      </c>
      <c r="O453" s="462"/>
      <c r="P453" s="437" t="s">
        <v>3645</v>
      </c>
      <c r="Q453" s="437" t="s">
        <v>3635</v>
      </c>
      <c r="R453" s="437" t="s">
        <v>3646</v>
      </c>
      <c r="S453" s="449">
        <v>44175</v>
      </c>
      <c r="T453" s="449">
        <v>44195</v>
      </c>
      <c r="U453" s="446" t="s">
        <v>3647</v>
      </c>
      <c r="V453" s="446" t="s">
        <v>3648</v>
      </c>
      <c r="W453" s="450">
        <v>1</v>
      </c>
      <c r="X453" s="451">
        <v>44347</v>
      </c>
      <c r="Y453" s="438" t="s">
        <v>1193</v>
      </c>
      <c r="Z453" s="446" t="s">
        <v>3649</v>
      </c>
      <c r="AA453" s="450">
        <v>1</v>
      </c>
      <c r="AB453" s="438" t="s">
        <v>1247</v>
      </c>
      <c r="AC453" s="74"/>
      <c r="AD453" s="74"/>
      <c r="AE453" s="74"/>
    </row>
    <row r="454" spans="1:35" ht="63.75" hidden="1" x14ac:dyDescent="0.2">
      <c r="A454" s="438" t="s">
        <v>3650</v>
      </c>
      <c r="B454" s="54" t="s">
        <v>2152</v>
      </c>
      <c r="C454" s="437"/>
      <c r="D454" s="437"/>
      <c r="E454" s="437"/>
      <c r="F454" s="444" t="s">
        <v>3651</v>
      </c>
      <c r="G454" s="447">
        <v>44165</v>
      </c>
      <c r="H454" s="437" t="s">
        <v>566</v>
      </c>
      <c r="I454" s="474" t="s">
        <v>3652</v>
      </c>
      <c r="J454" s="444" t="s">
        <v>3653</v>
      </c>
      <c r="K454" s="444" t="s">
        <v>3654</v>
      </c>
      <c r="L454" s="444" t="s">
        <v>3655</v>
      </c>
      <c r="M454" s="437" t="s">
        <v>148</v>
      </c>
      <c r="N454" s="437" t="s">
        <v>107</v>
      </c>
      <c r="O454" s="437" t="s">
        <v>3656</v>
      </c>
      <c r="P454" s="433"/>
      <c r="Q454" s="437" t="s">
        <v>3657</v>
      </c>
      <c r="R454" s="437" t="s">
        <v>3658</v>
      </c>
      <c r="S454" s="449">
        <v>44180</v>
      </c>
      <c r="T454" s="449">
        <v>44561</v>
      </c>
      <c r="U454" s="446" t="s">
        <v>3659</v>
      </c>
      <c r="V454" s="446" t="s">
        <v>3660</v>
      </c>
      <c r="W454" s="482">
        <v>1</v>
      </c>
      <c r="X454" s="451">
        <v>44347</v>
      </c>
      <c r="Y454" s="438" t="s">
        <v>2158</v>
      </c>
      <c r="Z454" s="446" t="s">
        <v>3661</v>
      </c>
      <c r="AA454" s="450">
        <v>1</v>
      </c>
      <c r="AB454" s="438" t="s">
        <v>1247</v>
      </c>
      <c r="AC454" s="74"/>
      <c r="AD454" s="74"/>
      <c r="AE454" s="74"/>
    </row>
    <row r="455" spans="1:35" ht="89.25" hidden="1" x14ac:dyDescent="0.2">
      <c r="A455" s="438" t="s">
        <v>3662</v>
      </c>
      <c r="B455" s="54" t="s">
        <v>2152</v>
      </c>
      <c r="C455" s="437"/>
      <c r="D455" s="437"/>
      <c r="E455" s="437"/>
      <c r="F455" s="444" t="s">
        <v>3663</v>
      </c>
      <c r="G455" s="447">
        <v>44165</v>
      </c>
      <c r="H455" s="437" t="s">
        <v>566</v>
      </c>
      <c r="I455" s="474" t="s">
        <v>3652</v>
      </c>
      <c r="J455" s="444" t="s">
        <v>3664</v>
      </c>
      <c r="K455" s="444" t="s">
        <v>3665</v>
      </c>
      <c r="L455" s="444" t="s">
        <v>3666</v>
      </c>
      <c r="M455" s="437" t="s">
        <v>148</v>
      </c>
      <c r="N455" s="437" t="s">
        <v>107</v>
      </c>
      <c r="O455" s="437" t="s">
        <v>3656</v>
      </c>
      <c r="P455" s="433"/>
      <c r="Q455" s="437" t="s">
        <v>3667</v>
      </c>
      <c r="R455" s="437" t="s">
        <v>3668</v>
      </c>
      <c r="S455" s="449">
        <v>44180</v>
      </c>
      <c r="T455" s="449">
        <v>44196</v>
      </c>
      <c r="U455" s="446" t="s">
        <v>3669</v>
      </c>
      <c r="V455" s="446" t="s">
        <v>3670</v>
      </c>
      <c r="W455" s="482">
        <v>1</v>
      </c>
      <c r="X455" s="451">
        <v>44347</v>
      </c>
      <c r="Y455" s="438" t="s">
        <v>2158</v>
      </c>
      <c r="Z455" s="446" t="s">
        <v>3671</v>
      </c>
      <c r="AA455" s="450">
        <v>1</v>
      </c>
      <c r="AB455" s="438" t="s">
        <v>1247</v>
      </c>
      <c r="AC455" s="74"/>
      <c r="AD455" s="74"/>
      <c r="AE455" s="74"/>
    </row>
    <row r="456" spans="1:35" ht="144.75" hidden="1" customHeight="1" x14ac:dyDescent="0.2">
      <c r="A456" s="498" t="s">
        <v>3672</v>
      </c>
      <c r="B456" s="54" t="s">
        <v>2152</v>
      </c>
      <c r="C456" s="316" t="s">
        <v>3275</v>
      </c>
      <c r="D456" s="68"/>
      <c r="E456" s="316" t="s">
        <v>3276</v>
      </c>
      <c r="F456" s="31" t="s">
        <v>3673</v>
      </c>
      <c r="G456" s="79">
        <v>44182</v>
      </c>
      <c r="H456" s="79" t="s">
        <v>3674</v>
      </c>
      <c r="I456" s="325" t="s">
        <v>1383</v>
      </c>
      <c r="J456" s="268" t="s">
        <v>3675</v>
      </c>
      <c r="K456" s="268" t="s">
        <v>3676</v>
      </c>
      <c r="L456" s="232" t="s">
        <v>3677</v>
      </c>
      <c r="M456" s="532" t="s">
        <v>148</v>
      </c>
      <c r="N456" s="325" t="s">
        <v>1383</v>
      </c>
      <c r="O456" s="325" t="s">
        <v>3678</v>
      </c>
      <c r="P456" s="325" t="s">
        <v>3679</v>
      </c>
      <c r="Q456" s="325" t="s">
        <v>3680</v>
      </c>
      <c r="R456" s="269">
        <v>1</v>
      </c>
      <c r="S456" s="266">
        <v>44197</v>
      </c>
      <c r="T456" s="266">
        <v>44286</v>
      </c>
      <c r="U456" s="21" t="s">
        <v>4400</v>
      </c>
      <c r="V456" s="391" t="s">
        <v>4401</v>
      </c>
      <c r="W456" s="55">
        <v>1</v>
      </c>
      <c r="X456" s="53">
        <v>44500</v>
      </c>
      <c r="Y456" s="376" t="s">
        <v>1193</v>
      </c>
      <c r="Z456" s="23" t="s">
        <v>4402</v>
      </c>
      <c r="AA456" s="55">
        <v>1</v>
      </c>
      <c r="AB456" s="18" t="s">
        <v>1247</v>
      </c>
      <c r="AC456" s="552">
        <v>44500</v>
      </c>
      <c r="AD456" s="21" t="s">
        <v>4695</v>
      </c>
      <c r="AE456" s="74" t="s">
        <v>4694</v>
      </c>
      <c r="AH456" s="88">
        <v>1</v>
      </c>
    </row>
    <row r="457" spans="1:35" ht="63.75" hidden="1" x14ac:dyDescent="0.2">
      <c r="A457" s="438" t="s">
        <v>3681</v>
      </c>
      <c r="B457" s="54" t="s">
        <v>2152</v>
      </c>
      <c r="C457" s="437" t="s">
        <v>3275</v>
      </c>
      <c r="D457" s="437"/>
      <c r="E457" s="437" t="s">
        <v>3276</v>
      </c>
      <c r="F457" s="444" t="s">
        <v>3682</v>
      </c>
      <c r="G457" s="447">
        <v>44165</v>
      </c>
      <c r="H457" s="437" t="s">
        <v>566</v>
      </c>
      <c r="I457" s="474" t="s">
        <v>3652</v>
      </c>
      <c r="J457" s="444" t="s">
        <v>3683</v>
      </c>
      <c r="K457" s="444" t="s">
        <v>3654</v>
      </c>
      <c r="L457" s="444" t="s">
        <v>3684</v>
      </c>
      <c r="M457" s="437" t="s">
        <v>148</v>
      </c>
      <c r="N457" s="437" t="s">
        <v>107</v>
      </c>
      <c r="O457" s="437" t="s">
        <v>3656</v>
      </c>
      <c r="P457" s="433"/>
      <c r="Q457" s="437" t="s">
        <v>3685</v>
      </c>
      <c r="R457" s="437" t="s">
        <v>3686</v>
      </c>
      <c r="S457" s="449">
        <v>44180</v>
      </c>
      <c r="T457" s="449">
        <v>44286</v>
      </c>
      <c r="U457" s="446" t="s">
        <v>3687</v>
      </c>
      <c r="V457" s="446" t="s">
        <v>3688</v>
      </c>
      <c r="W457" s="482">
        <v>1</v>
      </c>
      <c r="X457" s="451">
        <v>44347</v>
      </c>
      <c r="Y457" s="438" t="s">
        <v>2158</v>
      </c>
      <c r="Z457" s="446" t="s">
        <v>3689</v>
      </c>
      <c r="AA457" s="450">
        <v>1</v>
      </c>
      <c r="AB457" s="438" t="s">
        <v>1247</v>
      </c>
      <c r="AC457" s="74"/>
      <c r="AD457" s="74"/>
      <c r="AE457" s="74"/>
    </row>
    <row r="458" spans="1:35" ht="102" hidden="1" x14ac:dyDescent="0.2">
      <c r="A458" s="438" t="s">
        <v>3690</v>
      </c>
      <c r="B458" s="54" t="s">
        <v>1391</v>
      </c>
      <c r="C458" s="437" t="s">
        <v>3275</v>
      </c>
      <c r="D458" s="437"/>
      <c r="E458" s="437" t="s">
        <v>3276</v>
      </c>
      <c r="F458" s="475" t="s">
        <v>3691</v>
      </c>
      <c r="G458" s="473">
        <v>44165</v>
      </c>
      <c r="H458" s="473" t="s">
        <v>3063</v>
      </c>
      <c r="I458" s="474" t="s">
        <v>3692</v>
      </c>
      <c r="J458" s="475" t="s">
        <v>3693</v>
      </c>
      <c r="K458" s="475" t="s">
        <v>3694</v>
      </c>
      <c r="L458" s="474" t="s">
        <v>3695</v>
      </c>
      <c r="M458" s="474" t="s">
        <v>148</v>
      </c>
      <c r="N458" s="474" t="s">
        <v>3696</v>
      </c>
      <c r="O458" s="474" t="s">
        <v>3067</v>
      </c>
      <c r="P458" s="474" t="s">
        <v>3697</v>
      </c>
      <c r="Q458" s="474" t="s">
        <v>3698</v>
      </c>
      <c r="R458" s="474">
        <v>1</v>
      </c>
      <c r="S458" s="477">
        <v>44165</v>
      </c>
      <c r="T458" s="477">
        <v>44377</v>
      </c>
      <c r="U458" s="446" t="s">
        <v>3699</v>
      </c>
      <c r="V458" s="446" t="s">
        <v>3700</v>
      </c>
      <c r="W458" s="458">
        <v>1</v>
      </c>
      <c r="X458" s="451">
        <v>44347</v>
      </c>
      <c r="Y458" s="438" t="s">
        <v>1193</v>
      </c>
      <c r="Z458" s="484" t="s">
        <v>3701</v>
      </c>
      <c r="AA458" s="450">
        <v>1</v>
      </c>
      <c r="AB458" s="438" t="s">
        <v>1247</v>
      </c>
      <c r="AC458" s="74"/>
      <c r="AD458" s="74"/>
      <c r="AE458" s="74"/>
    </row>
    <row r="459" spans="1:35" ht="76.5" hidden="1" x14ac:dyDescent="0.2">
      <c r="A459" s="438" t="s">
        <v>3702</v>
      </c>
      <c r="B459" s="54" t="s">
        <v>1391</v>
      </c>
      <c r="C459" s="437" t="s">
        <v>3275</v>
      </c>
      <c r="D459" s="437"/>
      <c r="E459" s="437" t="s">
        <v>3276</v>
      </c>
      <c r="F459" s="475" t="s">
        <v>3703</v>
      </c>
      <c r="G459" s="483">
        <v>44165</v>
      </c>
      <c r="H459" s="481" t="s">
        <v>3063</v>
      </c>
      <c r="I459" s="481" t="s">
        <v>3692</v>
      </c>
      <c r="J459" s="475" t="s">
        <v>3704</v>
      </c>
      <c r="K459" s="475" t="s">
        <v>3705</v>
      </c>
      <c r="L459" s="474" t="s">
        <v>3706</v>
      </c>
      <c r="M459" s="474" t="s">
        <v>148</v>
      </c>
      <c r="N459" s="474" t="s">
        <v>3696</v>
      </c>
      <c r="O459" s="474" t="s">
        <v>3696</v>
      </c>
      <c r="P459" s="437" t="s">
        <v>3707</v>
      </c>
      <c r="Q459" s="437" t="s">
        <v>3708</v>
      </c>
      <c r="R459" s="437">
        <v>1</v>
      </c>
      <c r="S459" s="477">
        <v>44165</v>
      </c>
      <c r="T459" s="449">
        <v>44285</v>
      </c>
      <c r="U459" s="446" t="s">
        <v>3709</v>
      </c>
      <c r="V459" s="446" t="s">
        <v>3710</v>
      </c>
      <c r="W459" s="458">
        <v>1</v>
      </c>
      <c r="X459" s="451">
        <v>44347</v>
      </c>
      <c r="Y459" s="438" t="s">
        <v>1193</v>
      </c>
      <c r="Z459" s="484" t="s">
        <v>3711</v>
      </c>
      <c r="AA459" s="450">
        <v>1</v>
      </c>
      <c r="AB459" s="438" t="s">
        <v>1247</v>
      </c>
      <c r="AC459" s="74"/>
      <c r="AD459" s="74"/>
      <c r="AE459" s="74"/>
    </row>
    <row r="460" spans="1:35" ht="409.5" hidden="1" x14ac:dyDescent="0.2">
      <c r="A460" s="498" t="s">
        <v>3712</v>
      </c>
      <c r="B460" s="54" t="s">
        <v>1391</v>
      </c>
      <c r="C460" s="316" t="s">
        <v>3275</v>
      </c>
      <c r="D460" s="68"/>
      <c r="E460" s="316" t="s">
        <v>3276</v>
      </c>
      <c r="F460" s="268" t="s">
        <v>3703</v>
      </c>
      <c r="G460" s="264">
        <v>44165</v>
      </c>
      <c r="H460" s="265" t="s">
        <v>3063</v>
      </c>
      <c r="I460" s="265" t="s">
        <v>3692</v>
      </c>
      <c r="J460" s="268" t="s">
        <v>3704</v>
      </c>
      <c r="K460" s="268" t="s">
        <v>3705</v>
      </c>
      <c r="L460" s="321" t="s">
        <v>3713</v>
      </c>
      <c r="M460" s="325" t="s">
        <v>148</v>
      </c>
      <c r="N460" s="325" t="s">
        <v>3696</v>
      </c>
      <c r="O460" s="325" t="s">
        <v>3696</v>
      </c>
      <c r="P460" s="68" t="s">
        <v>3714</v>
      </c>
      <c r="Q460" s="68" t="s">
        <v>3715</v>
      </c>
      <c r="R460" s="68">
        <v>1</v>
      </c>
      <c r="S460" s="266">
        <v>44287</v>
      </c>
      <c r="T460" s="267">
        <v>44530</v>
      </c>
      <c r="U460" s="67" t="s">
        <v>4474</v>
      </c>
      <c r="V460" s="109" t="s">
        <v>4475</v>
      </c>
      <c r="W460" s="44">
        <v>0.87</v>
      </c>
      <c r="X460" s="53">
        <v>44500</v>
      </c>
      <c r="Y460" s="54" t="s">
        <v>1193</v>
      </c>
      <c r="Z460" s="23" t="s">
        <v>4477</v>
      </c>
      <c r="AA460" s="55">
        <v>0.87</v>
      </c>
      <c r="AB460" s="54" t="s">
        <v>2321</v>
      </c>
      <c r="AC460" s="74"/>
      <c r="AD460" s="74"/>
      <c r="AE460" s="74"/>
      <c r="AI460" s="88">
        <v>1</v>
      </c>
    </row>
    <row r="461" spans="1:35" ht="63.75" hidden="1" x14ac:dyDescent="0.2">
      <c r="A461" s="438" t="s">
        <v>3716</v>
      </c>
      <c r="B461" s="54" t="s">
        <v>1391</v>
      </c>
      <c r="C461" s="437" t="s">
        <v>3275</v>
      </c>
      <c r="D461" s="437"/>
      <c r="E461" s="437" t="s">
        <v>3276</v>
      </c>
      <c r="F461" s="475" t="s">
        <v>3717</v>
      </c>
      <c r="G461" s="483">
        <v>44165</v>
      </c>
      <c r="H461" s="481" t="s">
        <v>3063</v>
      </c>
      <c r="I461" s="481" t="s">
        <v>3692</v>
      </c>
      <c r="J461" s="444" t="s">
        <v>3718</v>
      </c>
      <c r="K461" s="475" t="s">
        <v>3719</v>
      </c>
      <c r="L461" s="437" t="s">
        <v>3706</v>
      </c>
      <c r="M461" s="474" t="s">
        <v>148</v>
      </c>
      <c r="N461" s="474" t="s">
        <v>3696</v>
      </c>
      <c r="O461" s="474" t="s">
        <v>3696</v>
      </c>
      <c r="P461" s="437" t="s">
        <v>3707</v>
      </c>
      <c r="Q461" s="437" t="s">
        <v>3708</v>
      </c>
      <c r="R461" s="437">
        <v>1</v>
      </c>
      <c r="S461" s="477">
        <v>44165</v>
      </c>
      <c r="T461" s="449">
        <v>44285</v>
      </c>
      <c r="U461" s="446" t="s">
        <v>3720</v>
      </c>
      <c r="V461" s="446" t="s">
        <v>3721</v>
      </c>
      <c r="W461" s="458">
        <v>1</v>
      </c>
      <c r="X461" s="451">
        <v>44347</v>
      </c>
      <c r="Y461" s="438" t="s">
        <v>1193</v>
      </c>
      <c r="Z461" s="484" t="s">
        <v>3722</v>
      </c>
      <c r="AA461" s="450">
        <v>1</v>
      </c>
      <c r="AB461" s="438" t="s">
        <v>1247</v>
      </c>
      <c r="AC461" s="74"/>
      <c r="AD461" s="74"/>
      <c r="AE461" s="74"/>
    </row>
    <row r="462" spans="1:35" ht="409.5" hidden="1" x14ac:dyDescent="0.2">
      <c r="A462" s="498" t="s">
        <v>3723</v>
      </c>
      <c r="B462" s="54" t="s">
        <v>1391</v>
      </c>
      <c r="C462" s="316" t="s">
        <v>3275</v>
      </c>
      <c r="D462" s="68"/>
      <c r="E462" s="316" t="s">
        <v>3276</v>
      </c>
      <c r="F462" s="268" t="s">
        <v>3717</v>
      </c>
      <c r="G462" s="112">
        <v>44165</v>
      </c>
      <c r="H462" s="111" t="s">
        <v>3063</v>
      </c>
      <c r="I462" s="111" t="s">
        <v>3692</v>
      </c>
      <c r="J462" s="31" t="s">
        <v>3718</v>
      </c>
      <c r="K462" s="268" t="s">
        <v>3719</v>
      </c>
      <c r="L462" s="316" t="s">
        <v>3713</v>
      </c>
      <c r="M462" s="325" t="s">
        <v>148</v>
      </c>
      <c r="N462" s="325" t="s">
        <v>3696</v>
      </c>
      <c r="O462" s="325" t="s">
        <v>3696</v>
      </c>
      <c r="P462" s="68" t="s">
        <v>3714</v>
      </c>
      <c r="Q462" s="68" t="s">
        <v>3715</v>
      </c>
      <c r="R462" s="68">
        <v>1</v>
      </c>
      <c r="S462" s="266">
        <v>44287</v>
      </c>
      <c r="T462" s="267">
        <v>44530</v>
      </c>
      <c r="U462" s="67" t="s">
        <v>4478</v>
      </c>
      <c r="V462" s="110" t="s">
        <v>4479</v>
      </c>
      <c r="W462" s="44">
        <v>0.87</v>
      </c>
      <c r="X462" s="53">
        <v>44500</v>
      </c>
      <c r="Y462" s="54" t="s">
        <v>1193</v>
      </c>
      <c r="Z462" s="21" t="s">
        <v>4476</v>
      </c>
      <c r="AA462" s="55">
        <v>0.87</v>
      </c>
      <c r="AB462" s="54" t="s">
        <v>2321</v>
      </c>
      <c r="AC462" s="74"/>
      <c r="AD462" s="74"/>
      <c r="AE462" s="74"/>
      <c r="AI462" s="88">
        <v>1</v>
      </c>
    </row>
    <row r="463" spans="1:35" ht="409.5" hidden="1" customHeight="1" x14ac:dyDescent="0.2">
      <c r="A463" s="498" t="s">
        <v>3724</v>
      </c>
      <c r="B463" s="54" t="s">
        <v>1391</v>
      </c>
      <c r="C463" s="316" t="s">
        <v>3275</v>
      </c>
      <c r="D463" s="68"/>
      <c r="E463" s="316" t="s">
        <v>3276</v>
      </c>
      <c r="F463" s="31" t="s">
        <v>3725</v>
      </c>
      <c r="G463" s="112">
        <v>44165</v>
      </c>
      <c r="H463" s="68" t="s">
        <v>3063</v>
      </c>
      <c r="I463" s="68" t="s">
        <v>3692</v>
      </c>
      <c r="J463" s="31" t="s">
        <v>3726</v>
      </c>
      <c r="K463" s="347" t="s">
        <v>3727</v>
      </c>
      <c r="L463" s="316" t="s">
        <v>3728</v>
      </c>
      <c r="M463" s="325" t="s">
        <v>124</v>
      </c>
      <c r="N463" s="325" t="s">
        <v>3696</v>
      </c>
      <c r="O463" s="325" t="s">
        <v>3696</v>
      </c>
      <c r="P463" s="68" t="s">
        <v>3729</v>
      </c>
      <c r="Q463" s="68" t="s">
        <v>3730</v>
      </c>
      <c r="R463" s="68">
        <v>4</v>
      </c>
      <c r="S463" s="266">
        <v>44165</v>
      </c>
      <c r="T463" s="267">
        <v>44530</v>
      </c>
      <c r="U463" s="67" t="s">
        <v>4446</v>
      </c>
      <c r="V463" s="110" t="s">
        <v>4447</v>
      </c>
      <c r="W463" s="44">
        <v>0.87</v>
      </c>
      <c r="X463" s="53">
        <v>44500</v>
      </c>
      <c r="Y463" s="54" t="s">
        <v>1193</v>
      </c>
      <c r="Z463" s="23" t="s">
        <v>4448</v>
      </c>
      <c r="AA463" s="55">
        <v>0.75</v>
      </c>
      <c r="AB463" s="54" t="s">
        <v>2321</v>
      </c>
      <c r="AC463" s="74"/>
      <c r="AD463" s="74"/>
      <c r="AE463" s="74"/>
      <c r="AI463" s="88">
        <v>1</v>
      </c>
    </row>
    <row r="464" spans="1:35" ht="76.5" hidden="1" x14ac:dyDescent="0.2">
      <c r="A464" s="498" t="s">
        <v>3731</v>
      </c>
      <c r="C464" s="349"/>
      <c r="D464" s="349" t="s">
        <v>3275</v>
      </c>
      <c r="E464" s="349" t="s">
        <v>3732</v>
      </c>
      <c r="F464" s="349" t="s">
        <v>3733</v>
      </c>
      <c r="G464" s="350">
        <v>44152</v>
      </c>
      <c r="H464" s="350" t="s">
        <v>292</v>
      </c>
      <c r="I464" s="350" t="s">
        <v>2223</v>
      </c>
      <c r="J464" s="358" t="s">
        <v>3734</v>
      </c>
      <c r="K464" s="358" t="s">
        <v>3735</v>
      </c>
      <c r="L464" s="232" t="s">
        <v>3736</v>
      </c>
      <c r="M464" s="349" t="s">
        <v>148</v>
      </c>
      <c r="N464" s="349" t="s">
        <v>3737</v>
      </c>
      <c r="O464" s="349" t="s">
        <v>3738</v>
      </c>
      <c r="P464" s="349" t="s">
        <v>3739</v>
      </c>
      <c r="Q464" s="349" t="s">
        <v>3740</v>
      </c>
      <c r="R464" s="349" t="s">
        <v>3741</v>
      </c>
      <c r="S464" s="259" t="s">
        <v>3742</v>
      </c>
      <c r="T464" s="259" t="s">
        <v>3743</v>
      </c>
      <c r="U464" s="74" t="s">
        <v>4357</v>
      </c>
      <c r="V464" s="74" t="s">
        <v>3058</v>
      </c>
      <c r="W464" s="55">
        <v>0</v>
      </c>
      <c r="X464" s="238">
        <v>44500</v>
      </c>
      <c r="Y464" s="54" t="s">
        <v>1193</v>
      </c>
      <c r="Z464" s="21" t="s">
        <v>4358</v>
      </c>
      <c r="AA464" s="55">
        <v>0</v>
      </c>
      <c r="AB464" s="54" t="s">
        <v>933</v>
      </c>
      <c r="AC464" s="74"/>
      <c r="AD464" s="74"/>
      <c r="AE464" s="74"/>
      <c r="AG464" s="88">
        <v>1</v>
      </c>
    </row>
    <row r="465" spans="1:37" ht="297" hidden="1" customHeight="1" x14ac:dyDescent="0.2">
      <c r="A465" s="498" t="s">
        <v>3744</v>
      </c>
      <c r="C465" s="349"/>
      <c r="D465" s="349" t="s">
        <v>3275</v>
      </c>
      <c r="E465" s="349" t="s">
        <v>3745</v>
      </c>
      <c r="F465" s="358" t="s">
        <v>3746</v>
      </c>
      <c r="G465" s="350">
        <v>44144</v>
      </c>
      <c r="H465" s="350" t="s">
        <v>335</v>
      </c>
      <c r="I465" s="349" t="s">
        <v>840</v>
      </c>
      <c r="J465" s="358" t="s">
        <v>3747</v>
      </c>
      <c r="K465" s="358" t="s">
        <v>3748</v>
      </c>
      <c r="L465" s="232" t="s">
        <v>3749</v>
      </c>
      <c r="M465" s="349" t="s">
        <v>148</v>
      </c>
      <c r="N465" s="349" t="s">
        <v>222</v>
      </c>
      <c r="O465" s="349"/>
      <c r="P465" s="349" t="s">
        <v>3750</v>
      </c>
      <c r="Q465" s="349" t="s">
        <v>3751</v>
      </c>
      <c r="R465" s="349" t="s">
        <v>3752</v>
      </c>
      <c r="S465" s="259" t="s">
        <v>3753</v>
      </c>
      <c r="T465" s="259" t="s">
        <v>3754</v>
      </c>
      <c r="U465" s="373" t="s">
        <v>4145</v>
      </c>
      <c r="V465" s="373" t="s">
        <v>4146</v>
      </c>
      <c r="W465" s="242">
        <v>1</v>
      </c>
      <c r="X465" s="384">
        <v>44500</v>
      </c>
      <c r="Y465" s="243" t="s">
        <v>114</v>
      </c>
      <c r="Z465" s="111" t="s">
        <v>4147</v>
      </c>
      <c r="AA465" s="242">
        <v>0.67</v>
      </c>
      <c r="AB465" s="243" t="s">
        <v>933</v>
      </c>
      <c r="AC465" s="74"/>
      <c r="AD465" s="74"/>
      <c r="AE465" s="74"/>
      <c r="AG465" s="88">
        <v>1</v>
      </c>
    </row>
    <row r="466" spans="1:37" ht="89.25" hidden="1" x14ac:dyDescent="0.2">
      <c r="A466" s="498" t="s">
        <v>3755</v>
      </c>
      <c r="C466" s="349"/>
      <c r="D466" s="349" t="s">
        <v>3275</v>
      </c>
      <c r="E466" s="349" t="s">
        <v>3745</v>
      </c>
      <c r="F466" s="358" t="s">
        <v>3746</v>
      </c>
      <c r="G466" s="350">
        <v>44144</v>
      </c>
      <c r="H466" s="350" t="s">
        <v>335</v>
      </c>
      <c r="I466" s="349" t="s">
        <v>840</v>
      </c>
      <c r="J466" s="358" t="s">
        <v>3747</v>
      </c>
      <c r="K466" s="358" t="s">
        <v>3748</v>
      </c>
      <c r="L466" s="232" t="s">
        <v>3756</v>
      </c>
      <c r="M466" s="349" t="s">
        <v>148</v>
      </c>
      <c r="N466" s="349" t="s">
        <v>3757</v>
      </c>
      <c r="O466" s="349" t="s">
        <v>222</v>
      </c>
      <c r="P466" s="349" t="s">
        <v>3758</v>
      </c>
      <c r="Q466" s="349" t="s">
        <v>3759</v>
      </c>
      <c r="R466" s="349" t="s">
        <v>3760</v>
      </c>
      <c r="S466" s="259" t="s">
        <v>3761</v>
      </c>
      <c r="T466" s="259" t="s">
        <v>3762</v>
      </c>
      <c r="U466" s="373" t="s">
        <v>4148</v>
      </c>
      <c r="V466" s="373" t="s">
        <v>4149</v>
      </c>
      <c r="W466" s="242">
        <v>1</v>
      </c>
      <c r="X466" s="384">
        <v>44500</v>
      </c>
      <c r="Y466" s="243" t="s">
        <v>114</v>
      </c>
      <c r="Z466" s="111" t="s">
        <v>4154</v>
      </c>
      <c r="AA466" s="242">
        <v>1</v>
      </c>
      <c r="AB466" s="243" t="s">
        <v>1247</v>
      </c>
      <c r="AC466" s="74"/>
      <c r="AD466" s="74"/>
      <c r="AE466" s="74"/>
      <c r="AH466" s="88">
        <v>1</v>
      </c>
    </row>
    <row r="467" spans="1:37" ht="76.5" hidden="1" x14ac:dyDescent="0.2">
      <c r="A467" s="498" t="s">
        <v>3763</v>
      </c>
      <c r="C467" s="349"/>
      <c r="D467" s="349" t="s">
        <v>3275</v>
      </c>
      <c r="E467" s="349" t="s">
        <v>3745</v>
      </c>
      <c r="F467" s="358" t="s">
        <v>3746</v>
      </c>
      <c r="G467" s="350">
        <v>44144</v>
      </c>
      <c r="H467" s="350" t="s">
        <v>335</v>
      </c>
      <c r="I467" s="349" t="s">
        <v>840</v>
      </c>
      <c r="J467" s="358" t="s">
        <v>3747</v>
      </c>
      <c r="K467" s="358" t="s">
        <v>3748</v>
      </c>
      <c r="L467" s="232" t="s">
        <v>3764</v>
      </c>
      <c r="M467" s="349" t="s">
        <v>148</v>
      </c>
      <c r="N467" s="349" t="s">
        <v>3765</v>
      </c>
      <c r="O467" s="349" t="s">
        <v>222</v>
      </c>
      <c r="P467" s="349" t="s">
        <v>3766</v>
      </c>
      <c r="Q467" s="349" t="s">
        <v>3767</v>
      </c>
      <c r="R467" s="349" t="s">
        <v>3768</v>
      </c>
      <c r="S467" s="259" t="s">
        <v>3769</v>
      </c>
      <c r="T467" s="259" t="s">
        <v>3770</v>
      </c>
      <c r="U467" s="373" t="s">
        <v>4150</v>
      </c>
      <c r="V467" s="373" t="s">
        <v>4151</v>
      </c>
      <c r="W467" s="242">
        <v>1</v>
      </c>
      <c r="X467" s="384">
        <v>44500</v>
      </c>
      <c r="Y467" s="243" t="s">
        <v>114</v>
      </c>
      <c r="Z467" s="111" t="s">
        <v>4156</v>
      </c>
      <c r="AA467" s="242">
        <v>1</v>
      </c>
      <c r="AB467" s="243" t="s">
        <v>1247</v>
      </c>
      <c r="AC467" s="74"/>
      <c r="AD467" s="74"/>
      <c r="AE467" s="74"/>
      <c r="AH467" s="88">
        <v>1</v>
      </c>
    </row>
    <row r="468" spans="1:37" ht="63.75" hidden="1" x14ac:dyDescent="0.2">
      <c r="A468" s="498" t="s">
        <v>3771</v>
      </c>
      <c r="C468" s="349"/>
      <c r="D468" s="349" t="s">
        <v>3275</v>
      </c>
      <c r="E468" s="349" t="s">
        <v>3745</v>
      </c>
      <c r="F468" s="358" t="s">
        <v>3746</v>
      </c>
      <c r="G468" s="350">
        <v>44144</v>
      </c>
      <c r="H468" s="350" t="s">
        <v>335</v>
      </c>
      <c r="I468" s="349" t="s">
        <v>840</v>
      </c>
      <c r="J468" s="358" t="s">
        <v>3747</v>
      </c>
      <c r="K468" s="358" t="s">
        <v>3748</v>
      </c>
      <c r="L468" s="232" t="s">
        <v>3764</v>
      </c>
      <c r="M468" s="349" t="s">
        <v>148</v>
      </c>
      <c r="N468" s="349" t="s">
        <v>1644</v>
      </c>
      <c r="O468" s="349" t="s">
        <v>222</v>
      </c>
      <c r="P468" s="349" t="s">
        <v>3772</v>
      </c>
      <c r="Q468" s="349" t="s">
        <v>3773</v>
      </c>
      <c r="R468" s="349" t="s">
        <v>3774</v>
      </c>
      <c r="S468" s="259" t="s">
        <v>3775</v>
      </c>
      <c r="T468" s="259" t="s">
        <v>3776</v>
      </c>
      <c r="U468" s="373" t="s">
        <v>4152</v>
      </c>
      <c r="V468" s="373" t="s">
        <v>4153</v>
      </c>
      <c r="W468" s="242">
        <v>1</v>
      </c>
      <c r="X468" s="384">
        <v>44500</v>
      </c>
      <c r="Y468" s="243" t="s">
        <v>114</v>
      </c>
      <c r="Z468" s="111" t="s">
        <v>4155</v>
      </c>
      <c r="AA468" s="242">
        <v>1</v>
      </c>
      <c r="AB468" s="243" t="s">
        <v>1247</v>
      </c>
      <c r="AC468" s="74"/>
      <c r="AD468" s="74"/>
      <c r="AE468" s="74"/>
      <c r="AH468" s="88">
        <v>1</v>
      </c>
    </row>
    <row r="469" spans="1:37" ht="409.5" hidden="1" x14ac:dyDescent="0.2">
      <c r="A469" s="498" t="s">
        <v>3822</v>
      </c>
      <c r="C469" s="361" t="s">
        <v>3275</v>
      </c>
      <c r="D469" s="354"/>
      <c r="E469" s="354" t="s">
        <v>3276</v>
      </c>
      <c r="F469" s="362" t="s">
        <v>3777</v>
      </c>
      <c r="G469" s="353">
        <v>44347</v>
      </c>
      <c r="H469" s="353" t="s">
        <v>3778</v>
      </c>
      <c r="I469" s="354" t="s">
        <v>3779</v>
      </c>
      <c r="J469" s="363" t="s">
        <v>3780</v>
      </c>
      <c r="K469" s="358" t="s">
        <v>3781</v>
      </c>
      <c r="L469" s="232" t="s">
        <v>3782</v>
      </c>
      <c r="M469" s="354" t="s">
        <v>148</v>
      </c>
      <c r="N469" s="354" t="s">
        <v>3783</v>
      </c>
      <c r="O469" s="354" t="s">
        <v>3784</v>
      </c>
      <c r="P469" s="354" t="s">
        <v>3785</v>
      </c>
      <c r="Q469" s="354" t="s">
        <v>3786</v>
      </c>
      <c r="R469" s="258">
        <v>1</v>
      </c>
      <c r="S469" s="259">
        <v>44392</v>
      </c>
      <c r="T469" s="364">
        <v>44500</v>
      </c>
      <c r="U469" s="21" t="s">
        <v>4288</v>
      </c>
      <c r="V469" s="409" t="s">
        <v>4289</v>
      </c>
      <c r="W469" s="55">
        <v>1</v>
      </c>
      <c r="X469" s="238">
        <v>44500</v>
      </c>
      <c r="Y469" s="376" t="s">
        <v>932</v>
      </c>
      <c r="Z469" s="410" t="s">
        <v>4290</v>
      </c>
      <c r="AA469" s="55">
        <v>1</v>
      </c>
      <c r="AB469" s="54" t="s">
        <v>1247</v>
      </c>
      <c r="AC469" s="74"/>
      <c r="AD469" s="74"/>
      <c r="AE469" s="74"/>
      <c r="AH469" s="88">
        <v>1</v>
      </c>
    </row>
    <row r="470" spans="1:37" ht="318.75" hidden="1" x14ac:dyDescent="0.2">
      <c r="A470" s="498" t="s">
        <v>3823</v>
      </c>
      <c r="C470" s="361" t="s">
        <v>3275</v>
      </c>
      <c r="D470" s="354"/>
      <c r="E470" s="354" t="s">
        <v>3276</v>
      </c>
      <c r="F470" s="15" t="s">
        <v>3787</v>
      </c>
      <c r="G470" s="353">
        <v>44347</v>
      </c>
      <c r="H470" s="353" t="s">
        <v>3778</v>
      </c>
      <c r="I470" s="354" t="s">
        <v>3779</v>
      </c>
      <c r="J470" s="15" t="s">
        <v>3788</v>
      </c>
      <c r="K470" s="356" t="s">
        <v>3789</v>
      </c>
      <c r="L470" s="51" t="s">
        <v>3790</v>
      </c>
      <c r="M470" s="354" t="s">
        <v>148</v>
      </c>
      <c r="N470" s="354" t="s">
        <v>3783</v>
      </c>
      <c r="O470" s="354" t="s">
        <v>3784</v>
      </c>
      <c r="P470" s="356" t="s">
        <v>3791</v>
      </c>
      <c r="Q470" s="356" t="s">
        <v>3792</v>
      </c>
      <c r="R470" s="365">
        <v>1</v>
      </c>
      <c r="S470" s="260">
        <v>44392</v>
      </c>
      <c r="T470" s="366">
        <v>44423</v>
      </c>
      <c r="U470" s="21" t="s">
        <v>4291</v>
      </c>
      <c r="V470" s="411" t="s">
        <v>4292</v>
      </c>
      <c r="W470" s="55">
        <v>1</v>
      </c>
      <c r="X470" s="238">
        <v>44500</v>
      </c>
      <c r="Y470" s="376" t="s">
        <v>932</v>
      </c>
      <c r="Z470" s="21" t="s">
        <v>4293</v>
      </c>
      <c r="AA470" s="55">
        <v>1</v>
      </c>
      <c r="AB470" s="377" t="s">
        <v>1247</v>
      </c>
      <c r="AC470" s="74"/>
      <c r="AD470" s="74"/>
      <c r="AE470" s="74"/>
      <c r="AH470" s="88">
        <v>1</v>
      </c>
    </row>
    <row r="471" spans="1:37" ht="191.25" hidden="1" x14ac:dyDescent="0.2">
      <c r="A471" s="498" t="s">
        <v>3824</v>
      </c>
      <c r="C471" s="361" t="s">
        <v>3275</v>
      </c>
      <c r="D471" s="354"/>
      <c r="E471" s="354" t="s">
        <v>3276</v>
      </c>
      <c r="F471" s="15" t="s">
        <v>3793</v>
      </c>
      <c r="G471" s="353">
        <v>44347</v>
      </c>
      <c r="H471" s="353" t="s">
        <v>3778</v>
      </c>
      <c r="I471" s="354" t="s">
        <v>3779</v>
      </c>
      <c r="J471" s="15" t="s">
        <v>3794</v>
      </c>
      <c r="K471" s="15" t="s">
        <v>3795</v>
      </c>
      <c r="L471" s="51" t="s">
        <v>3796</v>
      </c>
      <c r="M471" s="354" t="s">
        <v>148</v>
      </c>
      <c r="N471" s="356" t="s">
        <v>3784</v>
      </c>
      <c r="O471" s="356" t="s">
        <v>3783</v>
      </c>
      <c r="P471" s="356" t="s">
        <v>3797</v>
      </c>
      <c r="Q471" s="356" t="s">
        <v>3798</v>
      </c>
      <c r="R471" s="365">
        <v>1</v>
      </c>
      <c r="S471" s="260">
        <v>44392</v>
      </c>
      <c r="T471" s="366">
        <v>44423</v>
      </c>
      <c r="U471" s="74" t="s">
        <v>4294</v>
      </c>
      <c r="V471" s="74"/>
      <c r="W471" s="54"/>
      <c r="X471" s="238">
        <v>44500</v>
      </c>
      <c r="Y471" s="376" t="s">
        <v>932</v>
      </c>
      <c r="Z471" s="23" t="s">
        <v>4691</v>
      </c>
      <c r="AA471" s="55">
        <v>0.4</v>
      </c>
      <c r="AB471" s="377" t="s">
        <v>933</v>
      </c>
      <c r="AC471" s="74"/>
      <c r="AD471" s="74"/>
      <c r="AE471" s="74"/>
      <c r="AG471" s="88">
        <v>1</v>
      </c>
    </row>
    <row r="472" spans="1:37" ht="114.75" hidden="1" x14ac:dyDescent="0.2">
      <c r="A472" s="498" t="s">
        <v>3825</v>
      </c>
      <c r="C472" s="361" t="s">
        <v>3275</v>
      </c>
      <c r="D472" s="354"/>
      <c r="E472" s="354" t="s">
        <v>3276</v>
      </c>
      <c r="F472" s="15" t="s">
        <v>3799</v>
      </c>
      <c r="G472" s="357">
        <v>44347</v>
      </c>
      <c r="H472" s="353" t="s">
        <v>3778</v>
      </c>
      <c r="I472" s="354" t="s">
        <v>3779</v>
      </c>
      <c r="J472" s="15" t="s">
        <v>3800</v>
      </c>
      <c r="K472" s="15" t="s">
        <v>3801</v>
      </c>
      <c r="L472" s="51" t="s">
        <v>3802</v>
      </c>
      <c r="M472" s="354" t="s">
        <v>148</v>
      </c>
      <c r="N472" s="356" t="s">
        <v>3784</v>
      </c>
      <c r="O472" s="356" t="s">
        <v>3783</v>
      </c>
      <c r="P472" s="356" t="s">
        <v>3803</v>
      </c>
      <c r="Q472" s="356" t="s">
        <v>3804</v>
      </c>
      <c r="R472" s="365">
        <v>1</v>
      </c>
      <c r="S472" s="260">
        <v>44392</v>
      </c>
      <c r="T472" s="366">
        <v>44423</v>
      </c>
      <c r="U472" s="74" t="s">
        <v>4294</v>
      </c>
      <c r="V472" s="74"/>
      <c r="W472" s="54"/>
      <c r="X472" s="238">
        <v>44500</v>
      </c>
      <c r="Y472" s="376" t="s">
        <v>932</v>
      </c>
      <c r="Z472" s="410" t="s">
        <v>4668</v>
      </c>
      <c r="AA472" s="412">
        <v>1</v>
      </c>
      <c r="AB472" s="108" t="s">
        <v>1247</v>
      </c>
      <c r="AC472" s="74"/>
      <c r="AD472" s="74"/>
      <c r="AE472" s="74"/>
      <c r="AH472" s="88">
        <v>1</v>
      </c>
    </row>
    <row r="473" spans="1:37" ht="178.5" hidden="1" x14ac:dyDescent="0.2">
      <c r="A473" s="498" t="s">
        <v>3826</v>
      </c>
      <c r="C473" s="361" t="s">
        <v>3275</v>
      </c>
      <c r="D473" s="354"/>
      <c r="E473" s="354" t="s">
        <v>3276</v>
      </c>
      <c r="F473" s="15" t="s">
        <v>3805</v>
      </c>
      <c r="G473" s="357">
        <v>44347</v>
      </c>
      <c r="H473" s="353" t="s">
        <v>3778</v>
      </c>
      <c r="I473" s="354" t="s">
        <v>3779</v>
      </c>
      <c r="J473" s="15" t="s">
        <v>3806</v>
      </c>
      <c r="K473" s="15" t="s">
        <v>3807</v>
      </c>
      <c r="L473" s="51" t="s">
        <v>3808</v>
      </c>
      <c r="M473" s="354" t="s">
        <v>148</v>
      </c>
      <c r="N473" s="356" t="s">
        <v>3784</v>
      </c>
      <c r="O473" s="356" t="s">
        <v>3783</v>
      </c>
      <c r="P473" s="356" t="s">
        <v>3809</v>
      </c>
      <c r="Q473" s="356" t="s">
        <v>3810</v>
      </c>
      <c r="R473" s="365">
        <v>1</v>
      </c>
      <c r="S473" s="260">
        <v>44392</v>
      </c>
      <c r="T473" s="366">
        <v>44423</v>
      </c>
      <c r="U473" s="74" t="s">
        <v>4294</v>
      </c>
      <c r="V473" s="74"/>
      <c r="W473" s="54"/>
      <c r="X473" s="238">
        <v>44500</v>
      </c>
      <c r="Y473" s="376" t="s">
        <v>932</v>
      </c>
      <c r="Z473" s="410" t="s">
        <v>4669</v>
      </c>
      <c r="AA473" s="412">
        <v>1</v>
      </c>
      <c r="AB473" s="108" t="s">
        <v>1247</v>
      </c>
      <c r="AC473" s="74"/>
      <c r="AD473" s="74"/>
      <c r="AE473" s="74"/>
      <c r="AH473" s="88">
        <v>1</v>
      </c>
    </row>
    <row r="474" spans="1:37" ht="178.5" hidden="1" customHeight="1" x14ac:dyDescent="0.2">
      <c r="A474" s="498" t="s">
        <v>3827</v>
      </c>
      <c r="C474" s="361" t="s">
        <v>3275</v>
      </c>
      <c r="D474" s="354"/>
      <c r="E474" s="354" t="s">
        <v>3276</v>
      </c>
      <c r="F474" s="15" t="s">
        <v>3811</v>
      </c>
      <c r="G474" s="357">
        <v>44347</v>
      </c>
      <c r="H474" s="353" t="s">
        <v>3778</v>
      </c>
      <c r="I474" s="354" t="s">
        <v>3779</v>
      </c>
      <c r="J474" s="15" t="s">
        <v>3812</v>
      </c>
      <c r="K474" s="15" t="s">
        <v>3813</v>
      </c>
      <c r="L474" s="51" t="s">
        <v>3814</v>
      </c>
      <c r="M474" s="354" t="s">
        <v>148</v>
      </c>
      <c r="N474" s="356" t="s">
        <v>3784</v>
      </c>
      <c r="O474" s="356" t="s">
        <v>3783</v>
      </c>
      <c r="P474" s="356" t="s">
        <v>3815</v>
      </c>
      <c r="Q474" s="356" t="s">
        <v>3816</v>
      </c>
      <c r="R474" s="365">
        <v>1</v>
      </c>
      <c r="S474" s="260">
        <v>44392</v>
      </c>
      <c r="T474" s="366">
        <v>44561</v>
      </c>
      <c r="U474" s="74" t="s">
        <v>4294</v>
      </c>
      <c r="V474" s="74"/>
      <c r="W474" s="54"/>
      <c r="X474" s="238">
        <v>44500</v>
      </c>
      <c r="Y474" s="376" t="s">
        <v>932</v>
      </c>
      <c r="Z474" s="410" t="s">
        <v>4670</v>
      </c>
      <c r="AA474" s="55">
        <v>0.1</v>
      </c>
      <c r="AB474" s="54" t="s">
        <v>2321</v>
      </c>
      <c r="AC474" s="74"/>
      <c r="AD474" s="74"/>
      <c r="AE474" s="74"/>
      <c r="AI474" s="88">
        <v>1</v>
      </c>
    </row>
    <row r="475" spans="1:37" ht="409.5" hidden="1" x14ac:dyDescent="0.2">
      <c r="A475" s="498" t="s">
        <v>3828</v>
      </c>
      <c r="C475" s="309" t="s">
        <v>3275</v>
      </c>
      <c r="D475" s="352"/>
      <c r="E475" s="352" t="s">
        <v>3276</v>
      </c>
      <c r="F475" s="29" t="s">
        <v>3817</v>
      </c>
      <c r="G475" s="32">
        <v>44347</v>
      </c>
      <c r="H475" s="355" t="s">
        <v>3778</v>
      </c>
      <c r="I475" s="352" t="s">
        <v>3779</v>
      </c>
      <c r="J475" s="29" t="s">
        <v>3818</v>
      </c>
      <c r="K475" s="29" t="s">
        <v>3819</v>
      </c>
      <c r="L475" s="29" t="s">
        <v>3814</v>
      </c>
      <c r="M475" s="352" t="s">
        <v>148</v>
      </c>
      <c r="N475" s="110" t="s">
        <v>3784</v>
      </c>
      <c r="O475" s="110" t="s">
        <v>3783</v>
      </c>
      <c r="P475" s="110" t="s">
        <v>3820</v>
      </c>
      <c r="Q475" s="110" t="s">
        <v>3821</v>
      </c>
      <c r="R475" s="44">
        <v>1</v>
      </c>
      <c r="S475" s="366">
        <v>44392</v>
      </c>
      <c r="T475" s="366">
        <v>44561</v>
      </c>
      <c r="U475" s="74" t="s">
        <v>4294</v>
      </c>
      <c r="V475" s="74"/>
      <c r="W475" s="54"/>
      <c r="X475" s="238">
        <v>44500</v>
      </c>
      <c r="Y475" s="376" t="s">
        <v>932</v>
      </c>
      <c r="Z475" s="410" t="s">
        <v>4671</v>
      </c>
      <c r="AA475" s="55">
        <v>0.1</v>
      </c>
      <c r="AB475" s="377" t="s">
        <v>2321</v>
      </c>
      <c r="AC475" s="74"/>
      <c r="AD475" s="74"/>
      <c r="AE475" s="74"/>
      <c r="AI475" s="88">
        <v>1</v>
      </c>
    </row>
    <row r="476" spans="1:37" ht="147" hidden="1" customHeight="1" x14ac:dyDescent="0.2">
      <c r="A476" s="498" t="s">
        <v>3919</v>
      </c>
      <c r="C476" s="309"/>
      <c r="D476" s="359" t="s">
        <v>3498</v>
      </c>
      <c r="E476" s="359" t="s">
        <v>3829</v>
      </c>
      <c r="F476" s="368" t="s">
        <v>3830</v>
      </c>
      <c r="G476" s="360">
        <v>44257</v>
      </c>
      <c r="H476" s="360" t="s">
        <v>335</v>
      </c>
      <c r="I476" s="359" t="s">
        <v>222</v>
      </c>
      <c r="J476" s="368" t="s">
        <v>3831</v>
      </c>
      <c r="K476" s="368" t="s">
        <v>3832</v>
      </c>
      <c r="L476" s="368" t="s">
        <v>3833</v>
      </c>
      <c r="M476" s="359" t="s">
        <v>124</v>
      </c>
      <c r="N476" s="359" t="s">
        <v>222</v>
      </c>
      <c r="O476" s="359"/>
      <c r="P476" s="359" t="s">
        <v>3834</v>
      </c>
      <c r="Q476" s="359" t="s">
        <v>3835</v>
      </c>
      <c r="R476" s="359" t="s">
        <v>3836</v>
      </c>
      <c r="S476" s="364">
        <v>44378</v>
      </c>
      <c r="T476" s="364">
        <v>44592</v>
      </c>
      <c r="U476" s="23" t="s">
        <v>4362</v>
      </c>
      <c r="V476" s="415" t="s">
        <v>4363</v>
      </c>
      <c r="W476" s="414" t="s">
        <v>4364</v>
      </c>
      <c r="X476" s="238">
        <v>44500</v>
      </c>
      <c r="Y476" s="377" t="s">
        <v>1193</v>
      </c>
      <c r="Z476" s="109" t="s">
        <v>4392</v>
      </c>
      <c r="AA476" s="106">
        <v>0.38</v>
      </c>
      <c r="AB476" s="108" t="s">
        <v>2321</v>
      </c>
      <c r="AC476" s="74"/>
      <c r="AD476" s="74"/>
      <c r="AE476" s="74"/>
      <c r="AI476" s="88">
        <v>1</v>
      </c>
    </row>
    <row r="477" spans="1:37" ht="76.5" hidden="1" x14ac:dyDescent="0.2">
      <c r="A477" s="498" t="s">
        <v>3920</v>
      </c>
      <c r="C477" s="309"/>
      <c r="D477" s="359" t="s">
        <v>3837</v>
      </c>
      <c r="E477" s="359" t="s">
        <v>3829</v>
      </c>
      <c r="F477" s="29" t="s">
        <v>3838</v>
      </c>
      <c r="G477" s="32">
        <v>44257</v>
      </c>
      <c r="H477" s="32" t="s">
        <v>335</v>
      </c>
      <c r="I477" s="110" t="s">
        <v>222</v>
      </c>
      <c r="J477" s="29" t="s">
        <v>3839</v>
      </c>
      <c r="K477" s="29" t="s">
        <v>3832</v>
      </c>
      <c r="L477" s="29" t="s">
        <v>3840</v>
      </c>
      <c r="M477" s="359" t="s">
        <v>124</v>
      </c>
      <c r="N477" s="110" t="s">
        <v>222</v>
      </c>
      <c r="O477" s="110"/>
      <c r="P477" s="110" t="s">
        <v>3841</v>
      </c>
      <c r="Q477" s="110" t="s">
        <v>3842</v>
      </c>
      <c r="R477" s="110" t="s">
        <v>3843</v>
      </c>
      <c r="S477" s="366">
        <v>44378</v>
      </c>
      <c r="T477" s="366">
        <v>44592</v>
      </c>
      <c r="U477" s="21" t="s">
        <v>4365</v>
      </c>
      <c r="V477" s="419" t="s">
        <v>4375</v>
      </c>
      <c r="W477" s="421" t="s">
        <v>4385</v>
      </c>
      <c r="X477" s="238">
        <v>44500</v>
      </c>
      <c r="Y477" s="377" t="s">
        <v>1193</v>
      </c>
      <c r="Z477" s="109" t="s">
        <v>4393</v>
      </c>
      <c r="AA477" s="106">
        <v>0.33</v>
      </c>
      <c r="AB477" s="108" t="s">
        <v>2321</v>
      </c>
      <c r="AC477" s="74"/>
      <c r="AD477" s="74"/>
      <c r="AE477" s="74"/>
      <c r="AI477" s="88">
        <v>1</v>
      </c>
    </row>
    <row r="478" spans="1:37" ht="102" hidden="1" x14ac:dyDescent="0.2">
      <c r="A478" s="498" t="s">
        <v>3921</v>
      </c>
      <c r="C478" s="309"/>
      <c r="D478" s="359" t="s">
        <v>3837</v>
      </c>
      <c r="E478" s="359" t="s">
        <v>3829</v>
      </c>
      <c r="F478" s="29" t="s">
        <v>3844</v>
      </c>
      <c r="G478" s="32">
        <v>44257</v>
      </c>
      <c r="H478" s="32" t="s">
        <v>335</v>
      </c>
      <c r="I478" s="110" t="s">
        <v>222</v>
      </c>
      <c r="J478" s="29" t="s">
        <v>3845</v>
      </c>
      <c r="K478" s="29" t="s">
        <v>3846</v>
      </c>
      <c r="L478" s="29" t="s">
        <v>3847</v>
      </c>
      <c r="M478" s="359" t="s">
        <v>124</v>
      </c>
      <c r="N478" s="110" t="s">
        <v>222</v>
      </c>
      <c r="O478" s="110"/>
      <c r="P478" s="110" t="s">
        <v>3848</v>
      </c>
      <c r="Q478" s="110" t="s">
        <v>3849</v>
      </c>
      <c r="R478" s="110" t="s">
        <v>3850</v>
      </c>
      <c r="S478" s="366">
        <v>44531</v>
      </c>
      <c r="T478" s="366" t="s">
        <v>3851</v>
      </c>
      <c r="U478" s="416" t="s">
        <v>4366</v>
      </c>
      <c r="V478" s="419" t="s">
        <v>4376</v>
      </c>
      <c r="W478" s="422">
        <v>0.5</v>
      </c>
      <c r="X478" s="238">
        <v>44500</v>
      </c>
      <c r="Y478" s="377" t="s">
        <v>1193</v>
      </c>
      <c r="Z478" s="109" t="s">
        <v>4391</v>
      </c>
      <c r="AA478" s="106">
        <v>0</v>
      </c>
      <c r="AB478" s="108" t="s">
        <v>4283</v>
      </c>
      <c r="AC478" s="74"/>
      <c r="AD478" s="74"/>
      <c r="AE478" s="74"/>
      <c r="AK478" s="88">
        <v>1</v>
      </c>
    </row>
    <row r="479" spans="1:37" ht="102" hidden="1" x14ac:dyDescent="0.2">
      <c r="A479" s="498" t="s">
        <v>3922</v>
      </c>
      <c r="C479" s="309"/>
      <c r="D479" s="359" t="s">
        <v>3837</v>
      </c>
      <c r="E479" s="359" t="s">
        <v>3829</v>
      </c>
      <c r="F479" s="29" t="s">
        <v>3852</v>
      </c>
      <c r="G479" s="32">
        <v>44257</v>
      </c>
      <c r="H479" s="32" t="s">
        <v>335</v>
      </c>
      <c r="I479" s="110" t="s">
        <v>222</v>
      </c>
      <c r="J479" s="29" t="s">
        <v>3853</v>
      </c>
      <c r="K479" s="29" t="s">
        <v>3854</v>
      </c>
      <c r="L479" s="29" t="s">
        <v>3855</v>
      </c>
      <c r="M479" s="359" t="s">
        <v>124</v>
      </c>
      <c r="N479" s="110" t="s">
        <v>222</v>
      </c>
      <c r="O479" s="110"/>
      <c r="P479" s="110" t="s">
        <v>3856</v>
      </c>
      <c r="Q479" s="110" t="s">
        <v>3857</v>
      </c>
      <c r="R479" s="110" t="s">
        <v>3858</v>
      </c>
      <c r="S479" s="366">
        <v>44531</v>
      </c>
      <c r="T479" s="366">
        <v>44561</v>
      </c>
      <c r="U479" s="416" t="s">
        <v>4367</v>
      </c>
      <c r="V479" s="419" t="s">
        <v>4377</v>
      </c>
      <c r="W479" s="421" t="s">
        <v>4386</v>
      </c>
      <c r="X479" s="238">
        <v>44500</v>
      </c>
      <c r="Y479" s="377" t="s">
        <v>1193</v>
      </c>
      <c r="Z479" s="424" t="s">
        <v>4394</v>
      </c>
      <c r="AA479" s="106">
        <v>0</v>
      </c>
      <c r="AB479" s="108" t="s">
        <v>4283</v>
      </c>
      <c r="AC479" s="74"/>
      <c r="AD479" s="74"/>
      <c r="AE479" s="74"/>
      <c r="AK479" s="88">
        <v>1</v>
      </c>
    </row>
    <row r="480" spans="1:37" ht="111" hidden="1" customHeight="1" x14ac:dyDescent="0.2">
      <c r="A480" s="498" t="s">
        <v>3923</v>
      </c>
      <c r="C480" s="309"/>
      <c r="D480" s="359" t="s">
        <v>3837</v>
      </c>
      <c r="E480" s="359" t="s">
        <v>3829</v>
      </c>
      <c r="F480" s="29" t="s">
        <v>3859</v>
      </c>
      <c r="G480" s="32">
        <v>44257</v>
      </c>
      <c r="H480" s="32" t="s">
        <v>335</v>
      </c>
      <c r="I480" s="110" t="s">
        <v>222</v>
      </c>
      <c r="J480" s="29" t="s">
        <v>3860</v>
      </c>
      <c r="K480" s="29" t="s">
        <v>3861</v>
      </c>
      <c r="L480" s="29" t="s">
        <v>3862</v>
      </c>
      <c r="M480" s="359" t="s">
        <v>124</v>
      </c>
      <c r="N480" s="110" t="s">
        <v>222</v>
      </c>
      <c r="O480" s="110"/>
      <c r="P480" s="110" t="s">
        <v>3863</v>
      </c>
      <c r="Q480" s="110" t="s">
        <v>3864</v>
      </c>
      <c r="R480" s="110" t="s">
        <v>3865</v>
      </c>
      <c r="S480" s="366">
        <v>44470</v>
      </c>
      <c r="T480" s="366">
        <v>44742</v>
      </c>
      <c r="U480" s="416" t="s">
        <v>4368</v>
      </c>
      <c r="V480" s="419" t="s">
        <v>4378</v>
      </c>
      <c r="W480" s="421" t="s">
        <v>4386</v>
      </c>
      <c r="X480" s="238">
        <v>44500</v>
      </c>
      <c r="Y480" s="377" t="s">
        <v>1193</v>
      </c>
      <c r="Z480" s="109" t="s">
        <v>4395</v>
      </c>
      <c r="AA480" s="106">
        <v>0</v>
      </c>
      <c r="AB480" s="108" t="s">
        <v>2321</v>
      </c>
      <c r="AC480" s="74"/>
      <c r="AD480" s="74"/>
      <c r="AE480" s="74"/>
      <c r="AI480" s="88">
        <v>1</v>
      </c>
    </row>
    <row r="481" spans="1:35" ht="93.75" hidden="1" customHeight="1" x14ac:dyDescent="0.2">
      <c r="A481" s="498" t="s">
        <v>3924</v>
      </c>
      <c r="C481" s="309"/>
      <c r="D481" s="359" t="s">
        <v>3837</v>
      </c>
      <c r="E481" s="359" t="s">
        <v>3829</v>
      </c>
      <c r="F481" s="29" t="s">
        <v>3866</v>
      </c>
      <c r="G481" s="32">
        <v>44257</v>
      </c>
      <c r="H481" s="32" t="s">
        <v>335</v>
      </c>
      <c r="I481" s="110" t="s">
        <v>222</v>
      </c>
      <c r="J481" s="29" t="s">
        <v>3867</v>
      </c>
      <c r="K481" s="29" t="s">
        <v>3868</v>
      </c>
      <c r="L481" s="29" t="s">
        <v>3869</v>
      </c>
      <c r="M481" s="359" t="s">
        <v>124</v>
      </c>
      <c r="N481" s="110" t="s">
        <v>222</v>
      </c>
      <c r="O481" s="110"/>
      <c r="P481" s="110" t="s">
        <v>3870</v>
      </c>
      <c r="Q481" s="110" t="s">
        <v>3871</v>
      </c>
      <c r="R481" s="110" t="s">
        <v>3872</v>
      </c>
      <c r="S481" s="366">
        <v>44440</v>
      </c>
      <c r="T481" s="366">
        <v>44713</v>
      </c>
      <c r="U481" s="416" t="s">
        <v>4369</v>
      </c>
      <c r="V481" s="419" t="s">
        <v>4379</v>
      </c>
      <c r="W481" s="422">
        <v>0</v>
      </c>
      <c r="X481" s="238">
        <v>44500</v>
      </c>
      <c r="Y481" s="377" t="s">
        <v>1193</v>
      </c>
      <c r="Z481" s="424" t="s">
        <v>4396</v>
      </c>
      <c r="AA481" s="106">
        <v>0</v>
      </c>
      <c r="AB481" s="108" t="s">
        <v>2321</v>
      </c>
      <c r="AC481" s="74"/>
      <c r="AD481" s="74"/>
      <c r="AE481" s="74"/>
      <c r="AI481" s="88">
        <v>1</v>
      </c>
    </row>
    <row r="482" spans="1:35" ht="63.75" hidden="1" x14ac:dyDescent="0.2">
      <c r="A482" s="498" t="s">
        <v>3925</v>
      </c>
      <c r="C482" s="309"/>
      <c r="D482" s="359" t="s">
        <v>3837</v>
      </c>
      <c r="E482" s="359" t="s">
        <v>3829</v>
      </c>
      <c r="F482" s="29" t="s">
        <v>3873</v>
      </c>
      <c r="G482" s="32">
        <v>44257</v>
      </c>
      <c r="H482" s="32" t="s">
        <v>335</v>
      </c>
      <c r="I482" s="110" t="s">
        <v>381</v>
      </c>
      <c r="J482" s="29" t="s">
        <v>3874</v>
      </c>
      <c r="K482" s="29" t="s">
        <v>3875</v>
      </c>
      <c r="L482" s="29" t="s">
        <v>3876</v>
      </c>
      <c r="M482" s="359" t="s">
        <v>124</v>
      </c>
      <c r="N482" s="110" t="s">
        <v>222</v>
      </c>
      <c r="O482" s="110" t="s">
        <v>107</v>
      </c>
      <c r="P482" s="110" t="s">
        <v>3877</v>
      </c>
      <c r="Q482" s="110" t="s">
        <v>3878</v>
      </c>
      <c r="R482" s="110" t="s">
        <v>3879</v>
      </c>
      <c r="S482" s="366">
        <v>44409</v>
      </c>
      <c r="T482" s="366">
        <v>44561</v>
      </c>
      <c r="U482" s="416" t="s">
        <v>4370</v>
      </c>
      <c r="V482" s="419" t="s">
        <v>4380</v>
      </c>
      <c r="W482" s="421" t="s">
        <v>4387</v>
      </c>
      <c r="X482" s="238">
        <v>44500</v>
      </c>
      <c r="Y482" s="377" t="s">
        <v>1193</v>
      </c>
      <c r="Z482" s="109" t="s">
        <v>4672</v>
      </c>
      <c r="AA482" s="106">
        <v>0.33</v>
      </c>
      <c r="AB482" s="108" t="s">
        <v>2321</v>
      </c>
      <c r="AC482" s="74"/>
      <c r="AD482" s="74"/>
      <c r="AE482" s="74"/>
      <c r="AI482" s="88">
        <v>1</v>
      </c>
    </row>
    <row r="483" spans="1:35" ht="98.25" hidden="1" customHeight="1" x14ac:dyDescent="0.2">
      <c r="A483" s="498" t="s">
        <v>3926</v>
      </c>
      <c r="C483" s="309"/>
      <c r="D483" s="359" t="s">
        <v>3837</v>
      </c>
      <c r="E483" s="359" t="s">
        <v>3829</v>
      </c>
      <c r="F483" s="29" t="s">
        <v>3880</v>
      </c>
      <c r="G483" s="32">
        <v>44257</v>
      </c>
      <c r="H483" s="32" t="s">
        <v>335</v>
      </c>
      <c r="I483" s="110" t="s">
        <v>222</v>
      </c>
      <c r="J483" s="29" t="s">
        <v>3881</v>
      </c>
      <c r="K483" s="29" t="s">
        <v>3882</v>
      </c>
      <c r="L483" s="29" t="s">
        <v>3883</v>
      </c>
      <c r="M483" s="359" t="s">
        <v>124</v>
      </c>
      <c r="N483" s="110" t="s">
        <v>222</v>
      </c>
      <c r="O483" s="110"/>
      <c r="P483" s="110" t="s">
        <v>3884</v>
      </c>
      <c r="Q483" s="110" t="s">
        <v>3885</v>
      </c>
      <c r="R483" s="110" t="s">
        <v>3886</v>
      </c>
      <c r="S483" s="366">
        <v>44440</v>
      </c>
      <c r="T483" s="366">
        <v>44592</v>
      </c>
      <c r="U483" s="417" t="s">
        <v>4371</v>
      </c>
      <c r="V483" s="420" t="s">
        <v>4381</v>
      </c>
      <c r="W483" s="423" t="s">
        <v>4388</v>
      </c>
      <c r="X483" s="238">
        <v>44500</v>
      </c>
      <c r="Y483" s="377" t="s">
        <v>1193</v>
      </c>
      <c r="Z483" s="424" t="s">
        <v>4673</v>
      </c>
      <c r="AA483" s="106">
        <v>0</v>
      </c>
      <c r="AB483" s="108" t="s">
        <v>2321</v>
      </c>
      <c r="AC483" s="74"/>
      <c r="AD483" s="74"/>
      <c r="AE483" s="74"/>
      <c r="AI483" s="88">
        <v>1</v>
      </c>
    </row>
    <row r="484" spans="1:35" ht="111" hidden="1" customHeight="1" x14ac:dyDescent="0.2">
      <c r="A484" s="498" t="s">
        <v>3927</v>
      </c>
      <c r="C484" s="309"/>
      <c r="D484" s="359" t="s">
        <v>3837</v>
      </c>
      <c r="E484" s="359" t="s">
        <v>3829</v>
      </c>
      <c r="F484" s="29" t="s">
        <v>3887</v>
      </c>
      <c r="G484" s="32">
        <v>44257</v>
      </c>
      <c r="H484" s="32" t="s">
        <v>335</v>
      </c>
      <c r="I484" s="110" t="s">
        <v>222</v>
      </c>
      <c r="J484" s="29" t="s">
        <v>3888</v>
      </c>
      <c r="K484" s="29" t="s">
        <v>3832</v>
      </c>
      <c r="L484" s="29" t="s">
        <v>3889</v>
      </c>
      <c r="M484" s="359" t="s">
        <v>124</v>
      </c>
      <c r="N484" s="110" t="s">
        <v>222</v>
      </c>
      <c r="O484" s="110"/>
      <c r="P484" s="110" t="s">
        <v>3890</v>
      </c>
      <c r="Q484" s="110" t="s">
        <v>3891</v>
      </c>
      <c r="R484" s="110" t="s">
        <v>3892</v>
      </c>
      <c r="S484" s="366">
        <v>44378</v>
      </c>
      <c r="T484" s="366">
        <v>44592</v>
      </c>
      <c r="U484" s="418" t="s">
        <v>4372</v>
      </c>
      <c r="V484" s="419" t="s">
        <v>4382</v>
      </c>
      <c r="W484" s="421" t="s">
        <v>4389</v>
      </c>
      <c r="X484" s="238">
        <v>44500</v>
      </c>
      <c r="Y484" s="377" t="s">
        <v>1193</v>
      </c>
      <c r="Z484" s="424" t="s">
        <v>4674</v>
      </c>
      <c r="AA484" s="106">
        <v>0.56999999999999995</v>
      </c>
      <c r="AB484" s="108" t="s">
        <v>2321</v>
      </c>
      <c r="AC484" s="74"/>
      <c r="AD484" s="74"/>
      <c r="AE484" s="74"/>
      <c r="AI484" s="88">
        <v>1</v>
      </c>
    </row>
    <row r="485" spans="1:35" ht="156" hidden="1" customHeight="1" x14ac:dyDescent="0.2">
      <c r="A485" s="498" t="s">
        <v>3928</v>
      </c>
      <c r="C485" s="309"/>
      <c r="D485" s="359" t="s">
        <v>3837</v>
      </c>
      <c r="E485" s="359" t="s">
        <v>3829</v>
      </c>
      <c r="F485" s="29" t="s">
        <v>3893</v>
      </c>
      <c r="G485" s="32">
        <v>44257</v>
      </c>
      <c r="H485" s="32" t="s">
        <v>335</v>
      </c>
      <c r="I485" s="110" t="s">
        <v>222</v>
      </c>
      <c r="J485" s="29" t="s">
        <v>3894</v>
      </c>
      <c r="K485" s="29" t="s">
        <v>3895</v>
      </c>
      <c r="L485" s="29" t="s">
        <v>3896</v>
      </c>
      <c r="M485" s="359" t="s">
        <v>124</v>
      </c>
      <c r="N485" s="110" t="s">
        <v>222</v>
      </c>
      <c r="O485" s="110"/>
      <c r="P485" s="110" t="s">
        <v>3897</v>
      </c>
      <c r="Q485" s="110" t="s">
        <v>3898</v>
      </c>
      <c r="R485" s="110" t="s">
        <v>3899</v>
      </c>
      <c r="S485" s="366">
        <v>44378</v>
      </c>
      <c r="T485" s="366">
        <v>44561</v>
      </c>
      <c r="U485" s="416" t="s">
        <v>4373</v>
      </c>
      <c r="V485" s="419" t="s">
        <v>4383</v>
      </c>
      <c r="W485" s="421" t="s">
        <v>4390</v>
      </c>
      <c r="X485" s="238">
        <v>44500</v>
      </c>
      <c r="Y485" s="377" t="s">
        <v>1193</v>
      </c>
      <c r="Z485" s="109" t="s">
        <v>4397</v>
      </c>
      <c r="AA485" s="106">
        <v>0</v>
      </c>
      <c r="AB485" s="108" t="s">
        <v>2321</v>
      </c>
      <c r="AC485" s="74"/>
      <c r="AD485" s="74"/>
      <c r="AE485" s="74"/>
      <c r="AI485" s="88">
        <v>1</v>
      </c>
    </row>
    <row r="486" spans="1:35" ht="106.5" hidden="1" customHeight="1" x14ac:dyDescent="0.2">
      <c r="A486" s="498" t="s">
        <v>3929</v>
      </c>
      <c r="C486" s="309"/>
      <c r="D486" s="359" t="s">
        <v>3837</v>
      </c>
      <c r="E486" s="359" t="s">
        <v>3829</v>
      </c>
      <c r="F486" s="29" t="s">
        <v>3900</v>
      </c>
      <c r="G486" s="32">
        <v>44257</v>
      </c>
      <c r="H486" s="32" t="s">
        <v>335</v>
      </c>
      <c r="I486" s="110" t="s">
        <v>222</v>
      </c>
      <c r="J486" s="29" t="s">
        <v>3901</v>
      </c>
      <c r="K486" s="29" t="s">
        <v>3902</v>
      </c>
      <c r="L486" s="29" t="s">
        <v>3903</v>
      </c>
      <c r="M486" s="359" t="s">
        <v>124</v>
      </c>
      <c r="N486" s="110" t="s">
        <v>222</v>
      </c>
      <c r="O486" s="110" t="s">
        <v>107</v>
      </c>
      <c r="P486" s="110" t="s">
        <v>3904</v>
      </c>
      <c r="Q486" s="110" t="s">
        <v>3885</v>
      </c>
      <c r="R486" s="110" t="s">
        <v>3905</v>
      </c>
      <c r="S486" s="366">
        <v>44409</v>
      </c>
      <c r="T486" s="366">
        <v>44227</v>
      </c>
      <c r="U486" s="416" t="s">
        <v>4374</v>
      </c>
      <c r="V486" s="420" t="s">
        <v>4384</v>
      </c>
      <c r="W486" s="421">
        <v>0</v>
      </c>
      <c r="X486" s="238">
        <v>44500</v>
      </c>
      <c r="Y486" s="377" t="s">
        <v>1193</v>
      </c>
      <c r="Z486" s="109" t="s">
        <v>4675</v>
      </c>
      <c r="AA486" s="106">
        <v>0</v>
      </c>
      <c r="AB486" s="108" t="s">
        <v>2321</v>
      </c>
      <c r="AC486" s="74"/>
      <c r="AD486" s="74"/>
      <c r="AE486" s="74"/>
      <c r="AI486" s="88">
        <v>1</v>
      </c>
    </row>
    <row r="487" spans="1:35" ht="152.25" hidden="1" customHeight="1" x14ac:dyDescent="0.2">
      <c r="A487" s="498" t="s">
        <v>3930</v>
      </c>
      <c r="C487" s="309"/>
      <c r="D487" s="359" t="s">
        <v>3837</v>
      </c>
      <c r="E487" s="359" t="s">
        <v>3829</v>
      </c>
      <c r="F487" s="29" t="s">
        <v>3906</v>
      </c>
      <c r="G487" s="32">
        <v>44257</v>
      </c>
      <c r="H487" s="32" t="s">
        <v>335</v>
      </c>
      <c r="I487" s="110" t="s">
        <v>222</v>
      </c>
      <c r="J487" s="29" t="s">
        <v>3907</v>
      </c>
      <c r="K487" s="29" t="s">
        <v>3908</v>
      </c>
      <c r="L487" s="29" t="s">
        <v>3909</v>
      </c>
      <c r="M487" s="359" t="s">
        <v>124</v>
      </c>
      <c r="N487" s="110" t="s">
        <v>222</v>
      </c>
      <c r="O487" s="110"/>
      <c r="P487" s="110" t="s">
        <v>3897</v>
      </c>
      <c r="Q487" s="110" t="s">
        <v>3898</v>
      </c>
      <c r="R487" s="110" t="s">
        <v>3899</v>
      </c>
      <c r="S487" s="366">
        <v>44409</v>
      </c>
      <c r="T487" s="366">
        <v>44561</v>
      </c>
      <c r="U487" s="416" t="s">
        <v>4373</v>
      </c>
      <c r="V487" s="419" t="s">
        <v>4383</v>
      </c>
      <c r="W487" s="421" t="s">
        <v>4390</v>
      </c>
      <c r="X487" s="238">
        <v>44500</v>
      </c>
      <c r="Y487" s="377" t="s">
        <v>1193</v>
      </c>
      <c r="Z487" s="109" t="s">
        <v>4398</v>
      </c>
      <c r="AA487" s="106">
        <v>0</v>
      </c>
      <c r="AB487" s="108" t="s">
        <v>2321</v>
      </c>
      <c r="AC487" s="74"/>
      <c r="AD487" s="74"/>
      <c r="AE487" s="74"/>
      <c r="AI487" s="88">
        <v>1</v>
      </c>
    </row>
    <row r="488" spans="1:35" ht="63.75" hidden="1" x14ac:dyDescent="0.2">
      <c r="A488" s="498" t="s">
        <v>3931</v>
      </c>
      <c r="C488" s="309"/>
      <c r="D488" s="359" t="s">
        <v>3837</v>
      </c>
      <c r="E488" s="359" t="s">
        <v>3829</v>
      </c>
      <c r="F488" s="29" t="s">
        <v>3910</v>
      </c>
      <c r="G488" s="32">
        <v>44257</v>
      </c>
      <c r="H488" s="32" t="s">
        <v>335</v>
      </c>
      <c r="I488" s="110" t="s">
        <v>222</v>
      </c>
      <c r="J488" s="29" t="s">
        <v>3911</v>
      </c>
      <c r="K488" s="29" t="s">
        <v>3912</v>
      </c>
      <c r="L488" s="29" t="s">
        <v>3913</v>
      </c>
      <c r="M488" s="359" t="s">
        <v>124</v>
      </c>
      <c r="N488" s="110" t="s">
        <v>222</v>
      </c>
      <c r="O488" s="110"/>
      <c r="P488" s="110" t="s">
        <v>3914</v>
      </c>
      <c r="Q488" s="110" t="s">
        <v>3885</v>
      </c>
      <c r="R488" s="110" t="s">
        <v>3915</v>
      </c>
      <c r="S488" s="366">
        <v>44470</v>
      </c>
      <c r="T488" s="366">
        <v>44561</v>
      </c>
      <c r="U488" s="416" t="s">
        <v>4374</v>
      </c>
      <c r="V488" s="420" t="s">
        <v>4384</v>
      </c>
      <c r="W488" s="421">
        <v>0</v>
      </c>
      <c r="X488" s="238">
        <v>44500</v>
      </c>
      <c r="Y488" s="377" t="s">
        <v>1193</v>
      </c>
      <c r="Z488" s="109" t="s">
        <v>4675</v>
      </c>
      <c r="AA488" s="106">
        <v>0</v>
      </c>
      <c r="AB488" s="108" t="s">
        <v>2321</v>
      </c>
      <c r="AC488" s="74"/>
      <c r="AD488" s="74"/>
      <c r="AE488" s="74"/>
      <c r="AI488" s="88">
        <v>1</v>
      </c>
    </row>
    <row r="489" spans="1:35" ht="147.75" hidden="1" customHeight="1" x14ac:dyDescent="0.2">
      <c r="A489" s="498" t="s">
        <v>3932</v>
      </c>
      <c r="C489" s="309"/>
      <c r="D489" s="359" t="s">
        <v>3837</v>
      </c>
      <c r="E489" s="359" t="s">
        <v>3829</v>
      </c>
      <c r="F489" s="29" t="s">
        <v>3916</v>
      </c>
      <c r="G489" s="32">
        <v>44257</v>
      </c>
      <c r="H489" s="32" t="s">
        <v>335</v>
      </c>
      <c r="I489" s="110" t="s">
        <v>222</v>
      </c>
      <c r="J489" s="29" t="s">
        <v>3907</v>
      </c>
      <c r="K489" s="29" t="s">
        <v>3908</v>
      </c>
      <c r="L489" s="29" t="s">
        <v>3909</v>
      </c>
      <c r="M489" s="359" t="s">
        <v>124</v>
      </c>
      <c r="N489" s="110" t="s">
        <v>222</v>
      </c>
      <c r="O489" s="110"/>
      <c r="P489" s="110" t="s">
        <v>3897</v>
      </c>
      <c r="Q489" s="110" t="s">
        <v>3898</v>
      </c>
      <c r="R489" s="110" t="s">
        <v>3899</v>
      </c>
      <c r="S489" s="366">
        <v>44409</v>
      </c>
      <c r="T489" s="366">
        <v>44561</v>
      </c>
      <c r="U489" s="416" t="s">
        <v>4373</v>
      </c>
      <c r="V489" s="419" t="s">
        <v>4383</v>
      </c>
      <c r="W489" s="421" t="s">
        <v>4390</v>
      </c>
      <c r="X489" s="238">
        <v>44500</v>
      </c>
      <c r="Y489" s="377" t="s">
        <v>1193</v>
      </c>
      <c r="Z489" s="109" t="s">
        <v>4399</v>
      </c>
      <c r="AA489" s="106">
        <v>0</v>
      </c>
      <c r="AB489" s="108" t="s">
        <v>2321</v>
      </c>
      <c r="AC489" s="74"/>
      <c r="AD489" s="74"/>
      <c r="AE489" s="74"/>
      <c r="AI489" s="88">
        <v>1</v>
      </c>
    </row>
    <row r="490" spans="1:35" ht="63.75" hidden="1" x14ac:dyDescent="0.2">
      <c r="A490" s="498" t="s">
        <v>3933</v>
      </c>
      <c r="C490" s="309"/>
      <c r="D490" s="359" t="s">
        <v>3837</v>
      </c>
      <c r="E490" s="359" t="s">
        <v>3829</v>
      </c>
      <c r="F490" s="29" t="s">
        <v>3917</v>
      </c>
      <c r="G490" s="32">
        <v>44257</v>
      </c>
      <c r="H490" s="32" t="s">
        <v>335</v>
      </c>
      <c r="I490" s="110" t="s">
        <v>222</v>
      </c>
      <c r="J490" s="29" t="s">
        <v>3918</v>
      </c>
      <c r="K490" s="29" t="s">
        <v>3902</v>
      </c>
      <c r="L490" s="29" t="s">
        <v>3903</v>
      </c>
      <c r="M490" s="359" t="s">
        <v>124</v>
      </c>
      <c r="N490" s="110" t="s">
        <v>222</v>
      </c>
      <c r="O490" s="110" t="s">
        <v>107</v>
      </c>
      <c r="P490" s="110" t="s">
        <v>3904</v>
      </c>
      <c r="Q490" s="110" t="s">
        <v>3885</v>
      </c>
      <c r="R490" s="110" t="s">
        <v>3905</v>
      </c>
      <c r="S490" s="366">
        <v>44409</v>
      </c>
      <c r="T490" s="366">
        <v>44227</v>
      </c>
      <c r="U490" s="416" t="s">
        <v>4374</v>
      </c>
      <c r="V490" s="420" t="s">
        <v>4384</v>
      </c>
      <c r="W490" s="421">
        <v>0</v>
      </c>
      <c r="X490" s="238">
        <v>44500</v>
      </c>
      <c r="Y490" s="377" t="s">
        <v>1193</v>
      </c>
      <c r="Z490" s="109" t="s">
        <v>4675</v>
      </c>
      <c r="AA490" s="106">
        <v>0</v>
      </c>
      <c r="AB490" s="108" t="s">
        <v>2321</v>
      </c>
      <c r="AC490" s="74"/>
      <c r="AD490" s="74"/>
      <c r="AE490" s="74"/>
      <c r="AI490" s="88">
        <v>1</v>
      </c>
    </row>
    <row r="491" spans="1:35" ht="217.5" hidden="1" customHeight="1" x14ac:dyDescent="0.2">
      <c r="A491" s="498" t="s">
        <v>3987</v>
      </c>
      <c r="C491" s="574" t="s">
        <v>104</v>
      </c>
      <c r="D491" s="578"/>
      <c r="E491" s="580" t="s">
        <v>3276</v>
      </c>
      <c r="F491" s="586" t="s">
        <v>3934</v>
      </c>
      <c r="G491" s="587">
        <v>44255</v>
      </c>
      <c r="H491" s="586" t="s">
        <v>952</v>
      </c>
      <c r="I491" s="586" t="s">
        <v>509</v>
      </c>
      <c r="J491" s="586" t="s">
        <v>3935</v>
      </c>
      <c r="K491" s="586" t="s">
        <v>3936</v>
      </c>
      <c r="L491" s="368" t="s">
        <v>3937</v>
      </c>
      <c r="M491" s="110" t="s">
        <v>148</v>
      </c>
      <c r="N491" s="110" t="s">
        <v>3938</v>
      </c>
      <c r="O491" s="110" t="s">
        <v>3938</v>
      </c>
      <c r="P491" s="110" t="s">
        <v>3939</v>
      </c>
      <c r="Q491" s="359" t="s">
        <v>3940</v>
      </c>
      <c r="R491" s="359">
        <v>1</v>
      </c>
      <c r="S491" s="364">
        <v>44470</v>
      </c>
      <c r="T491" s="364">
        <v>44500</v>
      </c>
      <c r="U491" s="21"/>
      <c r="V491" s="403"/>
      <c r="W491" s="54"/>
      <c r="X491" s="238">
        <v>44500</v>
      </c>
      <c r="Y491" s="376" t="s">
        <v>551</v>
      </c>
      <c r="Z491" s="21" t="s">
        <v>4276</v>
      </c>
      <c r="AA491" s="55">
        <v>1</v>
      </c>
      <c r="AB491" s="54" t="s">
        <v>1247</v>
      </c>
      <c r="AC491" s="74"/>
      <c r="AD491" s="74"/>
      <c r="AE491" s="74"/>
      <c r="AH491" s="88">
        <v>1</v>
      </c>
    </row>
    <row r="492" spans="1:35" ht="147" hidden="1" customHeight="1" x14ac:dyDescent="0.2">
      <c r="A492" s="498" t="s">
        <v>3988</v>
      </c>
      <c r="C492" s="576"/>
      <c r="D492" s="579"/>
      <c r="E492" s="582"/>
      <c r="F492" s="582"/>
      <c r="G492" s="585"/>
      <c r="H492" s="582"/>
      <c r="I492" s="582"/>
      <c r="J492" s="582"/>
      <c r="K492" s="582"/>
      <c r="L492" s="368" t="s">
        <v>3941</v>
      </c>
      <c r="M492" s="110" t="s">
        <v>148</v>
      </c>
      <c r="N492" s="110" t="s">
        <v>3942</v>
      </c>
      <c r="O492" s="110" t="s">
        <v>3942</v>
      </c>
      <c r="P492" s="108" t="s">
        <v>3943</v>
      </c>
      <c r="Q492" s="359" t="s">
        <v>3943</v>
      </c>
      <c r="R492" s="359">
        <v>1</v>
      </c>
      <c r="S492" s="364">
        <v>44470</v>
      </c>
      <c r="T492" s="364">
        <v>44592</v>
      </c>
      <c r="U492" s="21"/>
      <c r="V492" s="74"/>
      <c r="W492" s="54"/>
      <c r="X492" s="238">
        <v>44500</v>
      </c>
      <c r="Y492" s="376" t="s">
        <v>551</v>
      </c>
      <c r="Z492" s="21" t="s">
        <v>4277</v>
      </c>
      <c r="AA492" s="55">
        <v>1</v>
      </c>
      <c r="AB492" s="54" t="s">
        <v>1247</v>
      </c>
      <c r="AC492" s="74"/>
      <c r="AD492" s="74"/>
      <c r="AE492" s="74"/>
      <c r="AH492" s="88">
        <v>1</v>
      </c>
    </row>
    <row r="493" spans="1:35" ht="157.5" hidden="1" customHeight="1" x14ac:dyDescent="0.2">
      <c r="A493" s="498" t="s">
        <v>3989</v>
      </c>
      <c r="C493" s="574" t="s">
        <v>104</v>
      </c>
      <c r="D493" s="577"/>
      <c r="E493" s="580" t="s">
        <v>3276</v>
      </c>
      <c r="F493" s="580" t="s">
        <v>2396</v>
      </c>
      <c r="G493" s="583">
        <v>43889</v>
      </c>
      <c r="H493" s="580" t="s">
        <v>952</v>
      </c>
      <c r="I493" s="580" t="s">
        <v>509</v>
      </c>
      <c r="J493" s="580" t="s">
        <v>2397</v>
      </c>
      <c r="K493" s="580" t="s">
        <v>2404</v>
      </c>
      <c r="L493" s="67" t="s">
        <v>2405</v>
      </c>
      <c r="M493" s="110" t="s">
        <v>148</v>
      </c>
      <c r="N493" s="110" t="s">
        <v>3942</v>
      </c>
      <c r="O493" s="110" t="s">
        <v>3942</v>
      </c>
      <c r="P493" s="108" t="s">
        <v>3944</v>
      </c>
      <c r="Q493" s="359" t="s">
        <v>3944</v>
      </c>
      <c r="R493" s="359">
        <v>2</v>
      </c>
      <c r="S493" s="364">
        <v>44470</v>
      </c>
      <c r="T493" s="364">
        <v>44592</v>
      </c>
      <c r="U493" s="74"/>
      <c r="V493" s="74"/>
      <c r="W493" s="54"/>
      <c r="X493" s="238">
        <v>44500</v>
      </c>
      <c r="Y493" s="376" t="s">
        <v>551</v>
      </c>
      <c r="Z493" s="404" t="s">
        <v>4278</v>
      </c>
      <c r="AA493" s="55">
        <v>0.5</v>
      </c>
      <c r="AB493" s="54" t="s">
        <v>2321</v>
      </c>
      <c r="AC493" s="74"/>
      <c r="AD493" s="74"/>
      <c r="AE493" s="74"/>
      <c r="AI493" s="88">
        <v>1</v>
      </c>
    </row>
    <row r="494" spans="1:35" ht="62.25" hidden="1" customHeight="1" x14ac:dyDescent="0.2">
      <c r="A494" s="498" t="s">
        <v>3990</v>
      </c>
      <c r="C494" s="576"/>
      <c r="D494" s="579"/>
      <c r="E494" s="582"/>
      <c r="F494" s="582"/>
      <c r="G494" s="585"/>
      <c r="H494" s="582"/>
      <c r="I494" s="582"/>
      <c r="J494" s="582"/>
      <c r="K494" s="582"/>
      <c r="L494" s="67" t="s">
        <v>3945</v>
      </c>
      <c r="M494" s="110" t="s">
        <v>148</v>
      </c>
      <c r="N494" s="110" t="s">
        <v>3942</v>
      </c>
      <c r="O494" s="110" t="s">
        <v>3942</v>
      </c>
      <c r="P494" s="108" t="s">
        <v>3946</v>
      </c>
      <c r="Q494" s="110" t="s">
        <v>3946</v>
      </c>
      <c r="R494" s="110">
        <v>1</v>
      </c>
      <c r="S494" s="364">
        <v>44470</v>
      </c>
      <c r="T494" s="366">
        <v>44561</v>
      </c>
      <c r="U494" s="74"/>
      <c r="V494" s="74"/>
      <c r="W494" s="54"/>
      <c r="X494" s="238">
        <v>44500</v>
      </c>
      <c r="Y494" s="376" t="s">
        <v>551</v>
      </c>
      <c r="Z494" s="405" t="s">
        <v>4279</v>
      </c>
      <c r="AA494" s="406">
        <v>0</v>
      </c>
      <c r="AB494" s="407" t="s">
        <v>2321</v>
      </c>
      <c r="AC494" s="74"/>
      <c r="AD494" s="74"/>
      <c r="AE494" s="74"/>
      <c r="AI494" s="88">
        <v>1</v>
      </c>
    </row>
    <row r="495" spans="1:35" ht="41.25" hidden="1" customHeight="1" x14ac:dyDescent="0.2">
      <c r="A495" s="573" t="s">
        <v>3991</v>
      </c>
      <c r="C495" s="574" t="s">
        <v>104</v>
      </c>
      <c r="D495" s="577"/>
      <c r="E495" s="580" t="s">
        <v>3276</v>
      </c>
      <c r="F495" s="580" t="s">
        <v>2416</v>
      </c>
      <c r="G495" s="583">
        <v>43889</v>
      </c>
      <c r="H495" s="580" t="s">
        <v>952</v>
      </c>
      <c r="I495" s="580" t="s">
        <v>509</v>
      </c>
      <c r="J495" s="580" t="s">
        <v>2417</v>
      </c>
      <c r="K495" s="580" t="s">
        <v>2418</v>
      </c>
      <c r="L495" s="580" t="s">
        <v>3947</v>
      </c>
      <c r="M495" s="580" t="s">
        <v>148</v>
      </c>
      <c r="N495" s="580" t="s">
        <v>3948</v>
      </c>
      <c r="O495" s="580" t="s">
        <v>3948</v>
      </c>
      <c r="P495" s="110" t="s">
        <v>3003</v>
      </c>
      <c r="Q495" s="110" t="s">
        <v>3003</v>
      </c>
      <c r="R495" s="359">
        <v>1</v>
      </c>
      <c r="S495" s="366">
        <v>44470</v>
      </c>
      <c r="T495" s="366">
        <v>44439</v>
      </c>
      <c r="U495" s="74"/>
      <c r="V495" s="74"/>
      <c r="W495" s="54"/>
      <c r="X495" s="238">
        <v>44500</v>
      </c>
      <c r="Y495" s="376" t="s">
        <v>551</v>
      </c>
      <c r="Z495" s="405" t="s">
        <v>4279</v>
      </c>
      <c r="AA495" s="55">
        <v>0</v>
      </c>
      <c r="AB495" s="407" t="s">
        <v>933</v>
      </c>
      <c r="AC495" s="74"/>
      <c r="AD495" s="74"/>
      <c r="AE495" s="74"/>
    </row>
    <row r="496" spans="1:35" ht="35.25" hidden="1" customHeight="1" x14ac:dyDescent="0.2">
      <c r="A496" s="573"/>
      <c r="C496" s="575"/>
      <c r="D496" s="578"/>
      <c r="E496" s="581"/>
      <c r="F496" s="581"/>
      <c r="G496" s="584"/>
      <c r="H496" s="581"/>
      <c r="I496" s="581"/>
      <c r="J496" s="581"/>
      <c r="K496" s="581"/>
      <c r="L496" s="581"/>
      <c r="M496" s="581"/>
      <c r="N496" s="581"/>
      <c r="O496" s="581"/>
      <c r="P496" s="110" t="s">
        <v>3949</v>
      </c>
      <c r="Q496" s="110" t="s">
        <v>3348</v>
      </c>
      <c r="R496" s="359">
        <v>1</v>
      </c>
      <c r="S496" s="366">
        <v>44501</v>
      </c>
      <c r="T496" s="366">
        <v>44530</v>
      </c>
      <c r="U496" s="74"/>
      <c r="V496" s="74"/>
      <c r="W496" s="54"/>
      <c r="X496" s="238">
        <v>44500</v>
      </c>
      <c r="Y496" s="376" t="s">
        <v>551</v>
      </c>
      <c r="Z496" s="405" t="s">
        <v>4279</v>
      </c>
      <c r="AA496" s="55">
        <v>0</v>
      </c>
      <c r="AB496" s="407" t="s">
        <v>2321</v>
      </c>
      <c r="AC496" s="74"/>
      <c r="AD496" s="74"/>
      <c r="AE496" s="74"/>
      <c r="AI496" s="88">
        <v>1</v>
      </c>
    </row>
    <row r="497" spans="1:37" ht="33" hidden="1" customHeight="1" x14ac:dyDescent="0.2">
      <c r="A497" s="573"/>
      <c r="C497" s="576"/>
      <c r="D497" s="579"/>
      <c r="E497" s="582"/>
      <c r="F497" s="582"/>
      <c r="G497" s="585"/>
      <c r="H497" s="582"/>
      <c r="I497" s="582"/>
      <c r="J497" s="582"/>
      <c r="K497" s="582"/>
      <c r="L497" s="582"/>
      <c r="M497" s="582"/>
      <c r="N497" s="582"/>
      <c r="O497" s="582"/>
      <c r="P497" s="110" t="s">
        <v>3352</v>
      </c>
      <c r="Q497" s="110" t="s">
        <v>3352</v>
      </c>
      <c r="R497" s="359">
        <v>1</v>
      </c>
      <c r="S497" s="366">
        <v>44531</v>
      </c>
      <c r="T497" s="366">
        <v>44561</v>
      </c>
      <c r="U497" s="74"/>
      <c r="V497" s="74"/>
      <c r="W497" s="54"/>
      <c r="X497" s="238">
        <v>44500</v>
      </c>
      <c r="Y497" s="376" t="s">
        <v>551</v>
      </c>
      <c r="Z497" s="405" t="s">
        <v>4279</v>
      </c>
      <c r="AA497" s="55">
        <v>0</v>
      </c>
      <c r="AB497" s="407" t="s">
        <v>2321</v>
      </c>
      <c r="AC497" s="74"/>
      <c r="AD497" s="74"/>
      <c r="AE497" s="74"/>
    </row>
    <row r="498" spans="1:37" ht="127.5" hidden="1" customHeight="1" x14ac:dyDescent="0.2">
      <c r="A498" s="498" t="s">
        <v>3992</v>
      </c>
      <c r="C498" s="574" t="s">
        <v>104</v>
      </c>
      <c r="D498" s="577"/>
      <c r="E498" s="577" t="s">
        <v>3276</v>
      </c>
      <c r="F498" s="580" t="s">
        <v>3950</v>
      </c>
      <c r="G498" s="583">
        <v>44255</v>
      </c>
      <c r="H498" s="580" t="s">
        <v>3951</v>
      </c>
      <c r="I498" s="580" t="s">
        <v>107</v>
      </c>
      <c r="J498" s="580" t="s">
        <v>3952</v>
      </c>
      <c r="K498" s="580" t="s">
        <v>3953</v>
      </c>
      <c r="L498" s="29" t="s">
        <v>3954</v>
      </c>
      <c r="M498" s="110" t="s">
        <v>148</v>
      </c>
      <c r="N498" s="110" t="s">
        <v>3938</v>
      </c>
      <c r="O498" s="110" t="s">
        <v>3938</v>
      </c>
      <c r="P498" s="108" t="s">
        <v>3955</v>
      </c>
      <c r="Q498" s="110" t="s">
        <v>3955</v>
      </c>
      <c r="R498" s="110">
        <v>1</v>
      </c>
      <c r="S498" s="366">
        <v>44470</v>
      </c>
      <c r="T498" s="366">
        <v>44561</v>
      </c>
      <c r="U498" s="74" t="s">
        <v>4102</v>
      </c>
      <c r="V498" s="21" t="s">
        <v>4103</v>
      </c>
      <c r="W498" s="55">
        <v>1</v>
      </c>
      <c r="X498" s="238">
        <v>44500</v>
      </c>
      <c r="Y498" s="54" t="s">
        <v>4104</v>
      </c>
      <c r="Z498" s="111" t="s">
        <v>4105</v>
      </c>
      <c r="AA498" s="242">
        <v>1</v>
      </c>
      <c r="AB498" s="54" t="s">
        <v>1247</v>
      </c>
      <c r="AC498" s="74"/>
      <c r="AD498" s="74"/>
      <c r="AE498" s="74"/>
      <c r="AH498" s="88">
        <v>1</v>
      </c>
    </row>
    <row r="499" spans="1:37" ht="98.25" hidden="1" customHeight="1" x14ac:dyDescent="0.2">
      <c r="A499" s="498" t="s">
        <v>3993</v>
      </c>
      <c r="C499" s="576"/>
      <c r="D499" s="579"/>
      <c r="E499" s="579"/>
      <c r="F499" s="582"/>
      <c r="G499" s="585"/>
      <c r="H499" s="582"/>
      <c r="I499" s="582"/>
      <c r="J499" s="582"/>
      <c r="K499" s="582"/>
      <c r="L499" s="29" t="s">
        <v>3956</v>
      </c>
      <c r="M499" s="110" t="s">
        <v>148</v>
      </c>
      <c r="N499" s="110" t="s">
        <v>3938</v>
      </c>
      <c r="O499" s="110" t="s">
        <v>3938</v>
      </c>
      <c r="P499" s="108" t="s">
        <v>3957</v>
      </c>
      <c r="Q499" s="110" t="s">
        <v>3957</v>
      </c>
      <c r="R499" s="359">
        <v>1</v>
      </c>
      <c r="S499" s="366">
        <v>44470</v>
      </c>
      <c r="T499" s="366">
        <v>44561</v>
      </c>
      <c r="U499" s="74" t="s">
        <v>4102</v>
      </c>
      <c r="V499" s="21" t="s">
        <v>4106</v>
      </c>
      <c r="W499" s="55">
        <v>1</v>
      </c>
      <c r="X499" s="238">
        <v>44500</v>
      </c>
      <c r="Y499" s="377" t="s">
        <v>4104</v>
      </c>
      <c r="Z499" s="111" t="s">
        <v>4107</v>
      </c>
      <c r="AA499" s="242">
        <v>1</v>
      </c>
      <c r="AB499" s="377" t="s">
        <v>1247</v>
      </c>
      <c r="AC499" s="74"/>
      <c r="AD499" s="74"/>
      <c r="AE499" s="74"/>
      <c r="AH499" s="88">
        <v>1</v>
      </c>
    </row>
    <row r="500" spans="1:37" ht="126" hidden="1" customHeight="1" x14ac:dyDescent="0.2">
      <c r="A500" s="498" t="s">
        <v>3994</v>
      </c>
      <c r="C500" s="237" t="s">
        <v>104</v>
      </c>
      <c r="D500" s="27"/>
      <c r="E500" s="108" t="s">
        <v>3276</v>
      </c>
      <c r="F500" s="29" t="s">
        <v>3958</v>
      </c>
      <c r="G500" s="28">
        <v>44255</v>
      </c>
      <c r="H500" s="110" t="s">
        <v>952</v>
      </c>
      <c r="I500" s="110" t="s">
        <v>509</v>
      </c>
      <c r="J500" s="29" t="s">
        <v>3959</v>
      </c>
      <c r="K500" s="29" t="s">
        <v>3960</v>
      </c>
      <c r="L500" s="29" t="s">
        <v>3961</v>
      </c>
      <c r="M500" s="110" t="s">
        <v>148</v>
      </c>
      <c r="N500" s="110" t="s">
        <v>3942</v>
      </c>
      <c r="O500" s="110" t="s">
        <v>3942</v>
      </c>
      <c r="P500" s="110" t="s">
        <v>3962</v>
      </c>
      <c r="Q500" s="110" t="s">
        <v>3962</v>
      </c>
      <c r="R500" s="359">
        <v>1</v>
      </c>
      <c r="S500" s="366">
        <v>44470</v>
      </c>
      <c r="T500" s="366">
        <v>44561</v>
      </c>
      <c r="U500" s="74"/>
      <c r="V500" s="74"/>
      <c r="W500" s="54"/>
      <c r="X500" s="238">
        <v>44500</v>
      </c>
      <c r="Y500" s="376" t="s">
        <v>551</v>
      </c>
      <c r="Z500" s="405" t="s">
        <v>4280</v>
      </c>
      <c r="AA500" s="55">
        <v>1</v>
      </c>
      <c r="AB500" s="377" t="s">
        <v>1247</v>
      </c>
      <c r="AC500" s="74"/>
      <c r="AD500" s="74"/>
      <c r="AE500" s="74"/>
      <c r="AH500" s="88">
        <v>1</v>
      </c>
    </row>
    <row r="501" spans="1:37" ht="121.5" hidden="1" customHeight="1" x14ac:dyDescent="0.2">
      <c r="A501" s="498" t="s">
        <v>3995</v>
      </c>
      <c r="C501" s="574" t="s">
        <v>104</v>
      </c>
      <c r="D501" s="577"/>
      <c r="E501" s="577" t="s">
        <v>3276</v>
      </c>
      <c r="F501" s="580" t="s">
        <v>3963</v>
      </c>
      <c r="G501" s="583">
        <v>44255</v>
      </c>
      <c r="H501" s="580" t="s">
        <v>952</v>
      </c>
      <c r="I501" s="580" t="s">
        <v>3964</v>
      </c>
      <c r="J501" s="580" t="s">
        <v>2441</v>
      </c>
      <c r="K501" s="580" t="s">
        <v>2434</v>
      </c>
      <c r="L501" s="29" t="s">
        <v>3965</v>
      </c>
      <c r="M501" s="110" t="s">
        <v>148</v>
      </c>
      <c r="N501" s="110" t="s">
        <v>3942</v>
      </c>
      <c r="O501" s="110" t="s">
        <v>3942</v>
      </c>
      <c r="P501" s="108" t="s">
        <v>3966</v>
      </c>
      <c r="Q501" s="110" t="s">
        <v>3966</v>
      </c>
      <c r="R501" s="110">
        <v>1</v>
      </c>
      <c r="S501" s="366">
        <v>44440</v>
      </c>
      <c r="T501" s="366">
        <v>44469</v>
      </c>
      <c r="U501" s="74"/>
      <c r="V501" s="74"/>
      <c r="W501" s="54"/>
      <c r="X501" s="238">
        <v>44500</v>
      </c>
      <c r="Y501" s="376" t="s">
        <v>551</v>
      </c>
      <c r="Z501" s="405" t="s">
        <v>4281</v>
      </c>
      <c r="AA501" s="55">
        <v>1</v>
      </c>
      <c r="AB501" s="377" t="s">
        <v>1247</v>
      </c>
      <c r="AC501" s="74"/>
      <c r="AD501" s="74"/>
      <c r="AE501" s="74"/>
      <c r="AH501" s="88">
        <v>1</v>
      </c>
    </row>
    <row r="502" spans="1:37" ht="141" hidden="1" customHeight="1" x14ac:dyDescent="0.2">
      <c r="A502" s="498" t="s">
        <v>3996</v>
      </c>
      <c r="C502" s="576"/>
      <c r="D502" s="579"/>
      <c r="E502" s="579"/>
      <c r="F502" s="582"/>
      <c r="G502" s="585"/>
      <c r="H502" s="582"/>
      <c r="I502" s="582"/>
      <c r="J502" s="582"/>
      <c r="K502" s="582"/>
      <c r="L502" s="29" t="s">
        <v>3967</v>
      </c>
      <c r="M502" s="110" t="s">
        <v>148</v>
      </c>
      <c r="N502" s="110" t="s">
        <v>3968</v>
      </c>
      <c r="O502" s="110" t="s">
        <v>3968</v>
      </c>
      <c r="P502" s="110" t="s">
        <v>3969</v>
      </c>
      <c r="Q502" s="110" t="s">
        <v>3969</v>
      </c>
      <c r="R502" s="110">
        <v>2</v>
      </c>
      <c r="S502" s="366">
        <v>44470</v>
      </c>
      <c r="T502" s="366">
        <v>44500</v>
      </c>
      <c r="U502" s="74"/>
      <c r="V502" s="74"/>
      <c r="W502" s="54"/>
      <c r="X502" s="238">
        <v>44500</v>
      </c>
      <c r="Y502" s="376" t="s">
        <v>551</v>
      </c>
      <c r="Z502" s="405" t="s">
        <v>4676</v>
      </c>
      <c r="AA502" s="55">
        <v>1</v>
      </c>
      <c r="AB502" s="54" t="s">
        <v>1247</v>
      </c>
      <c r="AC502" s="74"/>
      <c r="AD502" s="74"/>
      <c r="AE502" s="74"/>
      <c r="AH502" s="88">
        <v>1</v>
      </c>
    </row>
    <row r="503" spans="1:37" ht="25.5" hidden="1" x14ac:dyDescent="0.2">
      <c r="A503" s="498" t="s">
        <v>3997</v>
      </c>
      <c r="C503" s="574" t="s">
        <v>104</v>
      </c>
      <c r="D503" s="577"/>
      <c r="E503" s="577" t="s">
        <v>3276</v>
      </c>
      <c r="F503" s="580" t="s">
        <v>3970</v>
      </c>
      <c r="G503" s="583">
        <v>44255</v>
      </c>
      <c r="H503" s="580" t="s">
        <v>952</v>
      </c>
      <c r="I503" s="580" t="s">
        <v>509</v>
      </c>
      <c r="J503" s="580" t="s">
        <v>2456</v>
      </c>
      <c r="K503" s="580" t="s">
        <v>2457</v>
      </c>
      <c r="L503" s="67" t="s">
        <v>3971</v>
      </c>
      <c r="M503" s="110" t="s">
        <v>148</v>
      </c>
      <c r="N503" s="110" t="s">
        <v>3942</v>
      </c>
      <c r="O503" s="110" t="s">
        <v>3972</v>
      </c>
      <c r="P503" s="110" t="s">
        <v>3973</v>
      </c>
      <c r="Q503" s="110" t="s">
        <v>2421</v>
      </c>
      <c r="R503" s="110">
        <v>1</v>
      </c>
      <c r="S503" s="366">
        <v>44470</v>
      </c>
      <c r="T503" s="366">
        <v>44561</v>
      </c>
      <c r="U503" s="74"/>
      <c r="V503" s="74"/>
      <c r="W503" s="54"/>
      <c r="X503" s="238">
        <v>44500</v>
      </c>
      <c r="Y503" s="376" t="s">
        <v>551</v>
      </c>
      <c r="Z503" s="405" t="s">
        <v>4282</v>
      </c>
      <c r="AA503" s="406">
        <v>0</v>
      </c>
      <c r="AB503" s="54" t="s">
        <v>2321</v>
      </c>
      <c r="AC503" s="74"/>
      <c r="AD503" s="74"/>
      <c r="AE503" s="74"/>
      <c r="AI503" s="88">
        <v>1</v>
      </c>
    </row>
    <row r="504" spans="1:37" ht="51" hidden="1" x14ac:dyDescent="0.2">
      <c r="A504" s="498" t="s">
        <v>3998</v>
      </c>
      <c r="C504" s="575"/>
      <c r="D504" s="578"/>
      <c r="E504" s="578"/>
      <c r="F504" s="581"/>
      <c r="G504" s="584"/>
      <c r="H504" s="581"/>
      <c r="I504" s="581"/>
      <c r="J504" s="581"/>
      <c r="K504" s="581"/>
      <c r="L504" s="67" t="s">
        <v>3974</v>
      </c>
      <c r="M504" s="110" t="s">
        <v>148</v>
      </c>
      <c r="N504" s="110" t="s">
        <v>3942</v>
      </c>
      <c r="O504" s="110" t="s">
        <v>3942</v>
      </c>
      <c r="P504" s="110" t="s">
        <v>3975</v>
      </c>
      <c r="Q504" s="110" t="s">
        <v>3975</v>
      </c>
      <c r="R504" s="110">
        <v>1</v>
      </c>
      <c r="S504" s="366">
        <v>44562</v>
      </c>
      <c r="T504" s="364">
        <v>44592</v>
      </c>
      <c r="U504" s="74"/>
      <c r="V504" s="74"/>
      <c r="W504" s="54"/>
      <c r="X504" s="238">
        <v>44500</v>
      </c>
      <c r="Y504" s="376" t="s">
        <v>551</v>
      </c>
      <c r="Z504" s="405" t="s">
        <v>4282</v>
      </c>
      <c r="AA504" s="406">
        <v>0</v>
      </c>
      <c r="AB504" s="54" t="s">
        <v>4283</v>
      </c>
      <c r="AC504" s="74"/>
      <c r="AD504" s="74"/>
      <c r="AE504" s="74"/>
      <c r="AK504" s="88">
        <v>1</v>
      </c>
    </row>
    <row r="505" spans="1:37" ht="51" hidden="1" x14ac:dyDescent="0.2">
      <c r="A505" s="498" t="s">
        <v>3999</v>
      </c>
      <c r="C505" s="576"/>
      <c r="D505" s="579"/>
      <c r="E505" s="579"/>
      <c r="F505" s="582"/>
      <c r="G505" s="585"/>
      <c r="H505" s="582"/>
      <c r="I505" s="582"/>
      <c r="J505" s="582"/>
      <c r="K505" s="582"/>
      <c r="L505" s="67" t="s">
        <v>3976</v>
      </c>
      <c r="M505" s="110" t="s">
        <v>148</v>
      </c>
      <c r="N505" s="110" t="s">
        <v>3942</v>
      </c>
      <c r="O505" s="110" t="s">
        <v>3977</v>
      </c>
      <c r="P505" s="108" t="s">
        <v>3978</v>
      </c>
      <c r="Q505" s="110" t="s">
        <v>3979</v>
      </c>
      <c r="R505" s="110">
        <v>1</v>
      </c>
      <c r="S505" s="366">
        <v>44593</v>
      </c>
      <c r="T505" s="364">
        <v>44651</v>
      </c>
      <c r="U505" s="74"/>
      <c r="V505" s="74"/>
      <c r="W505" s="54"/>
      <c r="X505" s="238">
        <v>44500</v>
      </c>
      <c r="Y505" s="376" t="s">
        <v>551</v>
      </c>
      <c r="Z505" s="405" t="s">
        <v>4282</v>
      </c>
      <c r="AA505" s="406">
        <v>0</v>
      </c>
      <c r="AB505" s="54" t="s">
        <v>4283</v>
      </c>
      <c r="AC505" s="74"/>
      <c r="AD505" s="74"/>
      <c r="AE505" s="74"/>
      <c r="AK505" s="88">
        <v>1</v>
      </c>
    </row>
    <row r="506" spans="1:37" ht="137.25" hidden="1" customHeight="1" x14ac:dyDescent="0.2">
      <c r="A506" s="498" t="s">
        <v>4000</v>
      </c>
      <c r="C506" s="237" t="s">
        <v>104</v>
      </c>
      <c r="D506" s="28"/>
      <c r="E506" s="28" t="s">
        <v>3276</v>
      </c>
      <c r="F506" s="110" t="s">
        <v>3980</v>
      </c>
      <c r="G506" s="28">
        <v>44255</v>
      </c>
      <c r="H506" s="369" t="s">
        <v>3082</v>
      </c>
      <c r="I506" s="370" t="s">
        <v>107</v>
      </c>
      <c r="J506" s="29" t="s">
        <v>3981</v>
      </c>
      <c r="K506" s="110" t="s">
        <v>3982</v>
      </c>
      <c r="L506" s="110" t="s">
        <v>3983</v>
      </c>
      <c r="M506" s="110" t="s">
        <v>148</v>
      </c>
      <c r="N506" s="110" t="s">
        <v>3984</v>
      </c>
      <c r="O506" s="366" t="s">
        <v>3985</v>
      </c>
      <c r="P506" s="366" t="s">
        <v>3986</v>
      </c>
      <c r="Q506" s="109" t="s">
        <v>3986</v>
      </c>
      <c r="R506" s="371">
        <v>1</v>
      </c>
      <c r="S506" s="107">
        <v>44470</v>
      </c>
      <c r="T506" s="107">
        <v>44550</v>
      </c>
      <c r="U506" s="380" t="s">
        <v>4126</v>
      </c>
      <c r="V506" s="381" t="s">
        <v>4123</v>
      </c>
      <c r="W506" s="55">
        <v>1</v>
      </c>
      <c r="X506" s="238">
        <v>44500</v>
      </c>
      <c r="Y506" s="54" t="s">
        <v>4104</v>
      </c>
      <c r="Z506" s="21" t="s">
        <v>4124</v>
      </c>
      <c r="AA506" s="55">
        <v>0</v>
      </c>
      <c r="AB506" s="54" t="s">
        <v>2321</v>
      </c>
      <c r="AC506" s="74"/>
      <c r="AD506" s="74"/>
      <c r="AE506" s="74"/>
      <c r="AI506" s="88">
        <v>1</v>
      </c>
    </row>
    <row r="507" spans="1:37" ht="102" hidden="1" x14ac:dyDescent="0.2">
      <c r="A507" s="498" t="s">
        <v>4073</v>
      </c>
      <c r="C507" s="580" t="s">
        <v>3275</v>
      </c>
      <c r="D507" s="580"/>
      <c r="E507" s="580" t="s">
        <v>3745</v>
      </c>
      <c r="F507" s="580" t="s">
        <v>4001</v>
      </c>
      <c r="G507" s="674">
        <v>44399</v>
      </c>
      <c r="H507" s="674" t="s">
        <v>335</v>
      </c>
      <c r="I507" s="580" t="s">
        <v>4002</v>
      </c>
      <c r="J507" s="580" t="s">
        <v>4003</v>
      </c>
      <c r="K507" s="580" t="s">
        <v>4004</v>
      </c>
      <c r="L507" s="367" t="s">
        <v>4005</v>
      </c>
      <c r="M507" s="367" t="s">
        <v>148</v>
      </c>
      <c r="N507" s="110" t="s">
        <v>4002</v>
      </c>
      <c r="O507" s="367"/>
      <c r="P507" s="367" t="s">
        <v>4006</v>
      </c>
      <c r="Q507" s="367" t="s">
        <v>4007</v>
      </c>
      <c r="R507" s="367">
        <v>1</v>
      </c>
      <c r="S507" s="364">
        <v>44470</v>
      </c>
      <c r="T507" s="364">
        <v>44620</v>
      </c>
      <c r="U507" s="373" t="s">
        <v>4157</v>
      </c>
      <c r="V507" s="373" t="s">
        <v>4158</v>
      </c>
      <c r="W507" s="242">
        <v>0.6</v>
      </c>
      <c r="X507" s="384">
        <v>44500</v>
      </c>
      <c r="Y507" s="243" t="s">
        <v>4159</v>
      </c>
      <c r="Z507" s="31" t="s">
        <v>4161</v>
      </c>
      <c r="AA507" s="242">
        <v>0</v>
      </c>
      <c r="AB507" s="243" t="s">
        <v>4160</v>
      </c>
      <c r="AC507" s="74"/>
      <c r="AD507" s="74"/>
      <c r="AE507" s="74"/>
      <c r="AI507" s="88">
        <v>1</v>
      </c>
    </row>
    <row r="508" spans="1:37" ht="114.75" hidden="1" x14ac:dyDescent="0.2">
      <c r="A508" s="498" t="s">
        <v>4074</v>
      </c>
      <c r="C508" s="581"/>
      <c r="D508" s="581"/>
      <c r="E508" s="581"/>
      <c r="F508" s="581"/>
      <c r="G508" s="677"/>
      <c r="H508" s="677"/>
      <c r="I508" s="581"/>
      <c r="J508" s="581"/>
      <c r="K508" s="581"/>
      <c r="L508" s="110" t="s">
        <v>4008</v>
      </c>
      <c r="M508" s="367" t="s">
        <v>148</v>
      </c>
      <c r="N508" s="110" t="s">
        <v>4002</v>
      </c>
      <c r="O508" s="110"/>
      <c r="P508" s="110" t="s">
        <v>4009</v>
      </c>
      <c r="Q508" s="110" t="s">
        <v>4010</v>
      </c>
      <c r="R508" s="110">
        <v>1</v>
      </c>
      <c r="S508" s="366">
        <v>44470</v>
      </c>
      <c r="T508" s="366">
        <v>44652</v>
      </c>
      <c r="U508" s="31" t="s">
        <v>4162</v>
      </c>
      <c r="V508" s="31" t="s">
        <v>4163</v>
      </c>
      <c r="W508" s="242">
        <v>0.6</v>
      </c>
      <c r="X508" s="384">
        <v>44500</v>
      </c>
      <c r="Y508" s="243" t="s">
        <v>114</v>
      </c>
      <c r="Z508" s="111" t="s">
        <v>4677</v>
      </c>
      <c r="AA508" s="242">
        <v>0</v>
      </c>
      <c r="AB508" s="243" t="s">
        <v>4160</v>
      </c>
      <c r="AC508" s="74"/>
      <c r="AD508" s="74"/>
      <c r="AE508" s="74"/>
      <c r="AI508" s="88">
        <v>1</v>
      </c>
    </row>
    <row r="509" spans="1:37" ht="177.75" hidden="1" customHeight="1" x14ac:dyDescent="0.2">
      <c r="A509" s="498" t="s">
        <v>4075</v>
      </c>
      <c r="C509" s="581"/>
      <c r="D509" s="581"/>
      <c r="E509" s="581"/>
      <c r="F509" s="581"/>
      <c r="G509" s="677"/>
      <c r="H509" s="677"/>
      <c r="I509" s="581"/>
      <c r="J509" s="581"/>
      <c r="K509" s="581"/>
      <c r="L509" s="110" t="s">
        <v>4011</v>
      </c>
      <c r="M509" s="367" t="s">
        <v>148</v>
      </c>
      <c r="N509" s="110" t="s">
        <v>4012</v>
      </c>
      <c r="O509" s="110" t="s">
        <v>4002</v>
      </c>
      <c r="P509" s="110" t="s">
        <v>4013</v>
      </c>
      <c r="Q509" s="110" t="s">
        <v>4014</v>
      </c>
      <c r="R509" s="110" t="s">
        <v>4015</v>
      </c>
      <c r="S509" s="364">
        <v>44470</v>
      </c>
      <c r="T509" s="364">
        <v>44620</v>
      </c>
      <c r="U509" s="31" t="s">
        <v>4164</v>
      </c>
      <c r="V509" s="385" t="s">
        <v>4165</v>
      </c>
      <c r="W509" s="386">
        <v>0.5</v>
      </c>
      <c r="X509" s="387">
        <v>44500</v>
      </c>
      <c r="Y509" s="388" t="s">
        <v>114</v>
      </c>
      <c r="Z509" s="265" t="s">
        <v>4166</v>
      </c>
      <c r="AA509" s="242">
        <v>0</v>
      </c>
      <c r="AB509" s="243" t="s">
        <v>4160</v>
      </c>
      <c r="AC509" s="74"/>
      <c r="AD509" s="74"/>
      <c r="AE509" s="74"/>
      <c r="AI509" s="88">
        <v>1</v>
      </c>
    </row>
    <row r="510" spans="1:37" ht="106.5" hidden="1" customHeight="1" x14ac:dyDescent="0.2">
      <c r="A510" s="498" t="s">
        <v>4076</v>
      </c>
      <c r="C510" s="582"/>
      <c r="D510" s="582"/>
      <c r="E510" s="582"/>
      <c r="F510" s="582"/>
      <c r="G510" s="675"/>
      <c r="H510" s="675"/>
      <c r="I510" s="582"/>
      <c r="J510" s="582"/>
      <c r="K510" s="582"/>
      <c r="L510" s="110" t="s">
        <v>4016</v>
      </c>
      <c r="M510" s="367" t="s">
        <v>148</v>
      </c>
      <c r="N510" s="110" t="s">
        <v>4002</v>
      </c>
      <c r="O510" s="110"/>
      <c r="P510" s="110" t="s">
        <v>4017</v>
      </c>
      <c r="Q510" s="110" t="s">
        <v>4018</v>
      </c>
      <c r="R510" s="110">
        <v>1</v>
      </c>
      <c r="S510" s="366">
        <v>44470</v>
      </c>
      <c r="T510" s="364">
        <v>44530</v>
      </c>
      <c r="U510" s="373" t="s">
        <v>4167</v>
      </c>
      <c r="V510" s="373" t="s">
        <v>4168</v>
      </c>
      <c r="W510" s="242">
        <v>0</v>
      </c>
      <c r="X510" s="384">
        <v>44500</v>
      </c>
      <c r="Y510" s="243" t="s">
        <v>114</v>
      </c>
      <c r="Z510" s="111" t="s">
        <v>4178</v>
      </c>
      <c r="AA510" s="242">
        <v>0</v>
      </c>
      <c r="AB510" s="243" t="s">
        <v>4160</v>
      </c>
      <c r="AC510" s="74"/>
      <c r="AD510" s="74"/>
      <c r="AE510" s="74"/>
      <c r="AI510" s="88">
        <v>1</v>
      </c>
    </row>
    <row r="511" spans="1:37" ht="153" hidden="1" x14ac:dyDescent="0.2">
      <c r="A511" s="498" t="s">
        <v>4077</v>
      </c>
      <c r="C511" s="580" t="s">
        <v>3275</v>
      </c>
      <c r="D511" s="580"/>
      <c r="E511" s="580" t="s">
        <v>4019</v>
      </c>
      <c r="F511" s="580" t="s">
        <v>4020</v>
      </c>
      <c r="G511" s="674">
        <v>44399</v>
      </c>
      <c r="H511" s="674" t="s">
        <v>335</v>
      </c>
      <c r="I511" s="580" t="s">
        <v>4002</v>
      </c>
      <c r="J511" s="580" t="s">
        <v>4021</v>
      </c>
      <c r="K511" s="580" t="s">
        <v>4022</v>
      </c>
      <c r="L511" s="110" t="s">
        <v>4023</v>
      </c>
      <c r="M511" s="110" t="s">
        <v>124</v>
      </c>
      <c r="N511" s="110" t="s">
        <v>4002</v>
      </c>
      <c r="O511" s="110"/>
      <c r="P511" s="110" t="s">
        <v>4024</v>
      </c>
      <c r="Q511" s="110" t="s">
        <v>4692</v>
      </c>
      <c r="R511" s="110">
        <v>7</v>
      </c>
      <c r="S511" s="364">
        <v>44470</v>
      </c>
      <c r="T511" s="364">
        <v>44499</v>
      </c>
      <c r="U511" s="373" t="s">
        <v>4169</v>
      </c>
      <c r="V511" s="373" t="s">
        <v>4170</v>
      </c>
      <c r="W511" s="242">
        <v>1</v>
      </c>
      <c r="X511" s="384">
        <v>44500</v>
      </c>
      <c r="Y511" s="243" t="s">
        <v>114</v>
      </c>
      <c r="Z511" s="111" t="s">
        <v>4171</v>
      </c>
      <c r="AA511" s="535">
        <v>6</v>
      </c>
      <c r="AB511" s="243" t="s">
        <v>933</v>
      </c>
      <c r="AC511" s="74"/>
      <c r="AD511" s="74"/>
      <c r="AE511" s="74"/>
      <c r="AG511" s="88">
        <v>1</v>
      </c>
    </row>
    <row r="512" spans="1:37" ht="102" hidden="1" x14ac:dyDescent="0.2">
      <c r="A512" s="498" t="s">
        <v>4078</v>
      </c>
      <c r="C512" s="581"/>
      <c r="D512" s="581"/>
      <c r="E512" s="581"/>
      <c r="F512" s="581"/>
      <c r="G512" s="677"/>
      <c r="H512" s="677"/>
      <c r="I512" s="581"/>
      <c r="J512" s="581"/>
      <c r="K512" s="581"/>
      <c r="L512" s="110" t="s">
        <v>4025</v>
      </c>
      <c r="M512" s="110" t="s">
        <v>124</v>
      </c>
      <c r="N512" s="110" t="s">
        <v>4002</v>
      </c>
      <c r="O512" s="110"/>
      <c r="P512" s="110" t="s">
        <v>4026</v>
      </c>
      <c r="Q512" s="110" t="s">
        <v>4027</v>
      </c>
      <c r="R512" s="110">
        <v>1</v>
      </c>
      <c r="S512" s="366">
        <v>44470</v>
      </c>
      <c r="T512" s="364">
        <v>44561</v>
      </c>
      <c r="U512" s="373" t="s">
        <v>4172</v>
      </c>
      <c r="V512" s="373" t="s">
        <v>4173</v>
      </c>
      <c r="W512" s="242">
        <v>0.7</v>
      </c>
      <c r="X512" s="384">
        <v>44500</v>
      </c>
      <c r="Y512" s="243" t="s">
        <v>114</v>
      </c>
      <c r="Z512" s="111" t="s">
        <v>4174</v>
      </c>
      <c r="AA512" s="242">
        <v>0.1</v>
      </c>
      <c r="AB512" s="243" t="s">
        <v>4160</v>
      </c>
      <c r="AC512" s="74"/>
      <c r="AD512" s="74"/>
      <c r="AE512" s="74"/>
      <c r="AI512" s="88">
        <v>1</v>
      </c>
    </row>
    <row r="513" spans="1:36" ht="63.75" hidden="1" x14ac:dyDescent="0.2">
      <c r="A513" s="498" t="s">
        <v>4079</v>
      </c>
      <c r="C513" s="582"/>
      <c r="D513" s="582"/>
      <c r="E513" s="582"/>
      <c r="F513" s="582"/>
      <c r="G513" s="675"/>
      <c r="H513" s="675"/>
      <c r="I513" s="582"/>
      <c r="J513" s="582"/>
      <c r="K513" s="582"/>
      <c r="L513" s="110" t="s">
        <v>4028</v>
      </c>
      <c r="M513" s="110" t="s">
        <v>124</v>
      </c>
      <c r="N513" s="110" t="s">
        <v>4029</v>
      </c>
      <c r="O513" s="110" t="s">
        <v>4002</v>
      </c>
      <c r="P513" s="110" t="s">
        <v>4030</v>
      </c>
      <c r="Q513" s="110" t="s">
        <v>4031</v>
      </c>
      <c r="R513" s="110">
        <v>5</v>
      </c>
      <c r="S513" s="364">
        <v>44470</v>
      </c>
      <c r="T513" s="366" t="s">
        <v>4032</v>
      </c>
      <c r="U513" s="373" t="s">
        <v>4175</v>
      </c>
      <c r="V513" s="68" t="s">
        <v>4176</v>
      </c>
      <c r="W513" s="373"/>
      <c r="X513" s="384">
        <v>44500</v>
      </c>
      <c r="Y513" s="243" t="s">
        <v>114</v>
      </c>
      <c r="Z513" s="111" t="s">
        <v>4177</v>
      </c>
      <c r="AA513" s="242">
        <v>0</v>
      </c>
      <c r="AB513" s="243" t="s">
        <v>4160</v>
      </c>
      <c r="AC513" s="74"/>
      <c r="AD513" s="74"/>
      <c r="AE513" s="74"/>
      <c r="AI513" s="88">
        <v>1</v>
      </c>
    </row>
    <row r="514" spans="1:36" ht="75" hidden="1" customHeight="1" x14ac:dyDescent="0.2">
      <c r="A514" s="498" t="s">
        <v>4080</v>
      </c>
      <c r="C514" s="367" t="s">
        <v>3275</v>
      </c>
      <c r="D514" s="367"/>
      <c r="E514" s="367" t="s">
        <v>3745</v>
      </c>
      <c r="F514" s="367" t="s">
        <v>4033</v>
      </c>
      <c r="G514" s="32">
        <v>44399</v>
      </c>
      <c r="H514" s="367" t="s">
        <v>3985</v>
      </c>
      <c r="I514" s="110" t="s">
        <v>4034</v>
      </c>
      <c r="J514" s="367" t="s">
        <v>4035</v>
      </c>
      <c r="K514" s="367" t="s">
        <v>4036</v>
      </c>
      <c r="L514" s="367" t="s">
        <v>4037</v>
      </c>
      <c r="M514" s="367" t="s">
        <v>148</v>
      </c>
      <c r="N514" s="367" t="s">
        <v>4038</v>
      </c>
      <c r="O514" s="110" t="s">
        <v>4039</v>
      </c>
      <c r="P514" s="367" t="s">
        <v>4040</v>
      </c>
      <c r="Q514" s="367" t="s">
        <v>4041</v>
      </c>
      <c r="R514" s="367" t="s">
        <v>4042</v>
      </c>
      <c r="S514" s="366">
        <v>44470</v>
      </c>
      <c r="T514" s="364">
        <v>44561</v>
      </c>
      <c r="U514" s="380" t="s">
        <v>4127</v>
      </c>
      <c r="V514" s="74" t="s">
        <v>4125</v>
      </c>
      <c r="W514" s="372"/>
      <c r="X514" s="238">
        <v>44500</v>
      </c>
      <c r="Y514" s="372" t="s">
        <v>114</v>
      </c>
      <c r="Z514" s="379" t="s">
        <v>4678</v>
      </c>
      <c r="AA514" s="55">
        <v>0</v>
      </c>
      <c r="AB514" s="372" t="s">
        <v>2321</v>
      </c>
      <c r="AC514" s="74"/>
      <c r="AD514" s="74"/>
      <c r="AE514" s="74"/>
      <c r="AI514" s="88">
        <v>1</v>
      </c>
    </row>
    <row r="515" spans="1:36" ht="89.25" hidden="1" x14ac:dyDescent="0.2">
      <c r="A515" s="498" t="s">
        <v>4081</v>
      </c>
      <c r="C515" s="367" t="s">
        <v>3275</v>
      </c>
      <c r="D515" s="367"/>
      <c r="E515" s="367" t="s">
        <v>3745</v>
      </c>
      <c r="F515" s="110" t="s">
        <v>4043</v>
      </c>
      <c r="G515" s="32">
        <v>44399</v>
      </c>
      <c r="H515" s="32" t="s">
        <v>111</v>
      </c>
      <c r="I515" s="110" t="s">
        <v>4034</v>
      </c>
      <c r="J515" s="110" t="s">
        <v>4044</v>
      </c>
      <c r="K515" s="110" t="s">
        <v>4045</v>
      </c>
      <c r="L515" s="110" t="s">
        <v>4046</v>
      </c>
      <c r="M515" s="367" t="s">
        <v>148</v>
      </c>
      <c r="N515" s="367" t="s">
        <v>4038</v>
      </c>
      <c r="O515" s="110" t="s">
        <v>3656</v>
      </c>
      <c r="P515" s="110" t="s">
        <v>3003</v>
      </c>
      <c r="Q515" s="110" t="s">
        <v>4047</v>
      </c>
      <c r="R515" s="110">
        <v>1</v>
      </c>
      <c r="S515" s="364">
        <v>44470</v>
      </c>
      <c r="T515" s="366">
        <v>44561</v>
      </c>
      <c r="U515" s="74" t="s">
        <v>4357</v>
      </c>
      <c r="V515" s="74" t="s">
        <v>3058</v>
      </c>
      <c r="W515" s="372"/>
      <c r="X515" s="238">
        <v>44500</v>
      </c>
      <c r="Y515" s="372" t="s">
        <v>1193</v>
      </c>
      <c r="Z515" s="424" t="s">
        <v>4679</v>
      </c>
      <c r="AA515" s="22" t="s">
        <v>1445</v>
      </c>
      <c r="AB515" s="376" t="s">
        <v>4445</v>
      </c>
      <c r="AC515" s="74"/>
      <c r="AD515" s="74"/>
      <c r="AE515" s="74"/>
      <c r="AJ515" s="88">
        <v>1</v>
      </c>
    </row>
    <row r="516" spans="1:36" ht="60" hidden="1" customHeight="1" x14ac:dyDescent="0.2">
      <c r="A516" s="498" t="s">
        <v>4082</v>
      </c>
      <c r="C516" s="580" t="s">
        <v>104</v>
      </c>
      <c r="D516" s="580"/>
      <c r="E516" s="580" t="s">
        <v>4048</v>
      </c>
      <c r="F516" s="580" t="s">
        <v>4049</v>
      </c>
      <c r="G516" s="674">
        <v>44399</v>
      </c>
      <c r="H516" s="580" t="s">
        <v>3063</v>
      </c>
      <c r="I516" s="580" t="s">
        <v>4050</v>
      </c>
      <c r="J516" s="580" t="s">
        <v>4051</v>
      </c>
      <c r="K516" s="580" t="s">
        <v>4052</v>
      </c>
      <c r="L516" s="110" t="s">
        <v>4053</v>
      </c>
      <c r="M516" s="110" t="s">
        <v>886</v>
      </c>
      <c r="N516" s="110" t="s">
        <v>3067</v>
      </c>
      <c r="O516" s="110" t="s">
        <v>613</v>
      </c>
      <c r="P516" s="110" t="s">
        <v>4054</v>
      </c>
      <c r="Q516" s="110" t="s">
        <v>4055</v>
      </c>
      <c r="R516" s="110">
        <v>1</v>
      </c>
      <c r="S516" s="366">
        <v>44470</v>
      </c>
      <c r="T516" s="366">
        <v>44499</v>
      </c>
      <c r="U516" s="69" t="s">
        <v>4449</v>
      </c>
      <c r="V516" s="428" t="s">
        <v>4450</v>
      </c>
      <c r="W516" s="55">
        <v>1</v>
      </c>
      <c r="X516" s="238">
        <v>44500</v>
      </c>
      <c r="Y516" s="377" t="s">
        <v>1193</v>
      </c>
      <c r="Z516" s="424" t="s">
        <v>4451</v>
      </c>
      <c r="AA516" s="55">
        <v>1</v>
      </c>
      <c r="AB516" s="372" t="s">
        <v>1247</v>
      </c>
      <c r="AC516" s="74"/>
      <c r="AD516" s="74"/>
      <c r="AE516" s="74"/>
      <c r="AH516" s="88">
        <v>1</v>
      </c>
    </row>
    <row r="517" spans="1:36" ht="114.75" hidden="1" customHeight="1" x14ac:dyDescent="0.2">
      <c r="A517" s="498" t="s">
        <v>4083</v>
      </c>
      <c r="C517" s="581"/>
      <c r="D517" s="581"/>
      <c r="E517" s="581"/>
      <c r="F517" s="581"/>
      <c r="G517" s="677"/>
      <c r="H517" s="581"/>
      <c r="I517" s="581"/>
      <c r="J517" s="581"/>
      <c r="K517" s="581"/>
      <c r="L517" s="110" t="s">
        <v>4056</v>
      </c>
      <c r="M517" s="110" t="s">
        <v>886</v>
      </c>
      <c r="N517" s="110" t="s">
        <v>3067</v>
      </c>
      <c r="O517" s="110" t="s">
        <v>4057</v>
      </c>
      <c r="P517" s="110" t="s">
        <v>4058</v>
      </c>
      <c r="Q517" s="110" t="s">
        <v>4059</v>
      </c>
      <c r="R517" s="110">
        <v>1</v>
      </c>
      <c r="S517" s="364">
        <v>44470</v>
      </c>
      <c r="T517" s="366">
        <v>44500</v>
      </c>
      <c r="U517" s="21" t="s">
        <v>4456</v>
      </c>
      <c r="V517" s="429" t="s">
        <v>4457</v>
      </c>
      <c r="W517" s="55">
        <v>1</v>
      </c>
      <c r="X517" s="238">
        <v>44500</v>
      </c>
      <c r="Y517" s="377" t="s">
        <v>1193</v>
      </c>
      <c r="Z517" s="109" t="s">
        <v>4452</v>
      </c>
      <c r="AA517" s="55">
        <v>1</v>
      </c>
      <c r="AB517" s="377" t="s">
        <v>1247</v>
      </c>
      <c r="AC517" s="74"/>
      <c r="AD517" s="74"/>
      <c r="AE517" s="74"/>
      <c r="AH517" s="88">
        <v>1</v>
      </c>
    </row>
    <row r="518" spans="1:36" ht="180.75" hidden="1" customHeight="1" x14ac:dyDescent="0.2">
      <c r="A518" s="498" t="s">
        <v>4084</v>
      </c>
      <c r="C518" s="581"/>
      <c r="D518" s="581"/>
      <c r="E518" s="581"/>
      <c r="F518" s="581"/>
      <c r="G518" s="677"/>
      <c r="H518" s="581"/>
      <c r="I518" s="581"/>
      <c r="J518" s="582"/>
      <c r="K518" s="582"/>
      <c r="L518" s="110" t="s">
        <v>4060</v>
      </c>
      <c r="M518" s="110" t="s">
        <v>886</v>
      </c>
      <c r="N518" s="110" t="s">
        <v>3067</v>
      </c>
      <c r="O518" s="110" t="s">
        <v>4057</v>
      </c>
      <c r="P518" s="110" t="s">
        <v>4061</v>
      </c>
      <c r="Q518" s="110" t="s">
        <v>4062</v>
      </c>
      <c r="R518" s="110">
        <v>5</v>
      </c>
      <c r="S518" s="364">
        <v>44470</v>
      </c>
      <c r="T518" s="366">
        <v>44773</v>
      </c>
      <c r="U518" s="21" t="s">
        <v>4458</v>
      </c>
      <c r="V518" s="429" t="s">
        <v>4459</v>
      </c>
      <c r="W518" s="372"/>
      <c r="X518" s="238">
        <v>44500</v>
      </c>
      <c r="Y518" s="377" t="s">
        <v>1193</v>
      </c>
      <c r="Z518" s="109" t="s">
        <v>4453</v>
      </c>
      <c r="AA518" s="55">
        <v>0</v>
      </c>
      <c r="AB518" s="372" t="s">
        <v>2321</v>
      </c>
      <c r="AC518" s="74"/>
      <c r="AD518" s="74"/>
      <c r="AE518" s="74"/>
      <c r="AI518" s="88">
        <v>1</v>
      </c>
    </row>
    <row r="519" spans="1:36" ht="89.25" hidden="1" x14ac:dyDescent="0.2">
      <c r="A519" s="498" t="s">
        <v>4085</v>
      </c>
      <c r="C519" s="582"/>
      <c r="D519" s="582"/>
      <c r="E519" s="582"/>
      <c r="F519" s="582"/>
      <c r="G519" s="675"/>
      <c r="H519" s="582"/>
      <c r="I519" s="582"/>
      <c r="J519" s="110" t="s">
        <v>4063</v>
      </c>
      <c r="K519" s="110" t="s">
        <v>4064</v>
      </c>
      <c r="L519" s="110" t="s">
        <v>4065</v>
      </c>
      <c r="M519" s="110" t="s">
        <v>886</v>
      </c>
      <c r="N519" s="110" t="s">
        <v>4066</v>
      </c>
      <c r="O519" s="110" t="s">
        <v>613</v>
      </c>
      <c r="P519" s="110" t="s">
        <v>4067</v>
      </c>
      <c r="Q519" s="110" t="s">
        <v>4068</v>
      </c>
      <c r="R519" s="110">
        <v>1</v>
      </c>
      <c r="S519" s="366">
        <v>44470</v>
      </c>
      <c r="T519" s="366">
        <v>44530</v>
      </c>
      <c r="U519" s="21" t="s">
        <v>4460</v>
      </c>
      <c r="V519" s="429" t="s">
        <v>4461</v>
      </c>
      <c r="W519" s="55">
        <v>1</v>
      </c>
      <c r="X519" s="238">
        <v>44500</v>
      </c>
      <c r="Y519" s="377" t="s">
        <v>1193</v>
      </c>
      <c r="Z519" s="90" t="s">
        <v>4454</v>
      </c>
      <c r="AA519" s="55">
        <v>1</v>
      </c>
      <c r="AB519" s="372" t="s">
        <v>1247</v>
      </c>
      <c r="AC519" s="74"/>
      <c r="AD519" s="74"/>
      <c r="AE519" s="74"/>
      <c r="AH519" s="88">
        <v>1</v>
      </c>
    </row>
    <row r="520" spans="1:36" ht="231" hidden="1" customHeight="1" x14ac:dyDescent="0.2">
      <c r="A520" s="498" t="s">
        <v>4086</v>
      </c>
      <c r="C520" s="110" t="s">
        <v>104</v>
      </c>
      <c r="D520" s="110"/>
      <c r="E520" s="110" t="s">
        <v>4048</v>
      </c>
      <c r="F520" s="110" t="s">
        <v>4069</v>
      </c>
      <c r="G520" s="32">
        <v>44399</v>
      </c>
      <c r="H520" s="110" t="s">
        <v>3063</v>
      </c>
      <c r="I520" s="110" t="s">
        <v>4050</v>
      </c>
      <c r="J520" s="110" t="s">
        <v>4070</v>
      </c>
      <c r="K520" s="110" t="s">
        <v>4071</v>
      </c>
      <c r="L520" s="110" t="s">
        <v>4072</v>
      </c>
      <c r="M520" s="110" t="s">
        <v>886</v>
      </c>
      <c r="N520" s="110" t="s">
        <v>4066</v>
      </c>
      <c r="O520" s="110" t="s">
        <v>4057</v>
      </c>
      <c r="P520" s="110" t="s">
        <v>4061</v>
      </c>
      <c r="Q520" s="110" t="s">
        <v>4062</v>
      </c>
      <c r="R520" s="110">
        <v>3</v>
      </c>
      <c r="S520" s="364">
        <v>44470</v>
      </c>
      <c r="T520" s="366">
        <v>44773</v>
      </c>
      <c r="U520" s="21" t="s">
        <v>4458</v>
      </c>
      <c r="V520" s="429" t="s">
        <v>4459</v>
      </c>
      <c r="W520" s="372"/>
      <c r="X520" s="238">
        <v>44500</v>
      </c>
      <c r="Y520" s="377" t="s">
        <v>1193</v>
      </c>
      <c r="Z520" s="109" t="s">
        <v>4455</v>
      </c>
      <c r="AA520" s="55">
        <v>0</v>
      </c>
      <c r="AB520" s="372" t="s">
        <v>2321</v>
      </c>
      <c r="AC520" s="74"/>
      <c r="AD520" s="74"/>
      <c r="AE520" s="74"/>
      <c r="AI520" s="88">
        <v>1</v>
      </c>
    </row>
    <row r="521" spans="1:36" ht="105" hidden="1" x14ac:dyDescent="0.2">
      <c r="A521" s="498" t="s">
        <v>4250</v>
      </c>
      <c r="C521" s="392" t="s">
        <v>104</v>
      </c>
      <c r="D521" s="393"/>
      <c r="E521" s="394" t="s">
        <v>4237</v>
      </c>
      <c r="F521" s="395" t="s">
        <v>4238</v>
      </c>
      <c r="G521" s="396">
        <v>44347</v>
      </c>
      <c r="H521" s="392" t="s">
        <v>4239</v>
      </c>
      <c r="I521" s="392" t="s">
        <v>4240</v>
      </c>
      <c r="J521" s="395" t="s">
        <v>4241</v>
      </c>
      <c r="K521" s="395" t="s">
        <v>4242</v>
      </c>
      <c r="L521" s="395" t="s">
        <v>4243</v>
      </c>
      <c r="M521" s="394" t="s">
        <v>148</v>
      </c>
      <c r="N521" s="392" t="s">
        <v>4244</v>
      </c>
      <c r="O521" s="392" t="s">
        <v>895</v>
      </c>
      <c r="P521" s="392" t="s">
        <v>4245</v>
      </c>
      <c r="Q521" s="394" t="s">
        <v>4246</v>
      </c>
      <c r="R521" s="394">
        <v>1</v>
      </c>
      <c r="S521" s="396">
        <v>44409</v>
      </c>
      <c r="T521" s="396">
        <v>44530</v>
      </c>
      <c r="U521" s="21" t="s">
        <v>4253</v>
      </c>
      <c r="V521" s="74" t="s">
        <v>3058</v>
      </c>
      <c r="W521" s="55">
        <v>0</v>
      </c>
      <c r="X521" s="238">
        <v>44500</v>
      </c>
      <c r="Y521" s="377" t="s">
        <v>2570</v>
      </c>
      <c r="Z521" s="21" t="s">
        <v>4252</v>
      </c>
      <c r="AA521" s="55">
        <v>0</v>
      </c>
      <c r="AB521" s="377" t="s">
        <v>2321</v>
      </c>
      <c r="AI521" s="88">
        <v>1</v>
      </c>
    </row>
    <row r="522" spans="1:36" ht="105" hidden="1" x14ac:dyDescent="0.2">
      <c r="A522" s="498" t="s">
        <v>4251</v>
      </c>
      <c r="C522" s="392" t="s">
        <v>104</v>
      </c>
      <c r="D522" s="393"/>
      <c r="E522" s="394" t="s">
        <v>4237</v>
      </c>
      <c r="F522" s="395" t="s">
        <v>4247</v>
      </c>
      <c r="G522" s="396">
        <v>44347</v>
      </c>
      <c r="H522" s="392" t="s">
        <v>4239</v>
      </c>
      <c r="I522" s="392" t="s">
        <v>4240</v>
      </c>
      <c r="J522" s="395" t="s">
        <v>4248</v>
      </c>
      <c r="K522" s="395" t="s">
        <v>4242</v>
      </c>
      <c r="L522" s="395" t="s">
        <v>4249</v>
      </c>
      <c r="M522" s="394" t="s">
        <v>148</v>
      </c>
      <c r="N522" s="392" t="s">
        <v>4244</v>
      </c>
      <c r="O522" s="392" t="s">
        <v>895</v>
      </c>
      <c r="P522" s="392" t="s">
        <v>4245</v>
      </c>
      <c r="Q522" s="394" t="s">
        <v>4246</v>
      </c>
      <c r="R522" s="394">
        <v>1</v>
      </c>
      <c r="S522" s="396">
        <v>44409</v>
      </c>
      <c r="T522" s="396">
        <v>44530</v>
      </c>
      <c r="U522" s="21" t="s">
        <v>4253</v>
      </c>
      <c r="V522" s="74" t="s">
        <v>3058</v>
      </c>
      <c r="W522" s="55">
        <v>0</v>
      </c>
      <c r="X522" s="238">
        <v>44500</v>
      </c>
      <c r="Y522" s="377" t="s">
        <v>2570</v>
      </c>
      <c r="Z522" s="21" t="s">
        <v>4252</v>
      </c>
      <c r="AA522" s="55">
        <v>0</v>
      </c>
      <c r="AB522" s="377" t="s">
        <v>2321</v>
      </c>
      <c r="AI522" s="88">
        <v>1</v>
      </c>
    </row>
    <row r="523" spans="1:36" ht="75" hidden="1" x14ac:dyDescent="0.2">
      <c r="A523" s="498" t="s">
        <v>4266</v>
      </c>
      <c r="C523" s="397" t="s">
        <v>104</v>
      </c>
      <c r="D523" s="398"/>
      <c r="E523" s="399" t="s">
        <v>4237</v>
      </c>
      <c r="F523" s="400" t="s">
        <v>4254</v>
      </c>
      <c r="G523" s="401">
        <v>44347</v>
      </c>
      <c r="H523" s="397" t="s">
        <v>3063</v>
      </c>
      <c r="I523" s="397" t="s">
        <v>4255</v>
      </c>
      <c r="J523" s="400" t="s">
        <v>4256</v>
      </c>
      <c r="K523" s="400" t="s">
        <v>4257</v>
      </c>
      <c r="L523" s="402" t="s">
        <v>4258</v>
      </c>
      <c r="M523" s="399" t="s">
        <v>148</v>
      </c>
      <c r="N523" s="397" t="s">
        <v>4255</v>
      </c>
      <c r="O523" s="397" t="s">
        <v>895</v>
      </c>
      <c r="P523" s="397" t="s">
        <v>4259</v>
      </c>
      <c r="Q523" s="397" t="s">
        <v>4260</v>
      </c>
      <c r="R523" s="399">
        <v>1</v>
      </c>
      <c r="S523" s="401">
        <v>44440</v>
      </c>
      <c r="T523" s="401">
        <v>44530</v>
      </c>
      <c r="U523" s="21" t="s">
        <v>4253</v>
      </c>
      <c r="V523" s="74" t="s">
        <v>3058</v>
      </c>
      <c r="W523" s="55">
        <v>0</v>
      </c>
      <c r="X523" s="238">
        <v>44500</v>
      </c>
      <c r="Y523" s="377" t="s">
        <v>2570</v>
      </c>
      <c r="Z523" s="21" t="s">
        <v>4680</v>
      </c>
      <c r="AA523" s="55">
        <v>0</v>
      </c>
      <c r="AB523" s="377" t="s">
        <v>2321</v>
      </c>
      <c r="AI523" s="88">
        <v>1</v>
      </c>
    </row>
    <row r="524" spans="1:36" ht="75" hidden="1" x14ac:dyDescent="0.2">
      <c r="A524" s="498" t="s">
        <v>4267</v>
      </c>
      <c r="C524" s="397" t="s">
        <v>104</v>
      </c>
      <c r="D524" s="398"/>
      <c r="E524" s="399" t="s">
        <v>4237</v>
      </c>
      <c r="F524" s="400" t="s">
        <v>4261</v>
      </c>
      <c r="G524" s="401">
        <v>44347</v>
      </c>
      <c r="H524" s="397" t="s">
        <v>3063</v>
      </c>
      <c r="I524" s="397" t="s">
        <v>4255</v>
      </c>
      <c r="J524" s="400" t="s">
        <v>4262</v>
      </c>
      <c r="K524" s="400" t="s">
        <v>4263</v>
      </c>
      <c r="L524" s="402" t="s">
        <v>4258</v>
      </c>
      <c r="M524" s="399" t="s">
        <v>148</v>
      </c>
      <c r="N524" s="397" t="s">
        <v>4255</v>
      </c>
      <c r="O524" s="397" t="s">
        <v>895</v>
      </c>
      <c r="P524" s="397" t="s">
        <v>4259</v>
      </c>
      <c r="Q524" s="397" t="s">
        <v>4260</v>
      </c>
      <c r="R524" s="399">
        <v>1</v>
      </c>
      <c r="S524" s="401">
        <v>44440</v>
      </c>
      <c r="T524" s="401">
        <v>44530</v>
      </c>
      <c r="U524" s="21" t="s">
        <v>4253</v>
      </c>
      <c r="V524" s="74" t="s">
        <v>3058</v>
      </c>
      <c r="W524" s="55">
        <v>0</v>
      </c>
      <c r="X524" s="238">
        <v>44500</v>
      </c>
      <c r="Y524" s="377" t="s">
        <v>2570</v>
      </c>
      <c r="Z524" s="21" t="s">
        <v>4680</v>
      </c>
      <c r="AA524" s="55">
        <v>0</v>
      </c>
      <c r="AB524" s="377" t="s">
        <v>2321</v>
      </c>
      <c r="AI524" s="88">
        <v>1</v>
      </c>
    </row>
    <row r="525" spans="1:36" ht="90.75" hidden="1" customHeight="1" x14ac:dyDescent="0.2">
      <c r="A525" s="498" t="s">
        <v>4268</v>
      </c>
      <c r="C525" s="397" t="s">
        <v>104</v>
      </c>
      <c r="D525" s="398"/>
      <c r="E525" s="399" t="s">
        <v>4237</v>
      </c>
      <c r="F525" s="400" t="s">
        <v>4264</v>
      </c>
      <c r="G525" s="401">
        <v>44347</v>
      </c>
      <c r="H525" s="397" t="s">
        <v>3063</v>
      </c>
      <c r="I525" s="397" t="s">
        <v>4255</v>
      </c>
      <c r="J525" s="400" t="s">
        <v>4265</v>
      </c>
      <c r="K525" s="400" t="s">
        <v>4242</v>
      </c>
      <c r="L525" s="402" t="s">
        <v>4258</v>
      </c>
      <c r="M525" s="399" t="s">
        <v>148</v>
      </c>
      <c r="N525" s="397" t="s">
        <v>4255</v>
      </c>
      <c r="O525" s="397" t="s">
        <v>895</v>
      </c>
      <c r="P525" s="397" t="s">
        <v>4259</v>
      </c>
      <c r="Q525" s="397" t="s">
        <v>4260</v>
      </c>
      <c r="R525" s="399">
        <v>1</v>
      </c>
      <c r="S525" s="401">
        <v>44440</v>
      </c>
      <c r="T525" s="401">
        <v>44530</v>
      </c>
      <c r="U525" s="21" t="s">
        <v>4253</v>
      </c>
      <c r="V525" s="74" t="s">
        <v>3058</v>
      </c>
      <c r="W525" s="55">
        <v>0</v>
      </c>
      <c r="X525" s="238">
        <v>44500</v>
      </c>
      <c r="Y525" s="377" t="s">
        <v>2570</v>
      </c>
      <c r="Z525" s="21" t="s">
        <v>4680</v>
      </c>
      <c r="AA525" s="55">
        <v>0</v>
      </c>
      <c r="AB525" s="377" t="s">
        <v>2321</v>
      </c>
      <c r="AI525" s="88">
        <v>1</v>
      </c>
    </row>
    <row r="526" spans="1:36" ht="90" hidden="1" x14ac:dyDescent="0.2">
      <c r="A526" s="498" t="s">
        <v>4511</v>
      </c>
      <c r="C526" s="488" t="s">
        <v>811</v>
      </c>
      <c r="D526" s="488"/>
      <c r="E526" s="488" t="s">
        <v>3829</v>
      </c>
      <c r="F526" s="567" t="s">
        <v>4486</v>
      </c>
      <c r="G526" s="489">
        <v>44298</v>
      </c>
      <c r="H526" s="488" t="s">
        <v>1089</v>
      </c>
      <c r="I526" s="488" t="s">
        <v>107</v>
      </c>
      <c r="J526" s="488" t="s">
        <v>4487</v>
      </c>
      <c r="K526" s="488" t="s">
        <v>4488</v>
      </c>
      <c r="L526" s="490" t="s">
        <v>4489</v>
      </c>
      <c r="M526" s="491" t="s">
        <v>3519</v>
      </c>
      <c r="N526" s="491" t="s">
        <v>3520</v>
      </c>
      <c r="O526" s="491" t="s">
        <v>3520</v>
      </c>
      <c r="P526" s="488" t="s">
        <v>3535</v>
      </c>
      <c r="Q526" s="488" t="s">
        <v>3535</v>
      </c>
      <c r="R526" s="492">
        <v>1</v>
      </c>
      <c r="S526" s="493">
        <v>44470</v>
      </c>
      <c r="T526" s="493">
        <v>44530</v>
      </c>
      <c r="U526" s="21" t="s">
        <v>4253</v>
      </c>
      <c r="V526" s="74" t="s">
        <v>3058</v>
      </c>
      <c r="W526" s="55">
        <v>0</v>
      </c>
      <c r="X526" s="238">
        <v>44500</v>
      </c>
      <c r="Y526" s="532" t="s">
        <v>226</v>
      </c>
      <c r="Z526" s="21" t="s">
        <v>4521</v>
      </c>
      <c r="AA526" s="55">
        <v>0</v>
      </c>
      <c r="AB526" s="377" t="s">
        <v>2321</v>
      </c>
      <c r="AI526" s="88">
        <v>1</v>
      </c>
    </row>
    <row r="527" spans="1:36" ht="90" hidden="1" x14ac:dyDescent="0.2">
      <c r="A527" s="498" t="s">
        <v>4512</v>
      </c>
      <c r="C527" s="488" t="s">
        <v>811</v>
      </c>
      <c r="D527" s="488"/>
      <c r="E527" s="488" t="s">
        <v>3829</v>
      </c>
      <c r="F527" s="568"/>
      <c r="G527" s="489">
        <v>44298</v>
      </c>
      <c r="H527" s="488" t="s">
        <v>1089</v>
      </c>
      <c r="I527" s="488" t="s">
        <v>107</v>
      </c>
      <c r="J527" s="488" t="s">
        <v>4490</v>
      </c>
      <c r="K527" s="488" t="s">
        <v>4488</v>
      </c>
      <c r="L527" s="490" t="s">
        <v>4491</v>
      </c>
      <c r="M527" s="491" t="s">
        <v>3519</v>
      </c>
      <c r="N527" s="491" t="s">
        <v>3520</v>
      </c>
      <c r="O527" s="491" t="s">
        <v>3520</v>
      </c>
      <c r="P527" s="491" t="s">
        <v>3528</v>
      </c>
      <c r="Q527" s="491" t="s">
        <v>3528</v>
      </c>
      <c r="R527" s="492">
        <v>1</v>
      </c>
      <c r="S527" s="493">
        <v>44470</v>
      </c>
      <c r="T527" s="493">
        <v>44530</v>
      </c>
      <c r="U527" s="21" t="s">
        <v>4253</v>
      </c>
      <c r="V527" s="74" t="s">
        <v>3058</v>
      </c>
      <c r="W527" s="55">
        <v>0</v>
      </c>
      <c r="X527" s="238">
        <v>44500</v>
      </c>
      <c r="Y527" s="532" t="s">
        <v>226</v>
      </c>
      <c r="Z527" s="21" t="s">
        <v>4521</v>
      </c>
      <c r="AA527" s="55">
        <v>0</v>
      </c>
      <c r="AB527" s="377" t="s">
        <v>2321</v>
      </c>
      <c r="AI527" s="88">
        <v>1</v>
      </c>
    </row>
    <row r="528" spans="1:36" ht="67.5" hidden="1" customHeight="1" x14ac:dyDescent="0.2">
      <c r="A528" s="498" t="s">
        <v>4513</v>
      </c>
      <c r="C528" s="569" t="s">
        <v>811</v>
      </c>
      <c r="D528" s="397"/>
      <c r="E528" s="397" t="s">
        <v>3829</v>
      </c>
      <c r="F528" s="569" t="s">
        <v>4492</v>
      </c>
      <c r="G528" s="489">
        <v>44298</v>
      </c>
      <c r="H528" s="494" t="s">
        <v>1089</v>
      </c>
      <c r="I528" s="397" t="s">
        <v>107</v>
      </c>
      <c r="J528" s="569" t="s">
        <v>4493</v>
      </c>
      <c r="K528" s="569" t="s">
        <v>4494</v>
      </c>
      <c r="L528" s="400" t="s">
        <v>4495</v>
      </c>
      <c r="M528" s="569" t="s">
        <v>124</v>
      </c>
      <c r="N528" s="400" t="s">
        <v>509</v>
      </c>
      <c r="O528" s="495" t="s">
        <v>4496</v>
      </c>
      <c r="P528" s="400" t="s">
        <v>3442</v>
      </c>
      <c r="Q528" s="397" t="s">
        <v>4497</v>
      </c>
      <c r="R528" s="397">
        <v>1</v>
      </c>
      <c r="S528" s="496">
        <v>44470</v>
      </c>
      <c r="T528" s="496">
        <v>44530</v>
      </c>
      <c r="U528" s="21" t="s">
        <v>4253</v>
      </c>
      <c r="V528" s="74" t="s">
        <v>3058</v>
      </c>
      <c r="W528" s="55">
        <v>0</v>
      </c>
      <c r="X528" s="238">
        <v>44500</v>
      </c>
      <c r="Y528" s="532" t="s">
        <v>226</v>
      </c>
      <c r="Z528" s="21" t="s">
        <v>4521</v>
      </c>
      <c r="AA528" s="55">
        <v>0</v>
      </c>
      <c r="AB528" s="377" t="s">
        <v>2321</v>
      </c>
      <c r="AI528" s="88">
        <v>1</v>
      </c>
    </row>
    <row r="529" spans="1:37" ht="89.25" hidden="1" customHeight="1" x14ac:dyDescent="0.2">
      <c r="A529" s="498" t="s">
        <v>4514</v>
      </c>
      <c r="C529" s="569"/>
      <c r="D529" s="398"/>
      <c r="E529" s="397" t="s">
        <v>3829</v>
      </c>
      <c r="F529" s="569"/>
      <c r="G529" s="489">
        <v>44298</v>
      </c>
      <c r="H529" s="494" t="s">
        <v>1089</v>
      </c>
      <c r="I529" s="397" t="s">
        <v>107</v>
      </c>
      <c r="J529" s="569"/>
      <c r="K529" s="569"/>
      <c r="L529" s="400" t="s">
        <v>4498</v>
      </c>
      <c r="M529" s="569"/>
      <c r="N529" s="400" t="s">
        <v>509</v>
      </c>
      <c r="O529" s="495" t="s">
        <v>4496</v>
      </c>
      <c r="P529" s="400" t="s">
        <v>4499</v>
      </c>
      <c r="Q529" s="397" t="s">
        <v>4500</v>
      </c>
      <c r="R529" s="397">
        <v>1</v>
      </c>
      <c r="S529" s="496">
        <v>44470</v>
      </c>
      <c r="T529" s="496">
        <v>44540</v>
      </c>
      <c r="U529" s="21" t="s">
        <v>4253</v>
      </c>
      <c r="V529" s="74" t="s">
        <v>3058</v>
      </c>
      <c r="W529" s="55">
        <v>0</v>
      </c>
      <c r="X529" s="238">
        <v>44500</v>
      </c>
      <c r="Y529" s="532" t="s">
        <v>226</v>
      </c>
      <c r="Z529" s="21" t="s">
        <v>4681</v>
      </c>
      <c r="AA529" s="55">
        <v>0</v>
      </c>
      <c r="AB529" s="377" t="s">
        <v>2321</v>
      </c>
      <c r="AI529" s="88">
        <v>1</v>
      </c>
    </row>
    <row r="530" spans="1:37" ht="74.25" hidden="1" customHeight="1" x14ac:dyDescent="0.2">
      <c r="A530" s="498" t="s">
        <v>4515</v>
      </c>
      <c r="C530" s="559" t="s">
        <v>811</v>
      </c>
      <c r="D530" s="559"/>
      <c r="E530" s="559" t="s">
        <v>3829</v>
      </c>
      <c r="F530" s="570" t="s">
        <v>4501</v>
      </c>
      <c r="G530" s="489">
        <v>44298</v>
      </c>
      <c r="H530" s="494" t="s">
        <v>952</v>
      </c>
      <c r="I530" s="494" t="s">
        <v>509</v>
      </c>
      <c r="J530" s="570" t="s">
        <v>4502</v>
      </c>
      <c r="K530" s="570" t="s">
        <v>4503</v>
      </c>
      <c r="L530" s="570" t="s">
        <v>4504</v>
      </c>
      <c r="M530" s="559" t="s">
        <v>124</v>
      </c>
      <c r="N530" s="559" t="s">
        <v>509</v>
      </c>
      <c r="O530" s="559"/>
      <c r="P530" s="397" t="s">
        <v>4505</v>
      </c>
      <c r="Q530" s="397" t="s">
        <v>4506</v>
      </c>
      <c r="R530" s="397">
        <v>1</v>
      </c>
      <c r="S530" s="497">
        <v>44470</v>
      </c>
      <c r="T530" s="497">
        <v>44500</v>
      </c>
      <c r="U530" s="21" t="s">
        <v>4253</v>
      </c>
      <c r="V530" s="74" t="s">
        <v>3058</v>
      </c>
      <c r="W530" s="55">
        <v>0</v>
      </c>
      <c r="X530" s="238">
        <v>44500</v>
      </c>
      <c r="Y530" s="487" t="s">
        <v>551</v>
      </c>
      <c r="Z530" s="21" t="s">
        <v>4522</v>
      </c>
      <c r="AA530" s="55">
        <v>0</v>
      </c>
      <c r="AB530" s="377" t="s">
        <v>933</v>
      </c>
      <c r="AG530" s="88">
        <v>1</v>
      </c>
    </row>
    <row r="531" spans="1:37" ht="61.5" hidden="1" customHeight="1" x14ac:dyDescent="0.2">
      <c r="A531" s="498" t="s">
        <v>4516</v>
      </c>
      <c r="C531" s="560"/>
      <c r="D531" s="560"/>
      <c r="E531" s="560"/>
      <c r="F531" s="571"/>
      <c r="G531" s="489">
        <v>44298</v>
      </c>
      <c r="H531" s="494" t="s">
        <v>952</v>
      </c>
      <c r="I531" s="494" t="s">
        <v>509</v>
      </c>
      <c r="J531" s="571"/>
      <c r="K531" s="571"/>
      <c r="L531" s="571"/>
      <c r="M531" s="560"/>
      <c r="N531" s="560"/>
      <c r="O531" s="562"/>
      <c r="P531" s="397" t="s">
        <v>4507</v>
      </c>
      <c r="Q531" s="397" t="s">
        <v>4508</v>
      </c>
      <c r="R531" s="397">
        <v>1</v>
      </c>
      <c r="S531" s="497">
        <v>44501</v>
      </c>
      <c r="T531" s="497">
        <v>44530</v>
      </c>
      <c r="U531" s="21" t="s">
        <v>4253</v>
      </c>
      <c r="V531" s="74" t="s">
        <v>3058</v>
      </c>
      <c r="W531" s="55">
        <v>0</v>
      </c>
      <c r="X531" s="238">
        <v>44500</v>
      </c>
      <c r="Y531" s="487" t="s">
        <v>551</v>
      </c>
      <c r="Z531" s="21" t="s">
        <v>4523</v>
      </c>
      <c r="AA531" s="55">
        <v>0</v>
      </c>
      <c r="AB531" s="377" t="s">
        <v>4283</v>
      </c>
      <c r="AK531" s="88">
        <v>1</v>
      </c>
    </row>
    <row r="532" spans="1:37" ht="70.5" hidden="1" customHeight="1" x14ac:dyDescent="0.2">
      <c r="A532" s="498" t="s">
        <v>4517</v>
      </c>
      <c r="C532" s="560"/>
      <c r="D532" s="560"/>
      <c r="E532" s="560"/>
      <c r="F532" s="571"/>
      <c r="G532" s="489">
        <v>44298</v>
      </c>
      <c r="H532" s="494" t="s">
        <v>952</v>
      </c>
      <c r="I532" s="494" t="s">
        <v>509</v>
      </c>
      <c r="J532" s="571"/>
      <c r="K532" s="571"/>
      <c r="L532" s="572"/>
      <c r="M532" s="561"/>
      <c r="N532" s="561"/>
      <c r="O532" s="563"/>
      <c r="P532" s="397" t="s">
        <v>3415</v>
      </c>
      <c r="Q532" s="397" t="s">
        <v>4509</v>
      </c>
      <c r="R532" s="397">
        <v>1</v>
      </c>
      <c r="S532" s="497">
        <v>44531</v>
      </c>
      <c r="T532" s="497">
        <v>44561</v>
      </c>
      <c r="U532" s="21" t="s">
        <v>4253</v>
      </c>
      <c r="V532" s="74" t="s">
        <v>3058</v>
      </c>
      <c r="W532" s="55">
        <v>0</v>
      </c>
      <c r="X532" s="238">
        <v>44500</v>
      </c>
      <c r="Y532" s="487" t="s">
        <v>551</v>
      </c>
      <c r="Z532" s="21" t="s">
        <v>4524</v>
      </c>
      <c r="AA532" s="55">
        <v>0</v>
      </c>
      <c r="AB532" s="377" t="s">
        <v>4283</v>
      </c>
      <c r="AK532" s="88">
        <v>1</v>
      </c>
    </row>
    <row r="533" spans="1:37" ht="65.25" hidden="1" customHeight="1" x14ac:dyDescent="0.2">
      <c r="A533" s="498" t="s">
        <v>4518</v>
      </c>
      <c r="C533" s="560"/>
      <c r="D533" s="560"/>
      <c r="E533" s="560"/>
      <c r="F533" s="571"/>
      <c r="G533" s="489">
        <v>44298</v>
      </c>
      <c r="H533" s="494" t="s">
        <v>952</v>
      </c>
      <c r="I533" s="494" t="s">
        <v>509</v>
      </c>
      <c r="J533" s="571"/>
      <c r="K533" s="571"/>
      <c r="L533" s="564" t="s">
        <v>4510</v>
      </c>
      <c r="M533" s="559" t="s">
        <v>124</v>
      </c>
      <c r="N533" s="559" t="s">
        <v>509</v>
      </c>
      <c r="O533" s="559"/>
      <c r="P533" s="397" t="s">
        <v>4505</v>
      </c>
      <c r="Q533" s="397" t="s">
        <v>4506</v>
      </c>
      <c r="R533" s="397">
        <v>1</v>
      </c>
      <c r="S533" s="497">
        <v>44470</v>
      </c>
      <c r="T533" s="497">
        <v>44500</v>
      </c>
      <c r="U533" s="21" t="s">
        <v>4253</v>
      </c>
      <c r="V533" s="74" t="s">
        <v>3058</v>
      </c>
      <c r="W533" s="55">
        <v>0</v>
      </c>
      <c r="X533" s="238">
        <v>44500</v>
      </c>
      <c r="Y533" s="487" t="s">
        <v>551</v>
      </c>
      <c r="Z533" s="21" t="s">
        <v>4522</v>
      </c>
      <c r="AA533" s="55">
        <v>0</v>
      </c>
      <c r="AB533" s="377" t="s">
        <v>933</v>
      </c>
      <c r="AG533" s="88">
        <v>1</v>
      </c>
    </row>
    <row r="534" spans="1:37" ht="48" hidden="1" customHeight="1" x14ac:dyDescent="0.2">
      <c r="A534" s="498" t="s">
        <v>4519</v>
      </c>
      <c r="C534" s="560"/>
      <c r="D534" s="560"/>
      <c r="E534" s="560"/>
      <c r="F534" s="571"/>
      <c r="G534" s="489">
        <v>44298</v>
      </c>
      <c r="H534" s="494" t="s">
        <v>952</v>
      </c>
      <c r="I534" s="494" t="s">
        <v>509</v>
      </c>
      <c r="J534" s="571"/>
      <c r="K534" s="571"/>
      <c r="L534" s="565"/>
      <c r="M534" s="560"/>
      <c r="N534" s="560"/>
      <c r="O534" s="562"/>
      <c r="P534" s="397" t="s">
        <v>4507</v>
      </c>
      <c r="Q534" s="397" t="s">
        <v>4508</v>
      </c>
      <c r="R534" s="397">
        <v>1</v>
      </c>
      <c r="S534" s="497">
        <v>44501</v>
      </c>
      <c r="T534" s="497">
        <v>44530</v>
      </c>
      <c r="U534" s="21" t="s">
        <v>4253</v>
      </c>
      <c r="V534" s="74" t="s">
        <v>3058</v>
      </c>
      <c r="W534" s="55">
        <v>0</v>
      </c>
      <c r="X534" s="238">
        <v>44500</v>
      </c>
      <c r="Y534" s="487" t="s">
        <v>551</v>
      </c>
      <c r="Z534" s="21" t="s">
        <v>4523</v>
      </c>
      <c r="AA534" s="55">
        <v>0</v>
      </c>
      <c r="AB534" s="377" t="s">
        <v>4283</v>
      </c>
      <c r="AK534" s="88">
        <v>1</v>
      </c>
    </row>
    <row r="535" spans="1:37" ht="51" hidden="1" customHeight="1" x14ac:dyDescent="0.2">
      <c r="A535" s="498" t="s">
        <v>4520</v>
      </c>
      <c r="C535" s="561"/>
      <c r="D535" s="561"/>
      <c r="E535" s="561"/>
      <c r="F535" s="572"/>
      <c r="G535" s="489">
        <v>44298</v>
      </c>
      <c r="H535" s="494" t="s">
        <v>952</v>
      </c>
      <c r="I535" s="494" t="s">
        <v>509</v>
      </c>
      <c r="J535" s="572"/>
      <c r="K535" s="572"/>
      <c r="L535" s="566"/>
      <c r="M535" s="561"/>
      <c r="N535" s="561"/>
      <c r="O535" s="563"/>
      <c r="P535" s="397" t="s">
        <v>3415</v>
      </c>
      <c r="Q535" s="397" t="s">
        <v>4509</v>
      </c>
      <c r="R535" s="397">
        <v>1</v>
      </c>
      <c r="S535" s="497">
        <v>44531</v>
      </c>
      <c r="T535" s="497">
        <v>44561</v>
      </c>
      <c r="U535" s="21" t="s">
        <v>4253</v>
      </c>
      <c r="V535" s="74" t="s">
        <v>3058</v>
      </c>
      <c r="W535" s="55">
        <v>0</v>
      </c>
      <c r="X535" s="238">
        <v>44500</v>
      </c>
      <c r="Y535" s="487" t="s">
        <v>551</v>
      </c>
      <c r="Z535" s="21" t="s">
        <v>4524</v>
      </c>
      <c r="AA535" s="55">
        <v>0</v>
      </c>
      <c r="AB535" s="377" t="s">
        <v>4283</v>
      </c>
      <c r="AK535" s="88">
        <v>1</v>
      </c>
    </row>
    <row r="536" spans="1:37" ht="108" hidden="1" customHeight="1" x14ac:dyDescent="0.2">
      <c r="A536" s="502" t="s">
        <v>4608</v>
      </c>
      <c r="B536" s="529" t="s">
        <v>104</v>
      </c>
      <c r="C536" s="501" t="s">
        <v>104</v>
      </c>
      <c r="D536" s="502"/>
      <c r="E536" s="530" t="s">
        <v>4237</v>
      </c>
      <c r="F536" s="503" t="s">
        <v>4525</v>
      </c>
      <c r="G536" s="504">
        <v>44377</v>
      </c>
      <c r="H536" s="504" t="s">
        <v>908</v>
      </c>
      <c r="I536" s="505" t="s">
        <v>909</v>
      </c>
      <c r="J536" s="506" t="s">
        <v>4526</v>
      </c>
      <c r="K536" s="506" t="s">
        <v>4527</v>
      </c>
      <c r="L536" s="506" t="s">
        <v>4528</v>
      </c>
      <c r="M536" s="505" t="s">
        <v>148</v>
      </c>
      <c r="N536" s="505" t="s">
        <v>4529</v>
      </c>
      <c r="O536" s="505"/>
      <c r="P536" s="505" t="s">
        <v>4530</v>
      </c>
      <c r="Q536" s="505" t="s">
        <v>4531</v>
      </c>
      <c r="R536" s="507">
        <v>1</v>
      </c>
      <c r="S536" s="508">
        <v>44409</v>
      </c>
      <c r="T536" s="508">
        <v>44561</v>
      </c>
      <c r="U536" s="506" t="s">
        <v>4584</v>
      </c>
      <c r="V536" s="503" t="s">
        <v>4585</v>
      </c>
      <c r="W536" s="510">
        <v>0.8</v>
      </c>
      <c r="X536" s="238">
        <v>44500</v>
      </c>
      <c r="Y536" s="499" t="s">
        <v>2570</v>
      </c>
      <c r="Z536" s="23" t="s">
        <v>4682</v>
      </c>
      <c r="AA536" s="55">
        <v>0.5</v>
      </c>
      <c r="AB536" s="377" t="s">
        <v>2321</v>
      </c>
    </row>
    <row r="537" spans="1:37" ht="76.5" hidden="1" x14ac:dyDescent="0.2">
      <c r="A537" s="377" t="s">
        <v>4609</v>
      </c>
      <c r="C537" s="501" t="s">
        <v>104</v>
      </c>
      <c r="D537" s="27"/>
      <c r="E537" s="530" t="s">
        <v>4237</v>
      </c>
      <c r="F537" s="503" t="s">
        <v>4532</v>
      </c>
      <c r="G537" s="509">
        <v>44377</v>
      </c>
      <c r="H537" s="509" t="s">
        <v>908</v>
      </c>
      <c r="I537" s="501" t="s">
        <v>909</v>
      </c>
      <c r="J537" s="506" t="s">
        <v>4526</v>
      </c>
      <c r="K537" s="503" t="s">
        <v>4533</v>
      </c>
      <c r="L537" s="506" t="s">
        <v>4528</v>
      </c>
      <c r="M537" s="505" t="s">
        <v>148</v>
      </c>
      <c r="N537" s="501" t="s">
        <v>4529</v>
      </c>
      <c r="O537" s="501"/>
      <c r="P537" s="505" t="s">
        <v>4530</v>
      </c>
      <c r="Q537" s="505" t="s">
        <v>4531</v>
      </c>
      <c r="R537" s="510">
        <v>1</v>
      </c>
      <c r="S537" s="508">
        <v>44409</v>
      </c>
      <c r="T537" s="508">
        <v>44561</v>
      </c>
      <c r="U537" s="506" t="s">
        <v>4584</v>
      </c>
      <c r="V537" s="503" t="s">
        <v>4585</v>
      </c>
      <c r="W537" s="510">
        <v>0.8</v>
      </c>
      <c r="X537" s="238">
        <v>44500</v>
      </c>
      <c r="Y537" s="499" t="s">
        <v>2570</v>
      </c>
      <c r="Z537" s="23" t="s">
        <v>4682</v>
      </c>
      <c r="AA537" s="55">
        <v>0.5</v>
      </c>
      <c r="AB537" s="377" t="s">
        <v>2321</v>
      </c>
    </row>
    <row r="538" spans="1:37" ht="100.5" hidden="1" customHeight="1" x14ac:dyDescent="0.2">
      <c r="A538" s="377" t="s">
        <v>4610</v>
      </c>
      <c r="C538" s="501" t="s">
        <v>104</v>
      </c>
      <c r="D538" s="27"/>
      <c r="E538" s="530" t="s">
        <v>4237</v>
      </c>
      <c r="F538" s="503" t="s">
        <v>4534</v>
      </c>
      <c r="G538" s="509">
        <v>44377</v>
      </c>
      <c r="H538" s="509" t="s">
        <v>908</v>
      </c>
      <c r="I538" s="501" t="s">
        <v>909</v>
      </c>
      <c r="J538" s="503" t="s">
        <v>4535</v>
      </c>
      <c r="K538" s="503" t="s">
        <v>4536</v>
      </c>
      <c r="L538" s="503" t="s">
        <v>4528</v>
      </c>
      <c r="M538" s="505" t="s">
        <v>148</v>
      </c>
      <c r="N538" s="501" t="s">
        <v>4529</v>
      </c>
      <c r="O538" s="501"/>
      <c r="P538" s="501" t="s">
        <v>4537</v>
      </c>
      <c r="Q538" s="505" t="s">
        <v>4531</v>
      </c>
      <c r="R538" s="510">
        <v>1</v>
      </c>
      <c r="S538" s="511">
        <v>44409</v>
      </c>
      <c r="T538" s="508">
        <v>44561</v>
      </c>
      <c r="U538" s="506" t="s">
        <v>4584</v>
      </c>
      <c r="V538" s="503" t="s">
        <v>4585</v>
      </c>
      <c r="W538" s="510">
        <v>0.8</v>
      </c>
      <c r="X538" s="238">
        <v>44500</v>
      </c>
      <c r="Y538" s="499" t="s">
        <v>2570</v>
      </c>
      <c r="Z538" s="23" t="s">
        <v>4682</v>
      </c>
      <c r="AA538" s="55">
        <v>0.5</v>
      </c>
      <c r="AB538" s="377" t="s">
        <v>2321</v>
      </c>
    </row>
    <row r="539" spans="1:37" ht="94.5" hidden="1" customHeight="1" x14ac:dyDescent="0.2">
      <c r="A539" s="377" t="s">
        <v>4611</v>
      </c>
      <c r="C539" s="501" t="s">
        <v>104</v>
      </c>
      <c r="D539" s="27"/>
      <c r="E539" s="530" t="s">
        <v>4237</v>
      </c>
      <c r="F539" s="503" t="s">
        <v>4538</v>
      </c>
      <c r="G539" s="509">
        <v>44377</v>
      </c>
      <c r="H539" s="509" t="s">
        <v>908</v>
      </c>
      <c r="I539" s="501" t="s">
        <v>909</v>
      </c>
      <c r="J539" s="506" t="s">
        <v>4526</v>
      </c>
      <c r="K539" s="506" t="s">
        <v>4527</v>
      </c>
      <c r="L539" s="503" t="s">
        <v>4528</v>
      </c>
      <c r="M539" s="505" t="s">
        <v>148</v>
      </c>
      <c r="N539" s="501" t="s">
        <v>4529</v>
      </c>
      <c r="O539" s="501"/>
      <c r="P539" s="505" t="s">
        <v>4530</v>
      </c>
      <c r="Q539" s="505" t="s">
        <v>4531</v>
      </c>
      <c r="R539" s="510">
        <v>1</v>
      </c>
      <c r="S539" s="511">
        <v>44409</v>
      </c>
      <c r="T539" s="511">
        <v>44561</v>
      </c>
      <c r="U539" s="506" t="s">
        <v>4584</v>
      </c>
      <c r="V539" s="503" t="s">
        <v>4585</v>
      </c>
      <c r="W539" s="510">
        <v>0.8</v>
      </c>
      <c r="X539" s="238">
        <v>44500</v>
      </c>
      <c r="Y539" s="499" t="s">
        <v>2570</v>
      </c>
      <c r="Z539" s="23" t="s">
        <v>4601</v>
      </c>
      <c r="AA539" s="55">
        <v>0.5</v>
      </c>
      <c r="AB539" s="377" t="s">
        <v>2321</v>
      </c>
    </row>
    <row r="540" spans="1:37" ht="99" hidden="1" customHeight="1" x14ac:dyDescent="0.2">
      <c r="A540" s="377" t="s">
        <v>4612</v>
      </c>
      <c r="C540" s="501" t="s">
        <v>104</v>
      </c>
      <c r="D540" s="27"/>
      <c r="E540" s="530" t="s">
        <v>4237</v>
      </c>
      <c r="F540" s="503" t="s">
        <v>4539</v>
      </c>
      <c r="G540" s="509">
        <v>44377</v>
      </c>
      <c r="H540" s="509" t="s">
        <v>908</v>
      </c>
      <c r="I540" s="501" t="s">
        <v>909</v>
      </c>
      <c r="J540" s="506" t="s">
        <v>4526</v>
      </c>
      <c r="K540" s="503" t="s">
        <v>4540</v>
      </c>
      <c r="L540" s="503" t="s">
        <v>4528</v>
      </c>
      <c r="M540" s="505" t="s">
        <v>148</v>
      </c>
      <c r="N540" s="501" t="s">
        <v>4529</v>
      </c>
      <c r="O540" s="501"/>
      <c r="P540" s="505" t="s">
        <v>4530</v>
      </c>
      <c r="Q540" s="505" t="s">
        <v>4531</v>
      </c>
      <c r="R540" s="510">
        <v>1</v>
      </c>
      <c r="S540" s="511">
        <v>44409</v>
      </c>
      <c r="T540" s="511">
        <v>44561</v>
      </c>
      <c r="U540" s="506" t="s">
        <v>4584</v>
      </c>
      <c r="V540" s="503" t="s">
        <v>4585</v>
      </c>
      <c r="W540" s="510">
        <v>0.8</v>
      </c>
      <c r="X540" s="238">
        <v>44500</v>
      </c>
      <c r="Y540" s="499" t="s">
        <v>2570</v>
      </c>
      <c r="Z540" s="23" t="s">
        <v>4682</v>
      </c>
      <c r="AA540" s="55">
        <v>0.4</v>
      </c>
      <c r="AB540" s="377" t="s">
        <v>2321</v>
      </c>
    </row>
    <row r="541" spans="1:37" ht="69.75" hidden="1" customHeight="1" x14ac:dyDescent="0.2">
      <c r="A541" s="377" t="s">
        <v>4683</v>
      </c>
      <c r="C541" s="501" t="s">
        <v>104</v>
      </c>
      <c r="D541" s="27"/>
      <c r="E541" s="536" t="s">
        <v>4237</v>
      </c>
      <c r="F541" s="537" t="s">
        <v>4541</v>
      </c>
      <c r="G541" s="538">
        <v>44377</v>
      </c>
      <c r="H541" s="538" t="s">
        <v>908</v>
      </c>
      <c r="I541" s="539" t="s">
        <v>909</v>
      </c>
      <c r="J541" s="540" t="s">
        <v>4542</v>
      </c>
      <c r="K541" s="541" t="s">
        <v>4543</v>
      </c>
      <c r="L541" s="541" t="s">
        <v>4544</v>
      </c>
      <c r="M541" s="542" t="s">
        <v>148</v>
      </c>
      <c r="N541" s="539" t="s">
        <v>4529</v>
      </c>
      <c r="O541" s="539"/>
      <c r="P541" s="542" t="s">
        <v>4545</v>
      </c>
      <c r="Q541" s="539" t="s">
        <v>4546</v>
      </c>
      <c r="R541" s="543">
        <v>1</v>
      </c>
      <c r="S541" s="544">
        <v>44409</v>
      </c>
      <c r="T541" s="545">
        <v>44561</v>
      </c>
      <c r="U541" s="546" t="s">
        <v>4586</v>
      </c>
      <c r="V541" s="541" t="s">
        <v>4587</v>
      </c>
      <c r="W541" s="547">
        <v>1</v>
      </c>
      <c r="X541" s="238">
        <v>44500</v>
      </c>
      <c r="Y541" s="499" t="s">
        <v>2570</v>
      </c>
      <c r="Z541" s="21" t="s">
        <v>4604</v>
      </c>
      <c r="AA541" s="55">
        <v>1</v>
      </c>
      <c r="AB541" s="377" t="s">
        <v>1247</v>
      </c>
    </row>
    <row r="542" spans="1:37" ht="105.75" hidden="1" customHeight="1" x14ac:dyDescent="0.2">
      <c r="A542" s="377" t="s">
        <v>4613</v>
      </c>
      <c r="C542" s="501" t="s">
        <v>104</v>
      </c>
      <c r="D542" s="27"/>
      <c r="E542" s="530" t="s">
        <v>4237</v>
      </c>
      <c r="F542" s="512" t="s">
        <v>4547</v>
      </c>
      <c r="G542" s="509">
        <v>44377</v>
      </c>
      <c r="H542" s="509" t="s">
        <v>908</v>
      </c>
      <c r="I542" s="501" t="s">
        <v>909</v>
      </c>
      <c r="J542" s="503" t="s">
        <v>4548</v>
      </c>
      <c r="K542" s="503" t="s">
        <v>4549</v>
      </c>
      <c r="L542" s="503" t="s">
        <v>4550</v>
      </c>
      <c r="M542" s="505" t="s">
        <v>148</v>
      </c>
      <c r="N542" s="501" t="s">
        <v>4529</v>
      </c>
      <c r="O542" s="501"/>
      <c r="P542" s="505" t="s">
        <v>4545</v>
      </c>
      <c r="Q542" s="501" t="s">
        <v>4551</v>
      </c>
      <c r="R542" s="513">
        <v>1</v>
      </c>
      <c r="S542" s="511">
        <v>44409</v>
      </c>
      <c r="T542" s="508">
        <v>44561</v>
      </c>
      <c r="U542" s="506" t="s">
        <v>4588</v>
      </c>
      <c r="V542" s="503" t="s">
        <v>4589</v>
      </c>
      <c r="W542" s="510">
        <v>1</v>
      </c>
      <c r="X542" s="238">
        <v>44500</v>
      </c>
      <c r="Y542" s="499" t="s">
        <v>2570</v>
      </c>
      <c r="Z542" s="21" t="s">
        <v>4602</v>
      </c>
      <c r="AA542" s="55">
        <v>0</v>
      </c>
      <c r="AB542" s="377" t="s">
        <v>2321</v>
      </c>
    </row>
    <row r="543" spans="1:37" ht="45" hidden="1" x14ac:dyDescent="0.2">
      <c r="A543" s="377" t="s">
        <v>4614</v>
      </c>
      <c r="C543" s="501" t="s">
        <v>104</v>
      </c>
      <c r="D543" s="27"/>
      <c r="E543" s="530" t="s">
        <v>4237</v>
      </c>
      <c r="F543" s="512" t="s">
        <v>4552</v>
      </c>
      <c r="G543" s="509">
        <v>44377</v>
      </c>
      <c r="H543" s="509" t="s">
        <v>908</v>
      </c>
      <c r="I543" s="501" t="s">
        <v>909</v>
      </c>
      <c r="J543" s="503" t="s">
        <v>4553</v>
      </c>
      <c r="K543" s="503" t="s">
        <v>4549</v>
      </c>
      <c r="L543" s="503" t="s">
        <v>4554</v>
      </c>
      <c r="M543" s="505" t="s">
        <v>148</v>
      </c>
      <c r="N543" s="501" t="s">
        <v>4529</v>
      </c>
      <c r="O543" s="501"/>
      <c r="P543" s="501" t="s">
        <v>4555</v>
      </c>
      <c r="Q543" s="501" t="s">
        <v>4556</v>
      </c>
      <c r="R543" s="513">
        <v>1</v>
      </c>
      <c r="S543" s="511">
        <v>44409</v>
      </c>
      <c r="T543" s="508">
        <v>44561</v>
      </c>
      <c r="U543" s="506" t="s">
        <v>4590</v>
      </c>
      <c r="V543" s="503" t="s">
        <v>4591</v>
      </c>
      <c r="W543" s="510">
        <v>1</v>
      </c>
      <c r="X543" s="238">
        <v>44500</v>
      </c>
      <c r="Y543" s="499" t="s">
        <v>2570</v>
      </c>
      <c r="Z543" s="21" t="s">
        <v>4603</v>
      </c>
      <c r="AA543" s="55">
        <v>0</v>
      </c>
      <c r="AB543" s="377" t="s">
        <v>2321</v>
      </c>
    </row>
    <row r="544" spans="1:37" ht="60" hidden="1" x14ac:dyDescent="0.2">
      <c r="A544" s="377" t="s">
        <v>4615</v>
      </c>
      <c r="C544" s="501" t="s">
        <v>104</v>
      </c>
      <c r="D544" s="27"/>
      <c r="E544" s="536" t="s">
        <v>4237</v>
      </c>
      <c r="F544" s="537" t="s">
        <v>4557</v>
      </c>
      <c r="G544" s="538">
        <v>44377</v>
      </c>
      <c r="H544" s="548" t="s">
        <v>908</v>
      </c>
      <c r="I544" s="549" t="s">
        <v>909</v>
      </c>
      <c r="J544" s="550" t="s">
        <v>4558</v>
      </c>
      <c r="K544" s="541" t="s">
        <v>4549</v>
      </c>
      <c r="L544" s="541" t="s">
        <v>4559</v>
      </c>
      <c r="M544" s="551" t="s">
        <v>148</v>
      </c>
      <c r="N544" s="549" t="s">
        <v>4529</v>
      </c>
      <c r="O544" s="549"/>
      <c r="P544" s="539" t="s">
        <v>4555</v>
      </c>
      <c r="Q544" s="539" t="s">
        <v>4556</v>
      </c>
      <c r="R544" s="543">
        <v>1</v>
      </c>
      <c r="S544" s="544">
        <v>44409</v>
      </c>
      <c r="T544" s="545">
        <v>44561</v>
      </c>
      <c r="U544" s="546" t="s">
        <v>4592</v>
      </c>
      <c r="V544" s="541" t="s">
        <v>4593</v>
      </c>
      <c r="W544" s="547">
        <v>1</v>
      </c>
      <c r="X544" s="238">
        <v>44500</v>
      </c>
      <c r="Y544" s="499" t="s">
        <v>2570</v>
      </c>
      <c r="Z544" s="21" t="s">
        <v>4684</v>
      </c>
      <c r="AA544" s="55">
        <v>1</v>
      </c>
      <c r="AB544" s="377" t="s">
        <v>1247</v>
      </c>
    </row>
    <row r="545" spans="1:28" ht="89.25" hidden="1" x14ac:dyDescent="0.2">
      <c r="A545" s="377" t="s">
        <v>4616</v>
      </c>
      <c r="C545" s="501" t="s">
        <v>104</v>
      </c>
      <c r="D545" s="27"/>
      <c r="E545" s="530" t="s">
        <v>4237</v>
      </c>
      <c r="F545" s="512" t="s">
        <v>4560</v>
      </c>
      <c r="G545" s="509">
        <v>44377</v>
      </c>
      <c r="H545" s="514" t="s">
        <v>908</v>
      </c>
      <c r="I545" s="515" t="s">
        <v>909</v>
      </c>
      <c r="J545" s="503" t="s">
        <v>4561</v>
      </c>
      <c r="K545" s="503" t="s">
        <v>4549</v>
      </c>
      <c r="L545" s="503" t="s">
        <v>4562</v>
      </c>
      <c r="M545" s="515" t="s">
        <v>148</v>
      </c>
      <c r="N545" s="516" t="s">
        <v>4529</v>
      </c>
      <c r="O545" s="516"/>
      <c r="P545" s="505" t="s">
        <v>4545</v>
      </c>
      <c r="Q545" s="501" t="s">
        <v>4563</v>
      </c>
      <c r="R545" s="513" t="s">
        <v>4564</v>
      </c>
      <c r="S545" s="511">
        <v>44409</v>
      </c>
      <c r="T545" s="508">
        <v>44561</v>
      </c>
      <c r="U545" s="506" t="s">
        <v>4594</v>
      </c>
      <c r="V545" s="503" t="s">
        <v>4589</v>
      </c>
      <c r="W545" s="510">
        <v>1</v>
      </c>
      <c r="X545" s="238">
        <v>44500</v>
      </c>
      <c r="Y545" s="499" t="s">
        <v>2570</v>
      </c>
      <c r="Z545" s="21" t="s">
        <v>4602</v>
      </c>
      <c r="AA545" s="55">
        <v>0</v>
      </c>
      <c r="AB545" s="377" t="s">
        <v>2321</v>
      </c>
    </row>
    <row r="546" spans="1:28" ht="69" hidden="1" customHeight="1" x14ac:dyDescent="0.2">
      <c r="A546" s="377" t="s">
        <v>4617</v>
      </c>
      <c r="C546" s="501" t="s">
        <v>104</v>
      </c>
      <c r="D546" s="27"/>
      <c r="E546" s="536" t="s">
        <v>4237</v>
      </c>
      <c r="F546" s="703" t="s">
        <v>4565</v>
      </c>
      <c r="G546" s="538">
        <v>44377</v>
      </c>
      <c r="H546" s="704" t="s">
        <v>908</v>
      </c>
      <c r="I546" s="704" t="s">
        <v>909</v>
      </c>
      <c r="J546" s="705" t="s">
        <v>4566</v>
      </c>
      <c r="K546" s="541" t="s">
        <v>4567</v>
      </c>
      <c r="L546" s="706" t="s">
        <v>4568</v>
      </c>
      <c r="M546" s="707" t="s">
        <v>148</v>
      </c>
      <c r="N546" s="707" t="s">
        <v>4529</v>
      </c>
      <c r="O546" s="549"/>
      <c r="P546" s="542" t="s">
        <v>4545</v>
      </c>
      <c r="Q546" s="539" t="s">
        <v>4569</v>
      </c>
      <c r="R546" s="543">
        <v>1</v>
      </c>
      <c r="S546" s="544">
        <v>44409</v>
      </c>
      <c r="T546" s="545">
        <v>44561</v>
      </c>
      <c r="U546" s="546" t="s">
        <v>4595</v>
      </c>
      <c r="V546" s="541" t="s">
        <v>4596</v>
      </c>
      <c r="W546" s="547">
        <v>1</v>
      </c>
      <c r="X546" s="238">
        <v>44500</v>
      </c>
      <c r="Y546" s="499" t="s">
        <v>2570</v>
      </c>
      <c r="Z546" s="23" t="s">
        <v>4693</v>
      </c>
      <c r="AA546" s="55">
        <v>1</v>
      </c>
      <c r="AB546" s="377" t="s">
        <v>1247</v>
      </c>
    </row>
    <row r="547" spans="1:28" ht="90" hidden="1" x14ac:dyDescent="0.2">
      <c r="A547" s="377" t="s">
        <v>4618</v>
      </c>
      <c r="C547" s="501" t="s">
        <v>104</v>
      </c>
      <c r="D547" s="27"/>
      <c r="E547" s="530" t="s">
        <v>4237</v>
      </c>
      <c r="F547" s="517" t="s">
        <v>4570</v>
      </c>
      <c r="G547" s="509">
        <v>44377</v>
      </c>
      <c r="H547" s="518" t="s">
        <v>908</v>
      </c>
      <c r="I547" s="519" t="s">
        <v>909</v>
      </c>
      <c r="J547" s="520" t="s">
        <v>4571</v>
      </c>
      <c r="K547" s="521" t="s">
        <v>4572</v>
      </c>
      <c r="L547" s="521" t="s">
        <v>4573</v>
      </c>
      <c r="M547" s="522" t="s">
        <v>148</v>
      </c>
      <c r="N547" s="515" t="s">
        <v>4529</v>
      </c>
      <c r="O547" s="523"/>
      <c r="P547" s="501" t="s">
        <v>4537</v>
      </c>
      <c r="Q547" s="492" t="s">
        <v>4574</v>
      </c>
      <c r="R547" s="524">
        <v>1</v>
      </c>
      <c r="S547" s="511">
        <v>44409</v>
      </c>
      <c r="T547" s="508">
        <v>44561</v>
      </c>
      <c r="U547" s="506" t="s">
        <v>4597</v>
      </c>
      <c r="V547" s="503" t="s">
        <v>4598</v>
      </c>
      <c r="W547" s="510">
        <v>0.8</v>
      </c>
      <c r="X547" s="238">
        <v>44500</v>
      </c>
      <c r="Y547" s="499" t="s">
        <v>2570</v>
      </c>
      <c r="Z547" s="21" t="s">
        <v>4605</v>
      </c>
      <c r="AA547" s="55">
        <v>0.6</v>
      </c>
      <c r="AB547" s="377" t="s">
        <v>2321</v>
      </c>
    </row>
    <row r="548" spans="1:28" ht="105" hidden="1" x14ac:dyDescent="0.2">
      <c r="A548" s="377" t="s">
        <v>4619</v>
      </c>
      <c r="C548" s="501" t="s">
        <v>104</v>
      </c>
      <c r="D548" s="27"/>
      <c r="E548" s="530" t="s">
        <v>4237</v>
      </c>
      <c r="F548" s="517" t="s">
        <v>4575</v>
      </c>
      <c r="G548" s="509">
        <v>44377</v>
      </c>
      <c r="H548" s="518" t="s">
        <v>908</v>
      </c>
      <c r="I548" s="518" t="s">
        <v>909</v>
      </c>
      <c r="J548" s="520" t="s">
        <v>4576</v>
      </c>
      <c r="K548" s="521" t="s">
        <v>4572</v>
      </c>
      <c r="L548" s="521" t="s">
        <v>4577</v>
      </c>
      <c r="M548" s="522" t="s">
        <v>148</v>
      </c>
      <c r="N548" s="515" t="s">
        <v>4529</v>
      </c>
      <c r="O548" s="525"/>
      <c r="P548" s="501" t="s">
        <v>4537</v>
      </c>
      <c r="Q548" s="492" t="s">
        <v>4578</v>
      </c>
      <c r="R548" s="524">
        <v>1</v>
      </c>
      <c r="S548" s="511">
        <v>44409</v>
      </c>
      <c r="T548" s="511">
        <v>44561</v>
      </c>
      <c r="U548" s="506" t="s">
        <v>4597</v>
      </c>
      <c r="V548" s="503" t="s">
        <v>4598</v>
      </c>
      <c r="W548" s="510">
        <v>0.8</v>
      </c>
      <c r="X548" s="238">
        <v>44500</v>
      </c>
      <c r="Y548" s="499" t="s">
        <v>2570</v>
      </c>
      <c r="Z548" s="21" t="s">
        <v>4606</v>
      </c>
      <c r="AA548" s="55">
        <v>0.6</v>
      </c>
      <c r="AB548" s="377" t="s">
        <v>2321</v>
      </c>
    </row>
    <row r="549" spans="1:28" ht="123.75" hidden="1" customHeight="1" x14ac:dyDescent="0.2">
      <c r="A549" s="377" t="s">
        <v>4620</v>
      </c>
      <c r="C549" s="501" t="s">
        <v>104</v>
      </c>
      <c r="D549" s="27"/>
      <c r="E549" s="530" t="s">
        <v>4237</v>
      </c>
      <c r="F549" s="517" t="s">
        <v>4579</v>
      </c>
      <c r="G549" s="509">
        <v>44377</v>
      </c>
      <c r="H549" s="518" t="s">
        <v>908</v>
      </c>
      <c r="I549" s="518" t="s">
        <v>909</v>
      </c>
      <c r="J549" s="520" t="s">
        <v>4580</v>
      </c>
      <c r="K549" s="520" t="s">
        <v>4581</v>
      </c>
      <c r="L549" s="526" t="s">
        <v>4582</v>
      </c>
      <c r="M549" s="522" t="s">
        <v>148</v>
      </c>
      <c r="N549" s="527" t="s">
        <v>4529</v>
      </c>
      <c r="O549" s="515"/>
      <c r="P549" s="528" t="s">
        <v>4545</v>
      </c>
      <c r="Q549" s="501" t="s">
        <v>4583</v>
      </c>
      <c r="R549" s="524">
        <v>1</v>
      </c>
      <c r="S549" s="511">
        <v>44409</v>
      </c>
      <c r="T549" s="511">
        <v>44530</v>
      </c>
      <c r="U549" s="506" t="s">
        <v>4599</v>
      </c>
      <c r="V549" s="503" t="s">
        <v>4600</v>
      </c>
      <c r="W549" s="510">
        <v>1</v>
      </c>
      <c r="X549" s="238">
        <v>44500</v>
      </c>
      <c r="Y549" s="499" t="s">
        <v>2570</v>
      </c>
      <c r="Z549" s="21" t="s">
        <v>4607</v>
      </c>
      <c r="AA549" s="55">
        <v>0.17</v>
      </c>
      <c r="AB549" s="377" t="s">
        <v>2321</v>
      </c>
    </row>
    <row r="550" spans="1:28" ht="63" hidden="1" x14ac:dyDescent="0.2">
      <c r="A550" s="108" t="s">
        <v>4696</v>
      </c>
      <c r="C550" s="711" t="s">
        <v>3275</v>
      </c>
      <c r="D550" s="711"/>
      <c r="E550" s="711" t="s">
        <v>3276</v>
      </c>
      <c r="F550" s="712" t="s">
        <v>4713</v>
      </c>
      <c r="G550" s="713">
        <v>44347</v>
      </c>
      <c r="H550" s="713" t="s">
        <v>3082</v>
      </c>
      <c r="I550" s="714" t="s">
        <v>4714</v>
      </c>
      <c r="J550" s="714" t="s">
        <v>4715</v>
      </c>
      <c r="K550" s="715" t="s">
        <v>4716</v>
      </c>
      <c r="L550" s="716" t="s">
        <v>4717</v>
      </c>
      <c r="M550" s="711" t="s">
        <v>148</v>
      </c>
      <c r="N550" s="711" t="s">
        <v>3968</v>
      </c>
      <c r="O550" s="717" t="s">
        <v>4718</v>
      </c>
      <c r="P550" s="711" t="s">
        <v>4719</v>
      </c>
      <c r="Q550" s="711" t="s">
        <v>4720</v>
      </c>
      <c r="R550" s="718">
        <v>1</v>
      </c>
      <c r="S550" s="719">
        <v>44378</v>
      </c>
      <c r="T550" s="719">
        <v>44593</v>
      </c>
      <c r="U550" s="74"/>
      <c r="V550" s="74"/>
      <c r="W550" s="377"/>
      <c r="X550" s="377"/>
      <c r="Y550" s="377"/>
      <c r="Z550" s="74"/>
      <c r="AA550" s="377"/>
      <c r="AB550" s="377"/>
    </row>
    <row r="551" spans="1:28" ht="94.5" hidden="1" x14ac:dyDescent="0.2">
      <c r="A551" s="108" t="s">
        <v>4697</v>
      </c>
      <c r="C551" s="711" t="s">
        <v>3275</v>
      </c>
      <c r="D551" s="711"/>
      <c r="E551" s="711" t="s">
        <v>3276</v>
      </c>
      <c r="F551" s="717" t="s">
        <v>4721</v>
      </c>
      <c r="G551" s="713">
        <v>44347</v>
      </c>
      <c r="H551" s="713" t="s">
        <v>3082</v>
      </c>
      <c r="I551" s="711" t="s">
        <v>4714</v>
      </c>
      <c r="J551" s="711" t="s">
        <v>4722</v>
      </c>
      <c r="K551" s="717" t="s">
        <v>4723</v>
      </c>
      <c r="L551" s="711" t="s">
        <v>4724</v>
      </c>
      <c r="M551" s="711" t="s">
        <v>148</v>
      </c>
      <c r="N551" s="711" t="s">
        <v>4725</v>
      </c>
      <c r="O551" s="711" t="s">
        <v>4726</v>
      </c>
      <c r="P551" s="711" t="s">
        <v>4727</v>
      </c>
      <c r="Q551" s="717" t="s">
        <v>4728</v>
      </c>
      <c r="R551" s="711">
        <v>1</v>
      </c>
      <c r="S551" s="719">
        <v>44378</v>
      </c>
      <c r="T551" s="720">
        <v>44592</v>
      </c>
      <c r="U551" s="74"/>
      <c r="V551" s="74"/>
      <c r="W551" s="377"/>
      <c r="X551" s="377"/>
      <c r="Y551" s="377"/>
      <c r="Z551" s="74"/>
      <c r="AA551" s="377"/>
      <c r="AB551" s="377"/>
    </row>
    <row r="552" spans="1:28" ht="173.25" hidden="1" x14ac:dyDescent="0.2">
      <c r="A552" s="108" t="s">
        <v>4698</v>
      </c>
      <c r="C552" s="711" t="s">
        <v>3275</v>
      </c>
      <c r="D552" s="711"/>
      <c r="E552" s="711" t="s">
        <v>3276</v>
      </c>
      <c r="F552" s="717" t="s">
        <v>4729</v>
      </c>
      <c r="G552" s="713">
        <v>44347</v>
      </c>
      <c r="H552" s="713" t="s">
        <v>3082</v>
      </c>
      <c r="I552" s="711" t="s">
        <v>4714</v>
      </c>
      <c r="J552" s="717" t="s">
        <v>4730</v>
      </c>
      <c r="K552" s="717" t="s">
        <v>4731</v>
      </c>
      <c r="L552" s="717" t="s">
        <v>4732</v>
      </c>
      <c r="M552" s="711" t="s">
        <v>124</v>
      </c>
      <c r="N552" s="711" t="s">
        <v>4725</v>
      </c>
      <c r="O552" s="711" t="s">
        <v>4726</v>
      </c>
      <c r="P552" s="717" t="s">
        <v>4733</v>
      </c>
      <c r="Q552" s="717" t="s">
        <v>4734</v>
      </c>
      <c r="R552" s="721">
        <v>1</v>
      </c>
      <c r="S552" s="719">
        <v>44378</v>
      </c>
      <c r="T552" s="720">
        <v>44772</v>
      </c>
      <c r="U552" s="74"/>
      <c r="V552" s="74"/>
      <c r="W552" s="377"/>
      <c r="X552" s="377"/>
      <c r="Y552" s="377"/>
      <c r="Z552" s="74"/>
      <c r="AA552" s="377"/>
      <c r="AB552" s="377"/>
    </row>
    <row r="553" spans="1:28" ht="47.25" hidden="1" x14ac:dyDescent="0.2">
      <c r="A553" s="108" t="s">
        <v>4698</v>
      </c>
      <c r="C553" s="711" t="s">
        <v>3275</v>
      </c>
      <c r="D553" s="711"/>
      <c r="E553" s="722" t="s">
        <v>3276</v>
      </c>
      <c r="F553" s="723" t="s">
        <v>4735</v>
      </c>
      <c r="G553" s="713">
        <v>44347</v>
      </c>
      <c r="H553" s="713" t="s">
        <v>3082</v>
      </c>
      <c r="I553" s="714" t="s">
        <v>4714</v>
      </c>
      <c r="J553" s="724" t="s">
        <v>4736</v>
      </c>
      <c r="K553" s="715" t="s">
        <v>4737</v>
      </c>
      <c r="L553" s="716" t="s">
        <v>4738</v>
      </c>
      <c r="M553" s="711" t="s">
        <v>148</v>
      </c>
      <c r="N553" s="717" t="s">
        <v>3968</v>
      </c>
      <c r="O553" s="717" t="s">
        <v>4718</v>
      </c>
      <c r="P553" s="717" t="s">
        <v>4739</v>
      </c>
      <c r="Q553" s="711" t="s">
        <v>4740</v>
      </c>
      <c r="R553" s="718">
        <v>1</v>
      </c>
      <c r="S553" s="719">
        <v>44378</v>
      </c>
      <c r="T553" s="719">
        <v>44593</v>
      </c>
      <c r="U553" s="74"/>
      <c r="V553" s="74"/>
      <c r="W553" s="377"/>
      <c r="X553" s="377"/>
      <c r="Y553" s="377"/>
      <c r="Z553" s="74"/>
      <c r="AA553" s="377"/>
      <c r="AB553" s="377"/>
    </row>
    <row r="554" spans="1:28" ht="110.25" hidden="1" x14ac:dyDescent="0.2">
      <c r="A554" s="108" t="s">
        <v>4699</v>
      </c>
      <c r="C554" s="711" t="s">
        <v>3275</v>
      </c>
      <c r="D554" s="711"/>
      <c r="E554" s="722" t="s">
        <v>3276</v>
      </c>
      <c r="F554" s="711" t="s">
        <v>4741</v>
      </c>
      <c r="G554" s="713">
        <v>44347</v>
      </c>
      <c r="H554" s="713" t="s">
        <v>3082</v>
      </c>
      <c r="I554" s="711" t="s">
        <v>4742</v>
      </c>
      <c r="J554" s="711" t="s">
        <v>4743</v>
      </c>
      <c r="K554" s="717" t="s">
        <v>4744</v>
      </c>
      <c r="L554" s="711" t="s">
        <v>4745</v>
      </c>
      <c r="M554" s="711" t="s">
        <v>4746</v>
      </c>
      <c r="N554" s="711" t="s">
        <v>4747</v>
      </c>
      <c r="O554" s="711" t="s">
        <v>222</v>
      </c>
      <c r="P554" s="711" t="s">
        <v>4748</v>
      </c>
      <c r="Q554" s="717" t="s">
        <v>4728</v>
      </c>
      <c r="R554" s="711">
        <v>1</v>
      </c>
      <c r="S554" s="719">
        <v>44392</v>
      </c>
      <c r="T554" s="719">
        <v>44576</v>
      </c>
      <c r="U554" s="74"/>
      <c r="V554" s="74"/>
      <c r="W554" s="377"/>
      <c r="X554" s="377"/>
      <c r="Y554" s="377"/>
      <c r="Z554" s="74"/>
      <c r="AA554" s="377"/>
      <c r="AB554" s="377"/>
    </row>
    <row r="555" spans="1:28" ht="110.25" hidden="1" x14ac:dyDescent="0.2">
      <c r="A555" s="108" t="s">
        <v>4700</v>
      </c>
      <c r="C555" s="711" t="s">
        <v>3275</v>
      </c>
      <c r="D555" s="711"/>
      <c r="E555" s="722" t="s">
        <v>3276</v>
      </c>
      <c r="F555" s="717" t="s">
        <v>4749</v>
      </c>
      <c r="G555" s="713">
        <v>44347</v>
      </c>
      <c r="H555" s="713" t="s">
        <v>3082</v>
      </c>
      <c r="I555" s="711" t="s">
        <v>4742</v>
      </c>
      <c r="J555" s="717" t="s">
        <v>4750</v>
      </c>
      <c r="K555" s="717" t="s">
        <v>4751</v>
      </c>
      <c r="L555" s="711" t="s">
        <v>4752</v>
      </c>
      <c r="M555" s="711" t="s">
        <v>148</v>
      </c>
      <c r="N555" s="711" t="s">
        <v>4747</v>
      </c>
      <c r="O555" s="711" t="s">
        <v>222</v>
      </c>
      <c r="P555" s="711" t="s">
        <v>4748</v>
      </c>
      <c r="Q555" s="717" t="s">
        <v>4728</v>
      </c>
      <c r="R555" s="711">
        <v>1</v>
      </c>
      <c r="S555" s="719">
        <v>44392</v>
      </c>
      <c r="T555" s="719">
        <v>44576</v>
      </c>
      <c r="U555" s="74"/>
      <c r="V555" s="74"/>
      <c r="W555" s="377"/>
      <c r="X555" s="377"/>
      <c r="Y555" s="377"/>
      <c r="Z555" s="74"/>
      <c r="AA555" s="377"/>
      <c r="AB555" s="377"/>
    </row>
    <row r="556" spans="1:28" ht="110.25" hidden="1" x14ac:dyDescent="0.2">
      <c r="A556" s="108" t="s">
        <v>4701</v>
      </c>
      <c r="C556" s="711" t="s">
        <v>3275</v>
      </c>
      <c r="D556" s="711"/>
      <c r="E556" s="722" t="s">
        <v>3276</v>
      </c>
      <c r="F556" s="717" t="s">
        <v>4749</v>
      </c>
      <c r="G556" s="713">
        <v>44347</v>
      </c>
      <c r="H556" s="713" t="s">
        <v>3082</v>
      </c>
      <c r="I556" s="711" t="s">
        <v>4742</v>
      </c>
      <c r="J556" s="717" t="s">
        <v>4750</v>
      </c>
      <c r="K556" s="717" t="s">
        <v>4751</v>
      </c>
      <c r="L556" s="711" t="s">
        <v>4753</v>
      </c>
      <c r="M556" s="711" t="s">
        <v>148</v>
      </c>
      <c r="N556" s="711" t="s">
        <v>4747</v>
      </c>
      <c r="O556" s="717" t="s">
        <v>4754</v>
      </c>
      <c r="P556" s="711" t="s">
        <v>4755</v>
      </c>
      <c r="Q556" s="717" t="s">
        <v>4756</v>
      </c>
      <c r="R556" s="725">
        <v>3</v>
      </c>
      <c r="S556" s="719">
        <v>44392</v>
      </c>
      <c r="T556" s="719">
        <v>44757</v>
      </c>
      <c r="U556" s="74"/>
      <c r="V556" s="74"/>
      <c r="W556" s="377"/>
      <c r="X556" s="377"/>
      <c r="Y556" s="377"/>
      <c r="Z556" s="74"/>
      <c r="AA556" s="377"/>
      <c r="AB556" s="377"/>
    </row>
    <row r="557" spans="1:28" ht="173.25" hidden="1" x14ac:dyDescent="0.2">
      <c r="A557" s="108" t="s">
        <v>4702</v>
      </c>
      <c r="C557" s="711" t="s">
        <v>3275</v>
      </c>
      <c r="D557" s="711"/>
      <c r="E557" s="711" t="s">
        <v>3276</v>
      </c>
      <c r="F557" s="726" t="s">
        <v>4757</v>
      </c>
      <c r="G557" s="713">
        <v>44347</v>
      </c>
      <c r="H557" s="713" t="s">
        <v>3082</v>
      </c>
      <c r="I557" s="711" t="s">
        <v>4742</v>
      </c>
      <c r="J557" s="717" t="s">
        <v>4758</v>
      </c>
      <c r="K557" s="717" t="s">
        <v>4759</v>
      </c>
      <c r="L557" s="717" t="s">
        <v>4760</v>
      </c>
      <c r="M557" s="711" t="s">
        <v>148</v>
      </c>
      <c r="N557" s="711" t="s">
        <v>4747</v>
      </c>
      <c r="O557" s="711" t="s">
        <v>4726</v>
      </c>
      <c r="P557" s="711" t="s">
        <v>4761</v>
      </c>
      <c r="Q557" s="717" t="s">
        <v>4762</v>
      </c>
      <c r="R557" s="725">
        <v>1</v>
      </c>
      <c r="S557" s="719">
        <v>44392</v>
      </c>
      <c r="T557" s="719">
        <v>44576</v>
      </c>
      <c r="U557" s="74"/>
      <c r="V557" s="74"/>
      <c r="W557" s="377"/>
      <c r="X557" s="377"/>
      <c r="Y557" s="377"/>
      <c r="Z557" s="74"/>
      <c r="AA557" s="377"/>
      <c r="AB557" s="377"/>
    </row>
    <row r="558" spans="1:28" ht="173.25" hidden="1" x14ac:dyDescent="0.2">
      <c r="A558" s="108" t="s">
        <v>4703</v>
      </c>
      <c r="C558" s="711" t="s">
        <v>3275</v>
      </c>
      <c r="D558" s="711"/>
      <c r="E558" s="711" t="s">
        <v>3276</v>
      </c>
      <c r="F558" s="726" t="s">
        <v>4757</v>
      </c>
      <c r="G558" s="713">
        <v>44347</v>
      </c>
      <c r="H558" s="713" t="s">
        <v>3082</v>
      </c>
      <c r="I558" s="711" t="s">
        <v>4742</v>
      </c>
      <c r="J558" s="717" t="s">
        <v>4758</v>
      </c>
      <c r="K558" s="717" t="s">
        <v>4759</v>
      </c>
      <c r="L558" s="717" t="s">
        <v>4763</v>
      </c>
      <c r="M558" s="711" t="s">
        <v>148</v>
      </c>
      <c r="N558" s="711" t="s">
        <v>4747</v>
      </c>
      <c r="O558" s="711" t="s">
        <v>107</v>
      </c>
      <c r="P558" s="711" t="s">
        <v>4764</v>
      </c>
      <c r="Q558" s="717" t="s">
        <v>4765</v>
      </c>
      <c r="R558" s="725">
        <v>1</v>
      </c>
      <c r="S558" s="719">
        <v>44392</v>
      </c>
      <c r="T558" s="719">
        <v>44576</v>
      </c>
      <c r="U558" s="74"/>
      <c r="V558" s="74"/>
      <c r="W558" s="377"/>
      <c r="X558" s="377"/>
      <c r="Y558" s="377"/>
      <c r="Z558" s="74"/>
      <c r="AA558" s="377"/>
      <c r="AB558" s="377"/>
    </row>
    <row r="559" spans="1:28" ht="173.25" hidden="1" x14ac:dyDescent="0.2">
      <c r="A559" s="108" t="s">
        <v>4704</v>
      </c>
      <c r="C559" s="711" t="s">
        <v>3275</v>
      </c>
      <c r="D559" s="711"/>
      <c r="E559" s="711" t="s">
        <v>3276</v>
      </c>
      <c r="F559" s="726" t="s">
        <v>4757</v>
      </c>
      <c r="G559" s="713">
        <v>44347</v>
      </c>
      <c r="H559" s="713" t="s">
        <v>3082</v>
      </c>
      <c r="I559" s="711" t="s">
        <v>4742</v>
      </c>
      <c r="J559" s="717" t="s">
        <v>4758</v>
      </c>
      <c r="K559" s="717" t="s">
        <v>4759</v>
      </c>
      <c r="L559" s="717" t="s">
        <v>4766</v>
      </c>
      <c r="M559" s="711" t="s">
        <v>148</v>
      </c>
      <c r="N559" s="711" t="s">
        <v>4747</v>
      </c>
      <c r="O559" s="711" t="s">
        <v>107</v>
      </c>
      <c r="P559" s="717" t="s">
        <v>4767</v>
      </c>
      <c r="Q559" s="717" t="s">
        <v>4768</v>
      </c>
      <c r="R559" s="717" t="s">
        <v>4769</v>
      </c>
      <c r="S559" s="719">
        <v>44378</v>
      </c>
      <c r="T559" s="719">
        <v>44743</v>
      </c>
      <c r="U559" s="74"/>
      <c r="V559" s="74"/>
      <c r="W559" s="377"/>
      <c r="X559" s="377"/>
      <c r="Y559" s="377"/>
      <c r="Z559" s="74"/>
      <c r="AA559" s="377"/>
      <c r="AB559" s="377"/>
    </row>
    <row r="560" spans="1:28" ht="94.5" hidden="1" x14ac:dyDescent="0.2">
      <c r="A560" s="108" t="s">
        <v>4705</v>
      </c>
      <c r="C560" s="711" t="s">
        <v>3275</v>
      </c>
      <c r="D560" s="711"/>
      <c r="E560" s="711" t="s">
        <v>3276</v>
      </c>
      <c r="F560" s="726" t="s">
        <v>4770</v>
      </c>
      <c r="G560" s="713">
        <v>44347</v>
      </c>
      <c r="H560" s="713" t="s">
        <v>3082</v>
      </c>
      <c r="I560" s="711" t="s">
        <v>107</v>
      </c>
      <c r="J560" s="717" t="s">
        <v>4771</v>
      </c>
      <c r="K560" s="717" t="s">
        <v>4772</v>
      </c>
      <c r="L560" s="717" t="s">
        <v>4773</v>
      </c>
      <c r="M560" s="711" t="s">
        <v>148</v>
      </c>
      <c r="N560" s="711" t="s">
        <v>4725</v>
      </c>
      <c r="O560" s="711" t="s">
        <v>4774</v>
      </c>
      <c r="P560" s="717" t="s">
        <v>4775</v>
      </c>
      <c r="Q560" s="717" t="s">
        <v>4776</v>
      </c>
      <c r="R560" s="721">
        <v>1</v>
      </c>
      <c r="S560" s="719">
        <v>44409</v>
      </c>
      <c r="T560" s="719">
        <v>44592</v>
      </c>
      <c r="U560" s="74"/>
      <c r="V560" s="74"/>
      <c r="W560" s="377"/>
      <c r="X560" s="377"/>
      <c r="Y560" s="377"/>
      <c r="Z560" s="74"/>
      <c r="AA560" s="377"/>
      <c r="AB560" s="377"/>
    </row>
    <row r="561" spans="1:28" ht="173.25" hidden="1" x14ac:dyDescent="0.2">
      <c r="A561" s="108" t="s">
        <v>4706</v>
      </c>
      <c r="C561" s="711" t="s">
        <v>3275</v>
      </c>
      <c r="D561" s="711"/>
      <c r="E561" s="711" t="s">
        <v>3276</v>
      </c>
      <c r="F561" s="726" t="s">
        <v>4777</v>
      </c>
      <c r="G561" s="727">
        <v>44347</v>
      </c>
      <c r="H561" s="713" t="s">
        <v>3082</v>
      </c>
      <c r="I561" s="711" t="s">
        <v>107</v>
      </c>
      <c r="J561" s="728" t="s">
        <v>4778</v>
      </c>
      <c r="K561" s="717" t="s">
        <v>4779</v>
      </c>
      <c r="L561" s="717" t="s">
        <v>4780</v>
      </c>
      <c r="M561" s="711" t="s">
        <v>148</v>
      </c>
      <c r="N561" s="711" t="s">
        <v>4725</v>
      </c>
      <c r="O561" s="711" t="s">
        <v>4774</v>
      </c>
      <c r="P561" s="711" t="s">
        <v>4781</v>
      </c>
      <c r="Q561" s="711" t="s">
        <v>4782</v>
      </c>
      <c r="R561" s="717">
        <v>1</v>
      </c>
      <c r="S561" s="719">
        <v>44409</v>
      </c>
      <c r="T561" s="720">
        <v>44592</v>
      </c>
      <c r="U561" s="74"/>
      <c r="V561" s="74"/>
      <c r="W561" s="377"/>
      <c r="X561" s="377"/>
      <c r="Y561" s="377"/>
      <c r="Z561" s="74"/>
      <c r="AA561" s="377"/>
      <c r="AB561" s="377"/>
    </row>
    <row r="562" spans="1:28" ht="94.5" hidden="1" x14ac:dyDescent="0.2">
      <c r="A562" s="108" t="s">
        <v>4707</v>
      </c>
      <c r="C562" s="711" t="s">
        <v>3275</v>
      </c>
      <c r="D562" s="711"/>
      <c r="E562" s="711" t="s">
        <v>3276</v>
      </c>
      <c r="F562" s="717" t="s">
        <v>4783</v>
      </c>
      <c r="G562" s="713">
        <v>44347</v>
      </c>
      <c r="H562" s="713" t="s">
        <v>3082</v>
      </c>
      <c r="I562" s="711" t="s">
        <v>4742</v>
      </c>
      <c r="J562" s="717" t="s">
        <v>4784</v>
      </c>
      <c r="K562" s="717" t="s">
        <v>4785</v>
      </c>
      <c r="L562" s="717" t="s">
        <v>4786</v>
      </c>
      <c r="M562" s="711" t="s">
        <v>148</v>
      </c>
      <c r="N562" s="711" t="s">
        <v>4787</v>
      </c>
      <c r="O562" s="717" t="s">
        <v>107</v>
      </c>
      <c r="P562" s="717" t="s">
        <v>4788</v>
      </c>
      <c r="Q562" s="717" t="s">
        <v>4789</v>
      </c>
      <c r="R562" s="721">
        <v>1</v>
      </c>
      <c r="S562" s="720">
        <v>44409</v>
      </c>
      <c r="T562" s="719">
        <v>44772</v>
      </c>
      <c r="U562" s="74"/>
      <c r="V562" s="74"/>
      <c r="W562" s="377"/>
      <c r="X562" s="377"/>
      <c r="Y562" s="377"/>
      <c r="Z562" s="74"/>
      <c r="AA562" s="377"/>
      <c r="AB562" s="377"/>
    </row>
    <row r="563" spans="1:28" ht="78.75" hidden="1" customHeight="1" x14ac:dyDescent="0.2">
      <c r="A563" s="708" t="s">
        <v>4708</v>
      </c>
      <c r="B563" s="74"/>
      <c r="C563" s="729"/>
      <c r="D563" s="729" t="s">
        <v>4790</v>
      </c>
      <c r="E563" s="729" t="s">
        <v>3745</v>
      </c>
      <c r="F563" s="730" t="s">
        <v>4791</v>
      </c>
      <c r="G563" s="731">
        <v>44504</v>
      </c>
      <c r="H563" s="731" t="s">
        <v>4792</v>
      </c>
      <c r="I563" s="731" t="s">
        <v>4002</v>
      </c>
      <c r="J563" s="729" t="s">
        <v>4793</v>
      </c>
      <c r="K563" s="729" t="s">
        <v>4794</v>
      </c>
      <c r="L563" s="732" t="s">
        <v>4795</v>
      </c>
      <c r="M563" s="733" t="s">
        <v>148</v>
      </c>
      <c r="N563" s="733" t="s">
        <v>222</v>
      </c>
      <c r="O563" s="733"/>
      <c r="P563" s="734" t="s">
        <v>4796</v>
      </c>
      <c r="Q563" s="733" t="s">
        <v>4797</v>
      </c>
      <c r="R563" s="733" t="s">
        <v>4798</v>
      </c>
      <c r="S563" s="735" t="s">
        <v>4799</v>
      </c>
      <c r="T563" s="735" t="s">
        <v>4800</v>
      </c>
      <c r="U563" s="74"/>
      <c r="V563" s="74"/>
      <c r="W563" s="377"/>
      <c r="X563" s="377"/>
      <c r="Y563" s="377"/>
      <c r="Z563" s="74"/>
      <c r="AA563" s="377"/>
      <c r="AB563" s="377"/>
    </row>
    <row r="564" spans="1:28" ht="63" hidden="1" x14ac:dyDescent="0.2">
      <c r="A564" s="709" t="s">
        <v>4709</v>
      </c>
      <c r="B564" s="74"/>
      <c r="C564" s="729"/>
      <c r="D564" s="729"/>
      <c r="E564" s="729"/>
      <c r="F564" s="730"/>
      <c r="G564" s="736"/>
      <c r="H564" s="736"/>
      <c r="I564" s="736"/>
      <c r="J564" s="729"/>
      <c r="K564" s="729"/>
      <c r="L564" s="737" t="s">
        <v>4801</v>
      </c>
      <c r="M564" s="733" t="s">
        <v>148</v>
      </c>
      <c r="N564" s="733" t="s">
        <v>222</v>
      </c>
      <c r="O564" s="738"/>
      <c r="P564" s="737" t="s">
        <v>4802</v>
      </c>
      <c r="Q564" s="737" t="s">
        <v>4803</v>
      </c>
      <c r="R564" s="739">
        <v>1</v>
      </c>
      <c r="S564" s="739" t="s">
        <v>4799</v>
      </c>
      <c r="T564" s="740">
        <v>44711</v>
      </c>
      <c r="U564" s="74"/>
      <c r="V564" s="74"/>
      <c r="W564" s="377"/>
      <c r="X564" s="377"/>
      <c r="Y564" s="377"/>
      <c r="Z564" s="74"/>
      <c r="AA564" s="377"/>
      <c r="AB564" s="377"/>
    </row>
    <row r="565" spans="1:28" ht="78.75" hidden="1" x14ac:dyDescent="0.2">
      <c r="A565" s="710"/>
      <c r="B565" s="74"/>
      <c r="C565" s="729"/>
      <c r="D565" s="729"/>
      <c r="E565" s="729"/>
      <c r="F565" s="730"/>
      <c r="G565" s="736"/>
      <c r="H565" s="736"/>
      <c r="I565" s="736"/>
      <c r="J565" s="729"/>
      <c r="K565" s="729"/>
      <c r="L565" s="737" t="s">
        <v>4804</v>
      </c>
      <c r="M565" s="733" t="s">
        <v>148</v>
      </c>
      <c r="N565" s="733" t="s">
        <v>222</v>
      </c>
      <c r="O565" s="738"/>
      <c r="P565" s="737" t="s">
        <v>4805</v>
      </c>
      <c r="Q565" s="737" t="s">
        <v>4806</v>
      </c>
      <c r="R565" s="739">
        <v>1</v>
      </c>
      <c r="S565" s="741">
        <v>44562</v>
      </c>
      <c r="T565" s="735" t="s">
        <v>4800</v>
      </c>
      <c r="U565" s="74"/>
      <c r="V565" s="74"/>
      <c r="W565" s="377"/>
      <c r="X565" s="377"/>
      <c r="Y565" s="377"/>
      <c r="Z565" s="74"/>
      <c r="AA565" s="377"/>
      <c r="AB565" s="377"/>
    </row>
    <row r="566" spans="1:28" ht="63" hidden="1" x14ac:dyDescent="0.2">
      <c r="A566" s="708" t="s">
        <v>4710</v>
      </c>
      <c r="B566" s="74"/>
      <c r="C566" s="729"/>
      <c r="D566" s="729"/>
      <c r="E566" s="729"/>
      <c r="F566" s="730"/>
      <c r="G566" s="736"/>
      <c r="H566" s="736"/>
      <c r="I566" s="736"/>
      <c r="J566" s="729"/>
      <c r="K566" s="729"/>
      <c r="L566" s="737" t="s">
        <v>4807</v>
      </c>
      <c r="M566" s="733" t="s">
        <v>148</v>
      </c>
      <c r="N566" s="733" t="s">
        <v>222</v>
      </c>
      <c r="O566" s="738"/>
      <c r="P566" s="737" t="s">
        <v>4808</v>
      </c>
      <c r="Q566" s="737" t="s">
        <v>4809</v>
      </c>
      <c r="R566" s="739">
        <v>1</v>
      </c>
      <c r="S566" s="739" t="s">
        <v>4799</v>
      </c>
      <c r="T566" s="735" t="s">
        <v>4800</v>
      </c>
      <c r="U566" s="74"/>
      <c r="V566" s="74"/>
      <c r="W566" s="377"/>
      <c r="X566" s="377"/>
      <c r="Y566" s="377"/>
      <c r="Z566" s="74"/>
      <c r="AA566" s="377"/>
      <c r="AB566" s="377"/>
    </row>
    <row r="567" spans="1:28" ht="78.75" hidden="1" x14ac:dyDescent="0.2">
      <c r="A567" s="708" t="s">
        <v>4711</v>
      </c>
      <c r="B567" s="74"/>
      <c r="C567" s="729"/>
      <c r="D567" s="729"/>
      <c r="E567" s="729"/>
      <c r="F567" s="730"/>
      <c r="G567" s="736"/>
      <c r="H567" s="736"/>
      <c r="I567" s="736"/>
      <c r="J567" s="729"/>
      <c r="K567" s="729"/>
      <c r="L567" s="737" t="s">
        <v>4810</v>
      </c>
      <c r="M567" s="733" t="s">
        <v>148</v>
      </c>
      <c r="N567" s="733" t="s">
        <v>222</v>
      </c>
      <c r="O567" s="738"/>
      <c r="P567" s="737" t="s">
        <v>4811</v>
      </c>
      <c r="Q567" s="737" t="s">
        <v>4812</v>
      </c>
      <c r="R567" s="739">
        <v>1</v>
      </c>
      <c r="S567" s="739" t="s">
        <v>4799</v>
      </c>
      <c r="T567" s="737" t="s">
        <v>4813</v>
      </c>
      <c r="U567" s="74"/>
      <c r="V567" s="74"/>
      <c r="W567" s="377"/>
      <c r="X567" s="377"/>
      <c r="Y567" s="377"/>
      <c r="Z567" s="74"/>
      <c r="AA567" s="377"/>
      <c r="AB567" s="377"/>
    </row>
    <row r="568" spans="1:28" ht="47.25" hidden="1" x14ac:dyDescent="0.2">
      <c r="A568" s="708" t="s">
        <v>4712</v>
      </c>
      <c r="B568" s="74"/>
      <c r="C568" s="729"/>
      <c r="D568" s="729"/>
      <c r="E568" s="729"/>
      <c r="F568" s="730"/>
      <c r="G568" s="742"/>
      <c r="H568" s="742"/>
      <c r="I568" s="742"/>
      <c r="J568" s="729"/>
      <c r="K568" s="729"/>
      <c r="L568" s="737" t="s">
        <v>4814</v>
      </c>
      <c r="M568" s="733" t="s">
        <v>148</v>
      </c>
      <c r="N568" s="733" t="s">
        <v>222</v>
      </c>
      <c r="O568" s="738"/>
      <c r="P568" s="738" t="s">
        <v>4815</v>
      </c>
      <c r="Q568" s="737" t="s">
        <v>4816</v>
      </c>
      <c r="R568" s="708">
        <v>1</v>
      </c>
      <c r="S568" s="739" t="s">
        <v>4799</v>
      </c>
      <c r="T568" s="737" t="s">
        <v>4813</v>
      </c>
      <c r="U568" s="74"/>
      <c r="V568" s="74"/>
      <c r="W568" s="377"/>
      <c r="X568" s="377"/>
      <c r="Y568" s="377"/>
      <c r="Z568" s="74"/>
      <c r="AA568" s="377"/>
      <c r="AB568" s="377"/>
    </row>
    <row r="569" spans="1:28" ht="114.75" x14ac:dyDescent="0.2">
      <c r="A569" s="708" t="s">
        <v>4821</v>
      </c>
      <c r="B569" s="74"/>
      <c r="C569" s="745" t="s">
        <v>104</v>
      </c>
      <c r="D569" s="746"/>
      <c r="E569" s="753"/>
      <c r="F569" s="752" t="s">
        <v>2218</v>
      </c>
      <c r="G569" s="748">
        <v>43795</v>
      </c>
      <c r="H569" s="754" t="s">
        <v>292</v>
      </c>
      <c r="I569" s="754" t="s">
        <v>293</v>
      </c>
      <c r="J569" s="747" t="s">
        <v>2219</v>
      </c>
      <c r="K569" s="747" t="s">
        <v>2220</v>
      </c>
      <c r="L569" s="747" t="s">
        <v>4818</v>
      </c>
      <c r="M569" s="754" t="s">
        <v>2222</v>
      </c>
      <c r="N569" s="754" t="s">
        <v>2223</v>
      </c>
      <c r="O569" s="744" t="s">
        <v>2231</v>
      </c>
      <c r="P569" s="750" t="s">
        <v>4820</v>
      </c>
      <c r="Q569" s="744" t="s">
        <v>4819</v>
      </c>
      <c r="R569" s="744">
        <v>1</v>
      </c>
      <c r="S569" s="755">
        <v>43831</v>
      </c>
      <c r="T569" s="755">
        <v>44104</v>
      </c>
      <c r="U569" s="745" t="s">
        <v>4822</v>
      </c>
      <c r="V569" s="756" t="s">
        <v>4299</v>
      </c>
      <c r="W569" s="751">
        <v>1</v>
      </c>
      <c r="X569" s="238">
        <v>44561</v>
      </c>
      <c r="Y569" s="377" t="s">
        <v>226</v>
      </c>
      <c r="Z569" s="23" t="s">
        <v>4823</v>
      </c>
      <c r="AA569" s="55">
        <v>1</v>
      </c>
      <c r="AB569" s="377" t="s">
        <v>1247</v>
      </c>
    </row>
    <row r="570" spans="1:28" ht="102" x14ac:dyDescent="0.2">
      <c r="A570" s="377" t="s">
        <v>4826</v>
      </c>
      <c r="B570" s="74"/>
      <c r="C570" s="745" t="s">
        <v>104</v>
      </c>
      <c r="D570" s="27"/>
      <c r="E570" s="27"/>
      <c r="F570" s="26" t="s">
        <v>2248</v>
      </c>
      <c r="G570" s="57">
        <v>43795</v>
      </c>
      <c r="H570" s="26" t="s">
        <v>292</v>
      </c>
      <c r="I570" s="26" t="s">
        <v>293</v>
      </c>
      <c r="J570" s="51" t="s">
        <v>2249</v>
      </c>
      <c r="K570" s="51" t="s">
        <v>2250</v>
      </c>
      <c r="L570" s="757" t="s">
        <v>4827</v>
      </c>
      <c r="M570" s="758" t="s">
        <v>148</v>
      </c>
      <c r="N570" s="758" t="s">
        <v>2223</v>
      </c>
      <c r="O570" s="758" t="s">
        <v>2224</v>
      </c>
      <c r="P570" s="759" t="s">
        <v>4820</v>
      </c>
      <c r="Q570" s="758" t="s">
        <v>4819</v>
      </c>
      <c r="R570" s="758">
        <v>1</v>
      </c>
      <c r="S570" s="760">
        <v>43831</v>
      </c>
      <c r="T570" s="760">
        <v>44286</v>
      </c>
      <c r="U570" s="761" t="s">
        <v>4829</v>
      </c>
      <c r="V570" s="239" t="s">
        <v>4828</v>
      </c>
      <c r="W570" s="762">
        <v>1</v>
      </c>
      <c r="X570" s="749">
        <v>44561</v>
      </c>
      <c r="Y570" s="743" t="s">
        <v>226</v>
      </c>
      <c r="Z570" s="23" t="s">
        <v>4830</v>
      </c>
      <c r="AA570" s="55">
        <v>1</v>
      </c>
      <c r="AB570" s="377" t="s">
        <v>1247</v>
      </c>
    </row>
  </sheetData>
  <autoFilter ref="A5:AE570" xr:uid="{00000000-0001-0000-0100-000000000000}">
    <filterColumn colId="0">
      <filters>
        <filter val="PMI 229"/>
        <filter val="PMI 534"/>
        <filter val="PMI535"/>
      </filters>
    </filterColumn>
  </autoFilter>
  <dataConsolidate/>
  <mergeCells count="473">
    <mergeCell ref="J563:J568"/>
    <mergeCell ref="D563:D568"/>
    <mergeCell ref="E563:E568"/>
    <mergeCell ref="F563:F568"/>
    <mergeCell ref="G563:G568"/>
    <mergeCell ref="H563:H568"/>
    <mergeCell ref="I563:I568"/>
    <mergeCell ref="K563:K568"/>
    <mergeCell ref="A564:A565"/>
    <mergeCell ref="C563:C568"/>
    <mergeCell ref="C516:C519"/>
    <mergeCell ref="D516:D519"/>
    <mergeCell ref="E516:E519"/>
    <mergeCell ref="F516:F519"/>
    <mergeCell ref="G516:G519"/>
    <mergeCell ref="H516:H519"/>
    <mergeCell ref="I516:I519"/>
    <mergeCell ref="J516:J518"/>
    <mergeCell ref="K516:K518"/>
    <mergeCell ref="C511:C513"/>
    <mergeCell ref="D511:D513"/>
    <mergeCell ref="E511:E513"/>
    <mergeCell ref="F511:F513"/>
    <mergeCell ref="G511:G513"/>
    <mergeCell ref="H511:H513"/>
    <mergeCell ref="I511:I513"/>
    <mergeCell ref="J511:J513"/>
    <mergeCell ref="K511:K513"/>
    <mergeCell ref="C507:C510"/>
    <mergeCell ref="D507:D510"/>
    <mergeCell ref="E507:E510"/>
    <mergeCell ref="F507:F510"/>
    <mergeCell ref="G507:G510"/>
    <mergeCell ref="H507:H510"/>
    <mergeCell ref="I507:I510"/>
    <mergeCell ref="J507:J510"/>
    <mergeCell ref="K507:K510"/>
    <mergeCell ref="AA420:AA421"/>
    <mergeCell ref="AB420:AB421"/>
    <mergeCell ref="AA403:AA405"/>
    <mergeCell ref="AB403:AB405"/>
    <mergeCell ref="AA406:AA407"/>
    <mergeCell ref="AB406:AB407"/>
    <mergeCell ref="AA408:AA409"/>
    <mergeCell ref="AB408:AB409"/>
    <mergeCell ref="AA410:AA412"/>
    <mergeCell ref="AB410:AB412"/>
    <mergeCell ref="AA414:AA416"/>
    <mergeCell ref="AB414:AB416"/>
    <mergeCell ref="A403:A405"/>
    <mergeCell ref="A406:A407"/>
    <mergeCell ref="A408:A409"/>
    <mergeCell ref="O403:O405"/>
    <mergeCell ref="C406:C407"/>
    <mergeCell ref="F406:F407"/>
    <mergeCell ref="G406:G407"/>
    <mergeCell ref="I406:I407"/>
    <mergeCell ref="J406:J407"/>
    <mergeCell ref="K406:K407"/>
    <mergeCell ref="L406:L407"/>
    <mergeCell ref="M406:M407"/>
    <mergeCell ref="O406:O407"/>
    <mergeCell ref="D403:D405"/>
    <mergeCell ref="D406:D407"/>
    <mergeCell ref="E403:E405"/>
    <mergeCell ref="E406:E407"/>
    <mergeCell ref="C403:C405"/>
    <mergeCell ref="F403:F405"/>
    <mergeCell ref="G403:G405"/>
    <mergeCell ref="I403:I405"/>
    <mergeCell ref="J403:J405"/>
    <mergeCell ref="K403:K405"/>
    <mergeCell ref="L403:L405"/>
    <mergeCell ref="A410:A412"/>
    <mergeCell ref="A414:A416"/>
    <mergeCell ref="A420:A421"/>
    <mergeCell ref="O420:O421"/>
    <mergeCell ref="J420:J421"/>
    <mergeCell ref="K420:K421"/>
    <mergeCell ref="L420:L421"/>
    <mergeCell ref="M420:M421"/>
    <mergeCell ref="M408:M409"/>
    <mergeCell ref="O408:O409"/>
    <mergeCell ref="L410:L412"/>
    <mergeCell ref="M410:M412"/>
    <mergeCell ref="O410:O412"/>
    <mergeCell ref="D408:D412"/>
    <mergeCell ref="C408:C412"/>
    <mergeCell ref="E408:E412"/>
    <mergeCell ref="F408:F412"/>
    <mergeCell ref="G408:G412"/>
    <mergeCell ref="I408:I412"/>
    <mergeCell ref="J408:J412"/>
    <mergeCell ref="K408:K412"/>
    <mergeCell ref="L408:L409"/>
    <mergeCell ref="P414:P416"/>
    <mergeCell ref="C417:C418"/>
    <mergeCell ref="E417:E418"/>
    <mergeCell ref="F417:F418"/>
    <mergeCell ref="G417:G418"/>
    <mergeCell ref="I417:I418"/>
    <mergeCell ref="J417:J418"/>
    <mergeCell ref="K417:K418"/>
    <mergeCell ref="M417:M418"/>
    <mergeCell ref="O417:O418"/>
    <mergeCell ref="D417:D418"/>
    <mergeCell ref="D413:D416"/>
    <mergeCell ref="E413:E416"/>
    <mergeCell ref="O414:O416"/>
    <mergeCell ref="C413:C416"/>
    <mergeCell ref="F413:F416"/>
    <mergeCell ref="G413:G416"/>
    <mergeCell ref="K413:K416"/>
    <mergeCell ref="I414:I416"/>
    <mergeCell ref="J414:J416"/>
    <mergeCell ref="L414:L416"/>
    <mergeCell ref="M414:M416"/>
    <mergeCell ref="C423:C424"/>
    <mergeCell ref="F423:F424"/>
    <mergeCell ref="G423:G424"/>
    <mergeCell ref="I423:I424"/>
    <mergeCell ref="D423:D424"/>
    <mergeCell ref="D420:D421"/>
    <mergeCell ref="E420:E421"/>
    <mergeCell ref="E423:E424"/>
    <mergeCell ref="C420:C421"/>
    <mergeCell ref="F420:F421"/>
    <mergeCell ref="G420:G421"/>
    <mergeCell ref="I420:I421"/>
    <mergeCell ref="M403:M405"/>
    <mergeCell ref="E321:E322"/>
    <mergeCell ref="E323:E324"/>
    <mergeCell ref="E325:E326"/>
    <mergeCell ref="J319:J320"/>
    <mergeCell ref="J317:J318"/>
    <mergeCell ref="I329:I330"/>
    <mergeCell ref="J327:J328"/>
    <mergeCell ref="J325:J326"/>
    <mergeCell ref="J323:J324"/>
    <mergeCell ref="J321:J322"/>
    <mergeCell ref="L329:L330"/>
    <mergeCell ref="M329:M330"/>
    <mergeCell ref="K325:K326"/>
    <mergeCell ref="K327:K328"/>
    <mergeCell ref="K329:K330"/>
    <mergeCell ref="L325:L326"/>
    <mergeCell ref="K375:K377"/>
    <mergeCell ref="J375:J377"/>
    <mergeCell ref="L323:L324"/>
    <mergeCell ref="M323:M324"/>
    <mergeCell ref="K323:K324"/>
    <mergeCell ref="J329:J330"/>
    <mergeCell ref="F375:F377"/>
    <mergeCell ref="D360:D361"/>
    <mergeCell ref="E327:E328"/>
    <mergeCell ref="E329:E330"/>
    <mergeCell ref="E360:E361"/>
    <mergeCell ref="F360:F361"/>
    <mergeCell ref="G360:G361"/>
    <mergeCell ref="H360:H361"/>
    <mergeCell ref="I317:I318"/>
    <mergeCell ref="F327:F328"/>
    <mergeCell ref="F329:F330"/>
    <mergeCell ref="G323:G324"/>
    <mergeCell ref="G325:G326"/>
    <mergeCell ref="F317:F318"/>
    <mergeCell ref="G319:G320"/>
    <mergeCell ref="G321:G322"/>
    <mergeCell ref="N329:N330"/>
    <mergeCell ref="O329:O330"/>
    <mergeCell ref="P329:P330"/>
    <mergeCell ref="C360:C361"/>
    <mergeCell ref="I360:I361"/>
    <mergeCell ref="D319:D320"/>
    <mergeCell ref="C319:C320"/>
    <mergeCell ref="D317:D318"/>
    <mergeCell ref="C317:C318"/>
    <mergeCell ref="D327:D328"/>
    <mergeCell ref="C327:C328"/>
    <mergeCell ref="D325:D326"/>
    <mergeCell ref="D323:D324"/>
    <mergeCell ref="C323:C324"/>
    <mergeCell ref="D329:D330"/>
    <mergeCell ref="C329:C330"/>
    <mergeCell ref="I327:I328"/>
    <mergeCell ref="I325:I326"/>
    <mergeCell ref="I323:I324"/>
    <mergeCell ref="I321:I322"/>
    <mergeCell ref="I319:I320"/>
    <mergeCell ref="E317:E318"/>
    <mergeCell ref="E319:E320"/>
    <mergeCell ref="O323:O324"/>
    <mergeCell ref="K372:K373"/>
    <mergeCell ref="J372:J373"/>
    <mergeCell ref="F372:F373"/>
    <mergeCell ref="K368:K370"/>
    <mergeCell ref="J368:J370"/>
    <mergeCell ref="F368:F370"/>
    <mergeCell ref="G329:G330"/>
    <mergeCell ref="F319:F320"/>
    <mergeCell ref="F321:F322"/>
    <mergeCell ref="F323:F324"/>
    <mergeCell ref="F325:F326"/>
    <mergeCell ref="K321:K322"/>
    <mergeCell ref="X3:AB3"/>
    <mergeCell ref="X4:X5"/>
    <mergeCell ref="Y4:Y5"/>
    <mergeCell ref="Z4:Z5"/>
    <mergeCell ref="AA4:AA5"/>
    <mergeCell ref="AB4:AB5"/>
    <mergeCell ref="N4:O4"/>
    <mergeCell ref="I4:I5"/>
    <mergeCell ref="G327:G328"/>
    <mergeCell ref="M325:M326"/>
    <mergeCell ref="L327:L328"/>
    <mergeCell ref="M327:M328"/>
    <mergeCell ref="U3:W3"/>
    <mergeCell ref="U4:U5"/>
    <mergeCell ref="V4:V5"/>
    <mergeCell ref="W4:W5"/>
    <mergeCell ref="H207:H208"/>
    <mergeCell ref="H232:H234"/>
    <mergeCell ref="K207:K208"/>
    <mergeCell ref="J207:J208"/>
    <mergeCell ref="X202:X203"/>
    <mergeCell ref="X232:X233"/>
    <mergeCell ref="N323:N324"/>
    <mergeCell ref="R198:R199"/>
    <mergeCell ref="R202:R203"/>
    <mergeCell ref="E4:E5"/>
    <mergeCell ref="S4:S5"/>
    <mergeCell ref="T4:T5"/>
    <mergeCell ref="F4:F5"/>
    <mergeCell ref="R4:R5"/>
    <mergeCell ref="K4:K5"/>
    <mergeCell ref="F1:L1"/>
    <mergeCell ref="F2:L2"/>
    <mergeCell ref="N1:S1"/>
    <mergeCell ref="N2:S2"/>
    <mergeCell ref="M1:M2"/>
    <mergeCell ref="L4:L5"/>
    <mergeCell ref="G198:G199"/>
    <mergeCell ref="G200:G201"/>
    <mergeCell ref="G202:G203"/>
    <mergeCell ref="H198:H199"/>
    <mergeCell ref="H200:H201"/>
    <mergeCell ref="H202:H203"/>
    <mergeCell ref="Q202:Q203"/>
    <mergeCell ref="A204:A205"/>
    <mergeCell ref="A207:A208"/>
    <mergeCell ref="A209:A212"/>
    <mergeCell ref="C1:D2"/>
    <mergeCell ref="A2:A3"/>
    <mergeCell ref="E213:E216"/>
    <mergeCell ref="C4:D4"/>
    <mergeCell ref="P4:Q4"/>
    <mergeCell ref="M4:M5"/>
    <mergeCell ref="J4:J5"/>
    <mergeCell ref="G4:G5"/>
    <mergeCell ref="H4:H5"/>
    <mergeCell ref="C3:T3"/>
    <mergeCell ref="C204:C205"/>
    <mergeCell ref="D204:D205"/>
    <mergeCell ref="F195:F196"/>
    <mergeCell ref="F198:F199"/>
    <mergeCell ref="F200:F201"/>
    <mergeCell ref="F202:F203"/>
    <mergeCell ref="F204:F205"/>
    <mergeCell ref="H204:H205"/>
    <mergeCell ref="K198:K199"/>
    <mergeCell ref="K200:K201"/>
    <mergeCell ref="K202:K203"/>
    <mergeCell ref="A213:A216"/>
    <mergeCell ref="A232:A234"/>
    <mergeCell ref="D209:D212"/>
    <mergeCell ref="C213:C216"/>
    <mergeCell ref="D213:D216"/>
    <mergeCell ref="C232:C234"/>
    <mergeCell ref="D232:D234"/>
    <mergeCell ref="A243:A244"/>
    <mergeCell ref="C207:C208"/>
    <mergeCell ref="D207:D208"/>
    <mergeCell ref="C209:C21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N325:N326"/>
    <mergeCell ref="O325:O326"/>
    <mergeCell ref="N327:N328"/>
    <mergeCell ref="O327:O328"/>
    <mergeCell ref="N317:N318"/>
    <mergeCell ref="O317:O318"/>
    <mergeCell ref="N319:N320"/>
    <mergeCell ref="O319:O320"/>
    <mergeCell ref="N321:N322"/>
    <mergeCell ref="O321:O322"/>
    <mergeCell ref="P323:P324"/>
    <mergeCell ref="P321:P322"/>
    <mergeCell ref="P319:P320"/>
    <mergeCell ref="P317:P318"/>
    <mergeCell ref="P327:P328"/>
    <mergeCell ref="P325:P326"/>
    <mergeCell ref="T232:T233"/>
    <mergeCell ref="U198:U199"/>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U202:U203"/>
    <mergeCell ref="U232:U233"/>
    <mergeCell ref="Q198:Q199"/>
    <mergeCell ref="R232:R233"/>
    <mergeCell ref="Q232:Q233"/>
    <mergeCell ref="N198:N199"/>
    <mergeCell ref="O198:O199"/>
    <mergeCell ref="N202:N203"/>
    <mergeCell ref="O202:O203"/>
    <mergeCell ref="N232:N233"/>
    <mergeCell ref="O232:O233"/>
    <mergeCell ref="I232:I234"/>
    <mergeCell ref="K204:K205"/>
    <mergeCell ref="I198:I199"/>
    <mergeCell ref="I200:I201"/>
    <mergeCell ref="I202:I203"/>
    <mergeCell ref="L202:L203"/>
    <mergeCell ref="M202:M203"/>
    <mergeCell ref="L232:L233"/>
    <mergeCell ref="M232:M233"/>
    <mergeCell ref="L198:L199"/>
    <mergeCell ref="M198:M199"/>
    <mergeCell ref="M319:M320"/>
    <mergeCell ref="L321:L322"/>
    <mergeCell ref="M321:M322"/>
    <mergeCell ref="C321:C322"/>
    <mergeCell ref="D321:D322"/>
    <mergeCell ref="C237:C238"/>
    <mergeCell ref="D237:D238"/>
    <mergeCell ref="C243:C244"/>
    <mergeCell ref="M317:M318"/>
    <mergeCell ref="G204:G205"/>
    <mergeCell ref="G207:G208"/>
    <mergeCell ref="G232:G234"/>
    <mergeCell ref="G317:G318"/>
    <mergeCell ref="F237:F238"/>
    <mergeCell ref="F243:F244"/>
    <mergeCell ref="E204:E205"/>
    <mergeCell ref="E207:E208"/>
    <mergeCell ref="E209:E212"/>
    <mergeCell ref="E232:E234"/>
    <mergeCell ref="E237:E238"/>
    <mergeCell ref="E243:E244"/>
    <mergeCell ref="F232:F234"/>
    <mergeCell ref="AC3:AE3"/>
    <mergeCell ref="AC4:AC5"/>
    <mergeCell ref="AD4:AD5"/>
    <mergeCell ref="AE4:AE5"/>
    <mergeCell ref="C431:C432"/>
    <mergeCell ref="D431:D432"/>
    <mergeCell ref="F431:F432"/>
    <mergeCell ref="G431:G432"/>
    <mergeCell ref="K431:K432"/>
    <mergeCell ref="S198:S199"/>
    <mergeCell ref="T198:T199"/>
    <mergeCell ref="S202:S203"/>
    <mergeCell ref="T202:T203"/>
    <mergeCell ref="S232:S233"/>
    <mergeCell ref="C426:C430"/>
    <mergeCell ref="D426:D430"/>
    <mergeCell ref="F426:F430"/>
    <mergeCell ref="G426:G430"/>
    <mergeCell ref="I426:I430"/>
    <mergeCell ref="J426:J430"/>
    <mergeCell ref="K426:K430"/>
    <mergeCell ref="K232:K234"/>
    <mergeCell ref="K317:K318"/>
    <mergeCell ref="K319:K320"/>
    <mergeCell ref="C491:C492"/>
    <mergeCell ref="D491:D492"/>
    <mergeCell ref="E491:E492"/>
    <mergeCell ref="F491:F492"/>
    <mergeCell ref="G491:G492"/>
    <mergeCell ref="H491:H492"/>
    <mergeCell ref="I491:I492"/>
    <mergeCell ref="J491:J492"/>
    <mergeCell ref="K491:K492"/>
    <mergeCell ref="C493:C494"/>
    <mergeCell ref="D493:D494"/>
    <mergeCell ref="E493:E494"/>
    <mergeCell ref="F493:F494"/>
    <mergeCell ref="G493:G494"/>
    <mergeCell ref="H493:H494"/>
    <mergeCell ref="I493:I494"/>
    <mergeCell ref="J493:J494"/>
    <mergeCell ref="K493:K494"/>
    <mergeCell ref="L495:L497"/>
    <mergeCell ref="M495:M497"/>
    <mergeCell ref="N495:N497"/>
    <mergeCell ref="O495:O497"/>
    <mergeCell ref="C498:C499"/>
    <mergeCell ref="D498:D499"/>
    <mergeCell ref="E498:E499"/>
    <mergeCell ref="F498:F499"/>
    <mergeCell ref="G498:G499"/>
    <mergeCell ref="H498:H499"/>
    <mergeCell ref="I498:I499"/>
    <mergeCell ref="J498:J499"/>
    <mergeCell ref="K498:K499"/>
    <mergeCell ref="C495:C497"/>
    <mergeCell ref="D495:D497"/>
    <mergeCell ref="E495:E497"/>
    <mergeCell ref="F495:F497"/>
    <mergeCell ref="G495:G497"/>
    <mergeCell ref="H495:H497"/>
    <mergeCell ref="I495:I497"/>
    <mergeCell ref="J495:J497"/>
    <mergeCell ref="K495:K497"/>
    <mergeCell ref="K503:K505"/>
    <mergeCell ref="C501:C502"/>
    <mergeCell ref="D501:D502"/>
    <mergeCell ref="E501:E502"/>
    <mergeCell ref="F501:F502"/>
    <mergeCell ref="G501:G502"/>
    <mergeCell ref="H501:H502"/>
    <mergeCell ref="I501:I502"/>
    <mergeCell ref="J501:J502"/>
    <mergeCell ref="K501:K502"/>
    <mergeCell ref="A495:A497"/>
    <mergeCell ref="C503:C505"/>
    <mergeCell ref="D503:D505"/>
    <mergeCell ref="E503:E505"/>
    <mergeCell ref="F503:F505"/>
    <mergeCell ref="G503:G505"/>
    <mergeCell ref="H503:H505"/>
    <mergeCell ref="I503:I505"/>
    <mergeCell ref="J503:J505"/>
    <mergeCell ref="N530:N532"/>
    <mergeCell ref="O530:O532"/>
    <mergeCell ref="L533:L535"/>
    <mergeCell ref="M533:M535"/>
    <mergeCell ref="N533:N535"/>
    <mergeCell ref="O533:O535"/>
    <mergeCell ref="F526:F527"/>
    <mergeCell ref="C528:C529"/>
    <mergeCell ref="F528:F529"/>
    <mergeCell ref="J528:J529"/>
    <mergeCell ref="K528:K529"/>
    <mergeCell ref="M528:M529"/>
    <mergeCell ref="C530:C535"/>
    <mergeCell ref="D530:D535"/>
    <mergeCell ref="E530:E535"/>
    <mergeCell ref="F530:F535"/>
    <mergeCell ref="J530:J535"/>
    <mergeCell ref="K530:K535"/>
    <mergeCell ref="L530:L532"/>
    <mergeCell ref="M530:M532"/>
  </mergeCells>
  <phoneticPr fontId="0" type="noConversion"/>
  <conditionalFormatting sqref="AA97:AB97 AB93 AA194:AB194 AA201:AB201 AA205:AB208 AA211:AB212 AA196:AB196 AA198:AB198">
    <cfRule type="cellIs" dxfId="2255" priority="3742" stopIfTrue="1" operator="equal">
      <formula>"DEFICIENTE"</formula>
    </cfRule>
    <cfRule type="cellIs" dxfId="2254" priority="3743" stopIfTrue="1" operator="equal">
      <formula>"RAZONABLE"</formula>
    </cfRule>
    <cfRule type="cellIs" dxfId="2253" priority="3744" stopIfTrue="1" operator="equal">
      <formula>"OPTIMO"</formula>
    </cfRule>
  </conditionalFormatting>
  <conditionalFormatting sqref="AA97:AB97 AB93 AA194:AB194 AA201:AB201 AA205:AB208 AA211:AB212 AA196:AB196 AA198:AB198">
    <cfRule type="cellIs" dxfId="2252" priority="3739" stopIfTrue="1" operator="equal">
      <formula>"DEFICIENTE"</formula>
    </cfRule>
    <cfRule type="cellIs" dxfId="2251" priority="3740" stopIfTrue="1" operator="equal">
      <formula>"RAZONABLE"</formula>
    </cfRule>
    <cfRule type="cellIs" dxfId="2250" priority="3741" stopIfTrue="1" operator="equal">
      <formula>"OPTIMO"</formula>
    </cfRule>
  </conditionalFormatting>
  <conditionalFormatting sqref="AB83:AB85">
    <cfRule type="cellIs" dxfId="2249" priority="3700" stopIfTrue="1" operator="equal">
      <formula>"DEFICIENTE"</formula>
    </cfRule>
    <cfRule type="cellIs" dxfId="2248" priority="3701" stopIfTrue="1" operator="equal">
      <formula>"RAZONABLE"</formula>
    </cfRule>
    <cfRule type="cellIs" dxfId="2247" priority="3702" stopIfTrue="1" operator="equal">
      <formula>"OPTIMO"</formula>
    </cfRule>
  </conditionalFormatting>
  <conditionalFormatting sqref="AB83:AB85">
    <cfRule type="cellIs" dxfId="2246" priority="3697" stopIfTrue="1" operator="equal">
      <formula>"DEFICIENTE"</formula>
    </cfRule>
    <cfRule type="cellIs" dxfId="2245" priority="3698" stopIfTrue="1" operator="equal">
      <formula>"RAZONABLE"</formula>
    </cfRule>
    <cfRule type="cellIs" dxfId="2244" priority="3699" stopIfTrue="1" operator="equal">
      <formula>"OPTIMO"</formula>
    </cfRule>
  </conditionalFormatting>
  <conditionalFormatting sqref="AB79">
    <cfRule type="cellIs" dxfId="2243" priority="3694" stopIfTrue="1" operator="equal">
      <formula>"DEFICIENTE"</formula>
    </cfRule>
    <cfRule type="cellIs" dxfId="2242" priority="3695" stopIfTrue="1" operator="equal">
      <formula>"RAZONABLE"</formula>
    </cfRule>
    <cfRule type="cellIs" dxfId="2241" priority="3696" stopIfTrue="1" operator="equal">
      <formula>"OPTIMO"</formula>
    </cfRule>
  </conditionalFormatting>
  <conditionalFormatting sqref="AB79">
    <cfRule type="cellIs" dxfId="2240" priority="3691" stopIfTrue="1" operator="equal">
      <formula>"DEFICIENTE"</formula>
    </cfRule>
    <cfRule type="cellIs" dxfId="2239" priority="3692" stopIfTrue="1" operator="equal">
      <formula>"RAZONABLE"</formula>
    </cfRule>
    <cfRule type="cellIs" dxfId="2238" priority="3693" stopIfTrue="1" operator="equal">
      <formula>"OPTIMO"</formula>
    </cfRule>
  </conditionalFormatting>
  <conditionalFormatting sqref="AB80">
    <cfRule type="cellIs" dxfId="2237" priority="3688" stopIfTrue="1" operator="equal">
      <formula>"DEFICIENTE"</formula>
    </cfRule>
    <cfRule type="cellIs" dxfId="2236" priority="3689" stopIfTrue="1" operator="equal">
      <formula>"RAZONABLE"</formula>
    </cfRule>
    <cfRule type="cellIs" dxfId="2235" priority="3690" stopIfTrue="1" operator="equal">
      <formula>"OPTIMO"</formula>
    </cfRule>
  </conditionalFormatting>
  <conditionalFormatting sqref="AB80">
    <cfRule type="cellIs" dxfId="2234" priority="3685" stopIfTrue="1" operator="equal">
      <formula>"DEFICIENTE"</formula>
    </cfRule>
    <cfRule type="cellIs" dxfId="2233" priority="3686" stopIfTrue="1" operator="equal">
      <formula>"RAZONABLE"</formula>
    </cfRule>
    <cfRule type="cellIs" dxfId="2232" priority="3687" stopIfTrue="1" operator="equal">
      <formula>"OPTIMO"</formula>
    </cfRule>
  </conditionalFormatting>
  <conditionalFormatting sqref="AB78">
    <cfRule type="cellIs" dxfId="2231" priority="3682" stopIfTrue="1" operator="equal">
      <formula>"DEFICIENTE"</formula>
    </cfRule>
    <cfRule type="cellIs" dxfId="2230" priority="3683" stopIfTrue="1" operator="equal">
      <formula>"RAZONABLE"</formula>
    </cfRule>
    <cfRule type="cellIs" dxfId="2229" priority="3684" stopIfTrue="1" operator="equal">
      <formula>"OPTIMO"</formula>
    </cfRule>
  </conditionalFormatting>
  <conditionalFormatting sqref="AB78">
    <cfRule type="cellIs" dxfId="2228" priority="3679" stopIfTrue="1" operator="equal">
      <formula>"DEFICIENTE"</formula>
    </cfRule>
    <cfRule type="cellIs" dxfId="2227" priority="3680" stopIfTrue="1" operator="equal">
      <formula>"RAZONABLE"</formula>
    </cfRule>
    <cfRule type="cellIs" dxfId="2226" priority="3681" stopIfTrue="1" operator="equal">
      <formula>"OPTIMO"</formula>
    </cfRule>
  </conditionalFormatting>
  <conditionalFormatting sqref="AB76:AB77">
    <cfRule type="cellIs" dxfId="2225" priority="3676" stopIfTrue="1" operator="equal">
      <formula>"DEFICIENTE"</formula>
    </cfRule>
    <cfRule type="cellIs" dxfId="2224" priority="3677" stopIfTrue="1" operator="equal">
      <formula>"RAZONABLE"</formula>
    </cfRule>
    <cfRule type="cellIs" dxfId="2223" priority="3678" stopIfTrue="1" operator="equal">
      <formula>"OPTIMO"</formula>
    </cfRule>
  </conditionalFormatting>
  <conditionalFormatting sqref="AB76:AB77">
    <cfRule type="cellIs" dxfId="2222" priority="3673" stopIfTrue="1" operator="equal">
      <formula>"DEFICIENTE"</formula>
    </cfRule>
    <cfRule type="cellIs" dxfId="2221" priority="3674" stopIfTrue="1" operator="equal">
      <formula>"RAZONABLE"</formula>
    </cfRule>
    <cfRule type="cellIs" dxfId="2220" priority="3675" stopIfTrue="1" operator="equal">
      <formula>"OPTIMO"</formula>
    </cfRule>
  </conditionalFormatting>
  <conditionalFormatting sqref="AB92">
    <cfRule type="cellIs" dxfId="2219" priority="3670" stopIfTrue="1" operator="equal">
      <formula>"DEFICIENTE"</formula>
    </cfRule>
    <cfRule type="cellIs" dxfId="2218" priority="3671" stopIfTrue="1" operator="equal">
      <formula>"RAZONABLE"</formula>
    </cfRule>
    <cfRule type="cellIs" dxfId="2217" priority="3672" stopIfTrue="1" operator="equal">
      <formula>"OPTIMO"</formula>
    </cfRule>
  </conditionalFormatting>
  <conditionalFormatting sqref="AB92">
    <cfRule type="cellIs" dxfId="2216" priority="3667" stopIfTrue="1" operator="equal">
      <formula>"DEFICIENTE"</formula>
    </cfRule>
    <cfRule type="cellIs" dxfId="2215" priority="3668" stopIfTrue="1" operator="equal">
      <formula>"RAZONABLE"</formula>
    </cfRule>
    <cfRule type="cellIs" dxfId="2214" priority="3669" stopIfTrue="1" operator="equal">
      <formula>"OPTIMO"</formula>
    </cfRule>
  </conditionalFormatting>
  <conditionalFormatting sqref="AB96">
    <cfRule type="cellIs" dxfId="2213" priority="3664" stopIfTrue="1" operator="equal">
      <formula>"DEFICIENTE"</formula>
    </cfRule>
    <cfRule type="cellIs" dxfId="2212" priority="3665" stopIfTrue="1" operator="equal">
      <formula>"RAZONABLE"</formula>
    </cfRule>
    <cfRule type="cellIs" dxfId="2211" priority="3666" stopIfTrue="1" operator="equal">
      <formula>"OPTIMO"</formula>
    </cfRule>
  </conditionalFormatting>
  <conditionalFormatting sqref="AB96">
    <cfRule type="cellIs" dxfId="2210" priority="3661" stopIfTrue="1" operator="equal">
      <formula>"DEFICIENTE"</formula>
    </cfRule>
    <cfRule type="cellIs" dxfId="2209" priority="3662" stopIfTrue="1" operator="equal">
      <formula>"RAZONABLE"</formula>
    </cfRule>
    <cfRule type="cellIs" dxfId="2208" priority="3663" stopIfTrue="1" operator="equal">
      <formula>"OPTIMO"</formula>
    </cfRule>
  </conditionalFormatting>
  <conditionalFormatting sqref="AB51">
    <cfRule type="cellIs" dxfId="2207" priority="3652" stopIfTrue="1" operator="equal">
      <formula>"DEFICIENTE"</formula>
    </cfRule>
    <cfRule type="cellIs" dxfId="2206" priority="3653" stopIfTrue="1" operator="equal">
      <formula>"RAZONABLE"</formula>
    </cfRule>
    <cfRule type="cellIs" dxfId="2205" priority="3654" stopIfTrue="1" operator="equal">
      <formula>"OPTIMO"</formula>
    </cfRule>
  </conditionalFormatting>
  <conditionalFormatting sqref="AB51">
    <cfRule type="cellIs" dxfId="2204" priority="3649" stopIfTrue="1" operator="equal">
      <formula>"DEFICIENTE"</formula>
    </cfRule>
    <cfRule type="cellIs" dxfId="2203" priority="3650" stopIfTrue="1" operator="equal">
      <formula>"RAZONABLE"</formula>
    </cfRule>
    <cfRule type="cellIs" dxfId="2202" priority="3651" stopIfTrue="1" operator="equal">
      <formula>"OPTIMO"</formula>
    </cfRule>
  </conditionalFormatting>
  <conditionalFormatting sqref="AB45">
    <cfRule type="cellIs" dxfId="2201" priority="3658" stopIfTrue="1" operator="equal">
      <formula>"DEFICIENTE"</formula>
    </cfRule>
    <cfRule type="cellIs" dxfId="2200" priority="3659" stopIfTrue="1" operator="equal">
      <formula>"RAZONABLE"</formula>
    </cfRule>
    <cfRule type="cellIs" dxfId="2199" priority="3660" stopIfTrue="1" operator="equal">
      <formula>"OPTIMO"</formula>
    </cfRule>
  </conditionalFormatting>
  <conditionalFormatting sqref="AB45">
    <cfRule type="cellIs" dxfId="2198" priority="3655" stopIfTrue="1" operator="equal">
      <formula>"DEFICIENTE"</formula>
    </cfRule>
    <cfRule type="cellIs" dxfId="2197" priority="3656" stopIfTrue="1" operator="equal">
      <formula>"RAZONABLE"</formula>
    </cfRule>
    <cfRule type="cellIs" dxfId="2196" priority="3657" stopIfTrue="1" operator="equal">
      <formula>"OPTIMO"</formula>
    </cfRule>
  </conditionalFormatting>
  <conditionalFormatting sqref="AB81">
    <cfRule type="cellIs" dxfId="2195" priority="3646" stopIfTrue="1" operator="equal">
      <formula>"DEFICIENTE"</formula>
    </cfRule>
    <cfRule type="cellIs" dxfId="2194" priority="3647" stopIfTrue="1" operator="equal">
      <formula>"RAZONABLE"</formula>
    </cfRule>
    <cfRule type="cellIs" dxfId="2193" priority="3648" stopIfTrue="1" operator="equal">
      <formula>"OPTIMO"</formula>
    </cfRule>
  </conditionalFormatting>
  <conditionalFormatting sqref="AB81">
    <cfRule type="cellIs" dxfId="2192" priority="3643" stopIfTrue="1" operator="equal">
      <formula>"DEFICIENTE"</formula>
    </cfRule>
    <cfRule type="cellIs" dxfId="2191" priority="3644" stopIfTrue="1" operator="equal">
      <formula>"RAZONABLE"</formula>
    </cfRule>
    <cfRule type="cellIs" dxfId="2190" priority="3645" stopIfTrue="1" operator="equal">
      <formula>"OPTIMO"</formula>
    </cfRule>
  </conditionalFormatting>
  <conditionalFormatting sqref="AB15">
    <cfRule type="cellIs" dxfId="2189" priority="3640" stopIfTrue="1" operator="equal">
      <formula>"DEFICIENTE"</formula>
    </cfRule>
    <cfRule type="cellIs" dxfId="2188" priority="3641" stopIfTrue="1" operator="equal">
      <formula>"RAZONABLE"</formula>
    </cfRule>
    <cfRule type="cellIs" dxfId="2187" priority="3642" stopIfTrue="1" operator="equal">
      <formula>"OPTIMO"</formula>
    </cfRule>
  </conditionalFormatting>
  <conditionalFormatting sqref="AB15">
    <cfRule type="cellIs" dxfId="2186" priority="3637" stopIfTrue="1" operator="equal">
      <formula>"DEFICIENTE"</formula>
    </cfRule>
    <cfRule type="cellIs" dxfId="2185" priority="3638" stopIfTrue="1" operator="equal">
      <formula>"RAZONABLE"</formula>
    </cfRule>
    <cfRule type="cellIs" dxfId="2184" priority="3639" stopIfTrue="1" operator="equal">
      <formula>"OPTIMO"</formula>
    </cfRule>
  </conditionalFormatting>
  <conditionalFormatting sqref="AB16">
    <cfRule type="cellIs" dxfId="2183" priority="3634" stopIfTrue="1" operator="equal">
      <formula>"DEFICIENTE"</formula>
    </cfRule>
    <cfRule type="cellIs" dxfId="2182" priority="3635" stopIfTrue="1" operator="equal">
      <formula>"RAZONABLE"</formula>
    </cfRule>
    <cfRule type="cellIs" dxfId="2181" priority="3636" stopIfTrue="1" operator="equal">
      <formula>"OPTIMO"</formula>
    </cfRule>
  </conditionalFormatting>
  <conditionalFormatting sqref="AB16">
    <cfRule type="cellIs" dxfId="2180" priority="3631" stopIfTrue="1" operator="equal">
      <formula>"DEFICIENTE"</formula>
    </cfRule>
    <cfRule type="cellIs" dxfId="2179" priority="3632" stopIfTrue="1" operator="equal">
      <formula>"RAZONABLE"</formula>
    </cfRule>
    <cfRule type="cellIs" dxfId="2178" priority="3633" stopIfTrue="1" operator="equal">
      <formula>"OPTIMO"</formula>
    </cfRule>
  </conditionalFormatting>
  <conditionalFormatting sqref="AB74">
    <cfRule type="cellIs" dxfId="2177" priority="3628" stopIfTrue="1" operator="equal">
      <formula>"DEFICIENTE"</formula>
    </cfRule>
    <cfRule type="cellIs" dxfId="2176" priority="3629" stopIfTrue="1" operator="equal">
      <formula>"RAZONABLE"</formula>
    </cfRule>
    <cfRule type="cellIs" dxfId="2175" priority="3630" stopIfTrue="1" operator="equal">
      <formula>"OPTIMO"</formula>
    </cfRule>
  </conditionalFormatting>
  <conditionalFormatting sqref="AB74">
    <cfRule type="cellIs" dxfId="2174" priority="3625" stopIfTrue="1" operator="equal">
      <formula>"DEFICIENTE"</formula>
    </cfRule>
    <cfRule type="cellIs" dxfId="2173" priority="3626" stopIfTrue="1" operator="equal">
      <formula>"RAZONABLE"</formula>
    </cfRule>
    <cfRule type="cellIs" dxfId="2172" priority="3627" stopIfTrue="1" operator="equal">
      <formula>"OPTIMO"</formula>
    </cfRule>
  </conditionalFormatting>
  <conditionalFormatting sqref="AB75">
    <cfRule type="cellIs" dxfId="2171" priority="3622" stopIfTrue="1" operator="equal">
      <formula>"DEFICIENTE"</formula>
    </cfRule>
    <cfRule type="cellIs" dxfId="2170" priority="3623" stopIfTrue="1" operator="equal">
      <formula>"RAZONABLE"</formula>
    </cfRule>
    <cfRule type="cellIs" dxfId="2169" priority="3624" stopIfTrue="1" operator="equal">
      <formula>"OPTIMO"</formula>
    </cfRule>
  </conditionalFormatting>
  <conditionalFormatting sqref="AB75">
    <cfRule type="cellIs" dxfId="2168" priority="3619" stopIfTrue="1" operator="equal">
      <formula>"DEFICIENTE"</formula>
    </cfRule>
    <cfRule type="cellIs" dxfId="2167" priority="3620" stopIfTrue="1" operator="equal">
      <formula>"RAZONABLE"</formula>
    </cfRule>
    <cfRule type="cellIs" dxfId="2166" priority="3621" stopIfTrue="1" operator="equal">
      <formula>"OPTIMO"</formula>
    </cfRule>
  </conditionalFormatting>
  <conditionalFormatting sqref="AB57">
    <cfRule type="cellIs" dxfId="2165" priority="3616" stopIfTrue="1" operator="equal">
      <formula>"DEFICIENTE"</formula>
    </cfRule>
    <cfRule type="cellIs" dxfId="2164" priority="3617" stopIfTrue="1" operator="equal">
      <formula>"RAZONABLE"</formula>
    </cfRule>
    <cfRule type="cellIs" dxfId="2163" priority="3618" stopIfTrue="1" operator="equal">
      <formula>"OPTIMO"</formula>
    </cfRule>
  </conditionalFormatting>
  <conditionalFormatting sqref="AB57">
    <cfRule type="cellIs" dxfId="2162" priority="3613" stopIfTrue="1" operator="equal">
      <formula>"DEFICIENTE"</formula>
    </cfRule>
    <cfRule type="cellIs" dxfId="2161" priority="3614" stopIfTrue="1" operator="equal">
      <formula>"RAZONABLE"</formula>
    </cfRule>
    <cfRule type="cellIs" dxfId="2160" priority="3615" stopIfTrue="1" operator="equal">
      <formula>"OPTIMO"</formula>
    </cfRule>
  </conditionalFormatting>
  <conditionalFormatting sqref="AB64">
    <cfRule type="cellIs" dxfId="2159" priority="3607" stopIfTrue="1" operator="equal">
      <formula>"DEFICIENTE"</formula>
    </cfRule>
    <cfRule type="cellIs" dxfId="2158" priority="3608" stopIfTrue="1" operator="equal">
      <formula>"RAZONABLE"</formula>
    </cfRule>
    <cfRule type="cellIs" dxfId="2157" priority="3609" stopIfTrue="1" operator="equal">
      <formula>"OPTIMO"</formula>
    </cfRule>
  </conditionalFormatting>
  <conditionalFormatting sqref="AB64">
    <cfRule type="cellIs" dxfId="2156" priority="3610" stopIfTrue="1" operator="equal">
      <formula>"DEFICIENTE"</formula>
    </cfRule>
    <cfRule type="cellIs" dxfId="2155" priority="3611" stopIfTrue="1" operator="equal">
      <formula>"RAZONABLE"</formula>
    </cfRule>
    <cfRule type="cellIs" dxfId="2154" priority="3612" stopIfTrue="1" operator="equal">
      <formula>"OPTIMO"</formula>
    </cfRule>
  </conditionalFormatting>
  <conditionalFormatting sqref="AB7">
    <cfRule type="cellIs" dxfId="2153" priority="3601" stopIfTrue="1" operator="equal">
      <formula>"DEFICIENTE"</formula>
    </cfRule>
    <cfRule type="cellIs" dxfId="2152" priority="3602" stopIfTrue="1" operator="equal">
      <formula>"RAZONABLE"</formula>
    </cfRule>
    <cfRule type="cellIs" dxfId="2151" priority="3603" stopIfTrue="1" operator="equal">
      <formula>"OPTIMO"</formula>
    </cfRule>
  </conditionalFormatting>
  <conditionalFormatting sqref="AB7">
    <cfRule type="cellIs" dxfId="2150" priority="3604" stopIfTrue="1" operator="equal">
      <formula>"DEFICIENTE"</formula>
    </cfRule>
    <cfRule type="cellIs" dxfId="2149" priority="3605" stopIfTrue="1" operator="equal">
      <formula>"RAZONABLE"</formula>
    </cfRule>
    <cfRule type="cellIs" dxfId="2148" priority="3606" stopIfTrue="1" operator="equal">
      <formula>"OPTIMO"</formula>
    </cfRule>
  </conditionalFormatting>
  <conditionalFormatting sqref="AB26">
    <cfRule type="cellIs" dxfId="2147" priority="3568" stopIfTrue="1" operator="equal">
      <formula>"DEFICIENTE"</formula>
    </cfRule>
    <cfRule type="cellIs" dxfId="2146" priority="3569" stopIfTrue="1" operator="equal">
      <formula>"RAZONABLE"</formula>
    </cfRule>
    <cfRule type="cellIs" dxfId="2145" priority="3570" stopIfTrue="1" operator="equal">
      <formula>"OPTIMO"</formula>
    </cfRule>
  </conditionalFormatting>
  <conditionalFormatting sqref="AB26">
    <cfRule type="cellIs" dxfId="2144" priority="3565" stopIfTrue="1" operator="equal">
      <formula>"DEFICIENTE"</formula>
    </cfRule>
    <cfRule type="cellIs" dxfId="2143" priority="3566" stopIfTrue="1" operator="equal">
      <formula>"RAZONABLE"</formula>
    </cfRule>
    <cfRule type="cellIs" dxfId="2142" priority="3567" stopIfTrue="1" operator="equal">
      <formula>"OPTIMO"</formula>
    </cfRule>
  </conditionalFormatting>
  <conditionalFormatting sqref="AB11">
    <cfRule type="cellIs" dxfId="2141" priority="3595" stopIfTrue="1" operator="equal">
      <formula>"DEFICIENTE"</formula>
    </cfRule>
    <cfRule type="cellIs" dxfId="2140" priority="3596" stopIfTrue="1" operator="equal">
      <formula>"RAZONABLE"</formula>
    </cfRule>
    <cfRule type="cellIs" dxfId="2139" priority="3597" stopIfTrue="1" operator="equal">
      <formula>"OPTIMO"</formula>
    </cfRule>
  </conditionalFormatting>
  <conditionalFormatting sqref="AB11">
    <cfRule type="cellIs" dxfId="2138" priority="3598" stopIfTrue="1" operator="equal">
      <formula>"DEFICIENTE"</formula>
    </cfRule>
    <cfRule type="cellIs" dxfId="2137" priority="3599" stopIfTrue="1" operator="equal">
      <formula>"RAZONABLE"</formula>
    </cfRule>
    <cfRule type="cellIs" dxfId="2136" priority="3600" stopIfTrue="1" operator="equal">
      <formula>"OPTIMO"</formula>
    </cfRule>
  </conditionalFormatting>
  <conditionalFormatting sqref="AB12">
    <cfRule type="cellIs" dxfId="2135" priority="3592" stopIfTrue="1" operator="equal">
      <formula>"DEFICIENTE"</formula>
    </cfRule>
    <cfRule type="cellIs" dxfId="2134" priority="3593" stopIfTrue="1" operator="equal">
      <formula>"RAZONABLE"</formula>
    </cfRule>
    <cfRule type="cellIs" dxfId="2133" priority="3594" stopIfTrue="1" operator="equal">
      <formula>"OPTIMO"</formula>
    </cfRule>
  </conditionalFormatting>
  <conditionalFormatting sqref="AB12">
    <cfRule type="cellIs" dxfId="2132" priority="3589" stopIfTrue="1" operator="equal">
      <formula>"DEFICIENTE"</formula>
    </cfRule>
    <cfRule type="cellIs" dxfId="2131" priority="3590" stopIfTrue="1" operator="equal">
      <formula>"RAZONABLE"</formula>
    </cfRule>
    <cfRule type="cellIs" dxfId="2130" priority="3591" stopIfTrue="1" operator="equal">
      <formula>"OPTIMO"</formula>
    </cfRule>
  </conditionalFormatting>
  <conditionalFormatting sqref="AB13">
    <cfRule type="cellIs" dxfId="2129" priority="3586" stopIfTrue="1" operator="equal">
      <formula>"DEFICIENTE"</formula>
    </cfRule>
    <cfRule type="cellIs" dxfId="2128" priority="3587" stopIfTrue="1" operator="equal">
      <formula>"RAZONABLE"</formula>
    </cfRule>
    <cfRule type="cellIs" dxfId="2127" priority="3588" stopIfTrue="1" operator="equal">
      <formula>"OPTIMO"</formula>
    </cfRule>
  </conditionalFormatting>
  <conditionalFormatting sqref="AB13">
    <cfRule type="cellIs" dxfId="2126" priority="3583" stopIfTrue="1" operator="equal">
      <formula>"DEFICIENTE"</formula>
    </cfRule>
    <cfRule type="cellIs" dxfId="2125" priority="3584" stopIfTrue="1" operator="equal">
      <formula>"RAZONABLE"</formula>
    </cfRule>
    <cfRule type="cellIs" dxfId="2124" priority="3585" stopIfTrue="1" operator="equal">
      <formula>"OPTIMO"</formula>
    </cfRule>
  </conditionalFormatting>
  <conditionalFormatting sqref="AB24">
    <cfRule type="cellIs" dxfId="2123" priority="3550" stopIfTrue="1" operator="equal">
      <formula>"DEFICIENTE"</formula>
    </cfRule>
    <cfRule type="cellIs" dxfId="2122" priority="3551" stopIfTrue="1" operator="equal">
      <formula>"RAZONABLE"</formula>
    </cfRule>
    <cfRule type="cellIs" dxfId="2121" priority="3552" stopIfTrue="1" operator="equal">
      <formula>"OPTIMO"</formula>
    </cfRule>
  </conditionalFormatting>
  <conditionalFormatting sqref="AB24">
    <cfRule type="cellIs" dxfId="2120" priority="3547" stopIfTrue="1" operator="equal">
      <formula>"DEFICIENTE"</formula>
    </cfRule>
    <cfRule type="cellIs" dxfId="2119" priority="3548" stopIfTrue="1" operator="equal">
      <formula>"RAZONABLE"</formula>
    </cfRule>
    <cfRule type="cellIs" dxfId="2118" priority="3549" stopIfTrue="1" operator="equal">
      <formula>"OPTIMO"</formula>
    </cfRule>
  </conditionalFormatting>
  <conditionalFormatting sqref="AB20">
    <cfRule type="cellIs" dxfId="2117" priority="3580" stopIfTrue="1" operator="equal">
      <formula>"DEFICIENTE"</formula>
    </cfRule>
    <cfRule type="cellIs" dxfId="2116" priority="3581" stopIfTrue="1" operator="equal">
      <formula>"RAZONABLE"</formula>
    </cfRule>
    <cfRule type="cellIs" dxfId="2115" priority="3582" stopIfTrue="1" operator="equal">
      <formula>"OPTIMO"</formula>
    </cfRule>
  </conditionalFormatting>
  <conditionalFormatting sqref="AB20">
    <cfRule type="cellIs" dxfId="2114" priority="3577" stopIfTrue="1" operator="equal">
      <formula>"DEFICIENTE"</formula>
    </cfRule>
    <cfRule type="cellIs" dxfId="2113" priority="3578" stopIfTrue="1" operator="equal">
      <formula>"RAZONABLE"</formula>
    </cfRule>
    <cfRule type="cellIs" dxfId="2112" priority="3579" stopIfTrue="1" operator="equal">
      <formula>"OPTIMO"</formula>
    </cfRule>
  </conditionalFormatting>
  <conditionalFormatting sqref="AB25">
    <cfRule type="cellIs" dxfId="2111" priority="3544" stopIfTrue="1" operator="equal">
      <formula>"DEFICIENTE"</formula>
    </cfRule>
    <cfRule type="cellIs" dxfId="2110" priority="3545" stopIfTrue="1" operator="equal">
      <formula>"RAZONABLE"</formula>
    </cfRule>
    <cfRule type="cellIs" dxfId="2109" priority="3546" stopIfTrue="1" operator="equal">
      <formula>"OPTIMO"</formula>
    </cfRule>
  </conditionalFormatting>
  <conditionalFormatting sqref="AB25">
    <cfRule type="cellIs" dxfId="2108" priority="3541" stopIfTrue="1" operator="equal">
      <formula>"DEFICIENTE"</formula>
    </cfRule>
    <cfRule type="cellIs" dxfId="2107" priority="3542" stopIfTrue="1" operator="equal">
      <formula>"RAZONABLE"</formula>
    </cfRule>
    <cfRule type="cellIs" dxfId="2106" priority="3543" stopIfTrue="1" operator="equal">
      <formula>"OPTIMO"</formula>
    </cfRule>
  </conditionalFormatting>
  <conditionalFormatting sqref="AB22">
    <cfRule type="cellIs" dxfId="2105" priority="3574" stopIfTrue="1" operator="equal">
      <formula>"DEFICIENTE"</formula>
    </cfRule>
    <cfRule type="cellIs" dxfId="2104" priority="3575" stopIfTrue="1" operator="equal">
      <formula>"RAZONABLE"</formula>
    </cfRule>
    <cfRule type="cellIs" dxfId="2103" priority="3576" stopIfTrue="1" operator="equal">
      <formula>"OPTIMO"</formula>
    </cfRule>
  </conditionalFormatting>
  <conditionalFormatting sqref="AB22">
    <cfRule type="cellIs" dxfId="2102" priority="3571" stopIfTrue="1" operator="equal">
      <formula>"DEFICIENTE"</formula>
    </cfRule>
    <cfRule type="cellIs" dxfId="2101" priority="3572" stopIfTrue="1" operator="equal">
      <formula>"RAZONABLE"</formula>
    </cfRule>
    <cfRule type="cellIs" dxfId="2100" priority="3573" stopIfTrue="1" operator="equal">
      <formula>"OPTIMO"</formula>
    </cfRule>
  </conditionalFormatting>
  <conditionalFormatting sqref="AB35">
    <cfRule type="cellIs" dxfId="2099" priority="3562" stopIfTrue="1" operator="equal">
      <formula>"DEFICIENTE"</formula>
    </cfRule>
    <cfRule type="cellIs" dxfId="2098" priority="3563" stopIfTrue="1" operator="equal">
      <formula>"RAZONABLE"</formula>
    </cfRule>
    <cfRule type="cellIs" dxfId="2097" priority="3564" stopIfTrue="1" operator="equal">
      <formula>"OPTIMO"</formula>
    </cfRule>
  </conditionalFormatting>
  <conditionalFormatting sqref="AB35">
    <cfRule type="cellIs" dxfId="2096" priority="3559" stopIfTrue="1" operator="equal">
      <formula>"DEFICIENTE"</formula>
    </cfRule>
    <cfRule type="cellIs" dxfId="2095" priority="3560" stopIfTrue="1" operator="equal">
      <formula>"RAZONABLE"</formula>
    </cfRule>
    <cfRule type="cellIs" dxfId="2094" priority="3561" stopIfTrue="1" operator="equal">
      <formula>"OPTIMO"</formula>
    </cfRule>
  </conditionalFormatting>
  <conditionalFormatting sqref="AB30 AB32 AB34">
    <cfRule type="cellIs" dxfId="2093" priority="3556" stopIfTrue="1" operator="equal">
      <formula>"DEFICIENTE"</formula>
    </cfRule>
    <cfRule type="cellIs" dxfId="2092" priority="3557" stopIfTrue="1" operator="equal">
      <formula>"RAZONABLE"</formula>
    </cfRule>
    <cfRule type="cellIs" dxfId="2091" priority="3558" stopIfTrue="1" operator="equal">
      <formula>"OPTIMO"</formula>
    </cfRule>
  </conditionalFormatting>
  <conditionalFormatting sqref="AB30 AB32 AB34">
    <cfRule type="cellIs" dxfId="2090" priority="3553" stopIfTrue="1" operator="equal">
      <formula>"DEFICIENTE"</formula>
    </cfRule>
    <cfRule type="cellIs" dxfId="2089" priority="3554" stopIfTrue="1" operator="equal">
      <formula>"RAZONABLE"</formula>
    </cfRule>
    <cfRule type="cellIs" dxfId="2088" priority="3555" stopIfTrue="1" operator="equal">
      <formula>"OPTIMO"</formula>
    </cfRule>
  </conditionalFormatting>
  <conditionalFormatting sqref="AB27">
    <cfRule type="cellIs" dxfId="2087" priority="3538" stopIfTrue="1" operator="equal">
      <formula>"DEFICIENTE"</formula>
    </cfRule>
    <cfRule type="cellIs" dxfId="2086" priority="3539" stopIfTrue="1" operator="equal">
      <formula>"RAZONABLE"</formula>
    </cfRule>
    <cfRule type="cellIs" dxfId="2085" priority="3540" stopIfTrue="1" operator="equal">
      <formula>"OPTIMO"</formula>
    </cfRule>
  </conditionalFormatting>
  <conditionalFormatting sqref="AB27">
    <cfRule type="cellIs" dxfId="2084" priority="3535" stopIfTrue="1" operator="equal">
      <formula>"DEFICIENTE"</formula>
    </cfRule>
    <cfRule type="cellIs" dxfId="2083" priority="3536" stopIfTrue="1" operator="equal">
      <formula>"RAZONABLE"</formula>
    </cfRule>
    <cfRule type="cellIs" dxfId="2082" priority="3537" stopIfTrue="1" operator="equal">
      <formula>"OPTIMO"</formula>
    </cfRule>
  </conditionalFormatting>
  <conditionalFormatting sqref="AB28">
    <cfRule type="cellIs" dxfId="2081" priority="3532" stopIfTrue="1" operator="equal">
      <formula>"DEFICIENTE"</formula>
    </cfRule>
    <cfRule type="cellIs" dxfId="2080" priority="3533" stopIfTrue="1" operator="equal">
      <formula>"RAZONABLE"</formula>
    </cfRule>
    <cfRule type="cellIs" dxfId="2079" priority="3534" stopIfTrue="1" operator="equal">
      <formula>"OPTIMO"</formula>
    </cfRule>
  </conditionalFormatting>
  <conditionalFormatting sqref="AB28">
    <cfRule type="cellIs" dxfId="2078" priority="3529" stopIfTrue="1" operator="equal">
      <formula>"DEFICIENTE"</formula>
    </cfRule>
    <cfRule type="cellIs" dxfId="2077" priority="3530" stopIfTrue="1" operator="equal">
      <formula>"RAZONABLE"</formula>
    </cfRule>
    <cfRule type="cellIs" dxfId="2076" priority="3531" stopIfTrue="1" operator="equal">
      <formula>"OPTIMO"</formula>
    </cfRule>
  </conditionalFormatting>
  <conditionalFormatting sqref="AB29">
    <cfRule type="cellIs" dxfId="2075" priority="3526" stopIfTrue="1" operator="equal">
      <formula>"DEFICIENTE"</formula>
    </cfRule>
    <cfRule type="cellIs" dxfId="2074" priority="3527" stopIfTrue="1" operator="equal">
      <formula>"RAZONABLE"</formula>
    </cfRule>
    <cfRule type="cellIs" dxfId="2073" priority="3528" stopIfTrue="1" operator="equal">
      <formula>"OPTIMO"</formula>
    </cfRule>
  </conditionalFormatting>
  <conditionalFormatting sqref="AB29">
    <cfRule type="cellIs" dxfId="2072" priority="3523" stopIfTrue="1" operator="equal">
      <formula>"DEFICIENTE"</formula>
    </cfRule>
    <cfRule type="cellIs" dxfId="2071" priority="3524" stopIfTrue="1" operator="equal">
      <formula>"RAZONABLE"</formula>
    </cfRule>
    <cfRule type="cellIs" dxfId="2070" priority="3525" stopIfTrue="1" operator="equal">
      <formula>"OPTIMO"</formula>
    </cfRule>
  </conditionalFormatting>
  <conditionalFormatting sqref="AB31">
    <cfRule type="cellIs" dxfId="2069" priority="3520" stopIfTrue="1" operator="equal">
      <formula>"DEFICIENTE"</formula>
    </cfRule>
    <cfRule type="cellIs" dxfId="2068" priority="3521" stopIfTrue="1" operator="equal">
      <formula>"RAZONABLE"</formula>
    </cfRule>
    <cfRule type="cellIs" dxfId="2067" priority="3522" stopIfTrue="1" operator="equal">
      <formula>"OPTIMO"</formula>
    </cfRule>
  </conditionalFormatting>
  <conditionalFormatting sqref="AB31">
    <cfRule type="cellIs" dxfId="2066" priority="3517" stopIfTrue="1" operator="equal">
      <formula>"DEFICIENTE"</formula>
    </cfRule>
    <cfRule type="cellIs" dxfId="2065" priority="3518" stopIfTrue="1" operator="equal">
      <formula>"RAZONABLE"</formula>
    </cfRule>
    <cfRule type="cellIs" dxfId="2064" priority="3519" stopIfTrue="1" operator="equal">
      <formula>"OPTIMO"</formula>
    </cfRule>
  </conditionalFormatting>
  <conditionalFormatting sqref="AB36">
    <cfRule type="cellIs" dxfId="2063" priority="3514" stopIfTrue="1" operator="equal">
      <formula>"DEFICIENTE"</formula>
    </cfRule>
    <cfRule type="cellIs" dxfId="2062" priority="3515" stopIfTrue="1" operator="equal">
      <formula>"RAZONABLE"</formula>
    </cfRule>
    <cfRule type="cellIs" dxfId="2061" priority="3516" stopIfTrue="1" operator="equal">
      <formula>"OPTIMO"</formula>
    </cfRule>
  </conditionalFormatting>
  <conditionalFormatting sqref="AB36">
    <cfRule type="cellIs" dxfId="2060" priority="3511" stopIfTrue="1" operator="equal">
      <formula>"DEFICIENTE"</formula>
    </cfRule>
    <cfRule type="cellIs" dxfId="2059" priority="3512" stopIfTrue="1" operator="equal">
      <formula>"RAZONABLE"</formula>
    </cfRule>
    <cfRule type="cellIs" dxfId="2058" priority="3513" stopIfTrue="1" operator="equal">
      <formula>"OPTIMO"</formula>
    </cfRule>
  </conditionalFormatting>
  <conditionalFormatting sqref="AB33">
    <cfRule type="cellIs" dxfId="2057" priority="3508" stopIfTrue="1" operator="equal">
      <formula>"DEFICIENTE"</formula>
    </cfRule>
    <cfRule type="cellIs" dxfId="2056" priority="3509" stopIfTrue="1" operator="equal">
      <formula>"RAZONABLE"</formula>
    </cfRule>
    <cfRule type="cellIs" dxfId="2055" priority="3510" stopIfTrue="1" operator="equal">
      <formula>"OPTIMO"</formula>
    </cfRule>
  </conditionalFormatting>
  <conditionalFormatting sqref="AB33">
    <cfRule type="cellIs" dxfId="2054" priority="3505" stopIfTrue="1" operator="equal">
      <formula>"DEFICIENTE"</formula>
    </cfRule>
    <cfRule type="cellIs" dxfId="2053" priority="3506" stopIfTrue="1" operator="equal">
      <formula>"RAZONABLE"</formula>
    </cfRule>
    <cfRule type="cellIs" dxfId="2052" priority="3507" stopIfTrue="1" operator="equal">
      <formula>"OPTIMO"</formula>
    </cfRule>
  </conditionalFormatting>
  <conditionalFormatting sqref="AB38">
    <cfRule type="cellIs" dxfId="2051" priority="3502" stopIfTrue="1" operator="equal">
      <formula>"DEFICIENTE"</formula>
    </cfRule>
    <cfRule type="cellIs" dxfId="2050" priority="3503" stopIfTrue="1" operator="equal">
      <formula>"RAZONABLE"</formula>
    </cfRule>
    <cfRule type="cellIs" dxfId="2049" priority="3504" stopIfTrue="1" operator="equal">
      <formula>"OPTIMO"</formula>
    </cfRule>
  </conditionalFormatting>
  <conditionalFormatting sqref="AB38">
    <cfRule type="cellIs" dxfId="2048" priority="3499" stopIfTrue="1" operator="equal">
      <formula>"DEFICIENTE"</formula>
    </cfRule>
    <cfRule type="cellIs" dxfId="2047" priority="3500" stopIfTrue="1" operator="equal">
      <formula>"RAZONABLE"</formula>
    </cfRule>
    <cfRule type="cellIs" dxfId="2046" priority="3501" stopIfTrue="1" operator="equal">
      <formula>"OPTIMO"</formula>
    </cfRule>
  </conditionalFormatting>
  <conditionalFormatting sqref="AB39">
    <cfRule type="cellIs" dxfId="2045" priority="3493" stopIfTrue="1" operator="equal">
      <formula>"DEFICIENTE"</formula>
    </cfRule>
    <cfRule type="cellIs" dxfId="2044" priority="3494" stopIfTrue="1" operator="equal">
      <formula>"RAZONABLE"</formula>
    </cfRule>
    <cfRule type="cellIs" dxfId="2043" priority="3495" stopIfTrue="1" operator="equal">
      <formula>"OPTIMO"</formula>
    </cfRule>
  </conditionalFormatting>
  <conditionalFormatting sqref="AB39">
    <cfRule type="cellIs" dxfId="2042" priority="3496" stopIfTrue="1" operator="equal">
      <formula>"DEFICIENTE"</formula>
    </cfRule>
    <cfRule type="cellIs" dxfId="2041" priority="3497" stopIfTrue="1" operator="equal">
      <formula>"RAZONABLE"</formula>
    </cfRule>
    <cfRule type="cellIs" dxfId="2040" priority="3498" stopIfTrue="1" operator="equal">
      <formula>"OPTIMO"</formula>
    </cfRule>
  </conditionalFormatting>
  <conditionalFormatting sqref="AB40">
    <cfRule type="cellIs" dxfId="2039" priority="3487" stopIfTrue="1" operator="equal">
      <formula>"DEFICIENTE"</formula>
    </cfRule>
    <cfRule type="cellIs" dxfId="2038" priority="3488" stopIfTrue="1" operator="equal">
      <formula>"RAZONABLE"</formula>
    </cfRule>
    <cfRule type="cellIs" dxfId="2037" priority="3489" stopIfTrue="1" operator="equal">
      <formula>"OPTIMO"</formula>
    </cfRule>
  </conditionalFormatting>
  <conditionalFormatting sqref="AB40">
    <cfRule type="cellIs" dxfId="2036" priority="3490" stopIfTrue="1" operator="equal">
      <formula>"DEFICIENTE"</formula>
    </cfRule>
    <cfRule type="cellIs" dxfId="2035" priority="3491" stopIfTrue="1" operator="equal">
      <formula>"RAZONABLE"</formula>
    </cfRule>
    <cfRule type="cellIs" dxfId="2034" priority="3492" stopIfTrue="1" operator="equal">
      <formula>"OPTIMO"</formula>
    </cfRule>
  </conditionalFormatting>
  <conditionalFormatting sqref="AB41">
    <cfRule type="cellIs" dxfId="2033" priority="3481" stopIfTrue="1" operator="equal">
      <formula>"DEFICIENTE"</formula>
    </cfRule>
    <cfRule type="cellIs" dxfId="2032" priority="3482" stopIfTrue="1" operator="equal">
      <formula>"RAZONABLE"</formula>
    </cfRule>
    <cfRule type="cellIs" dxfId="2031" priority="3483" stopIfTrue="1" operator="equal">
      <formula>"OPTIMO"</formula>
    </cfRule>
  </conditionalFormatting>
  <conditionalFormatting sqref="AB41">
    <cfRule type="cellIs" dxfId="2030" priority="3484" stopIfTrue="1" operator="equal">
      <formula>"DEFICIENTE"</formula>
    </cfRule>
    <cfRule type="cellIs" dxfId="2029" priority="3485" stopIfTrue="1" operator="equal">
      <formula>"RAZONABLE"</formula>
    </cfRule>
    <cfRule type="cellIs" dxfId="2028" priority="3486" stopIfTrue="1" operator="equal">
      <formula>"OPTIMO"</formula>
    </cfRule>
  </conditionalFormatting>
  <conditionalFormatting sqref="AB43">
    <cfRule type="cellIs" dxfId="2027" priority="3475" stopIfTrue="1" operator="equal">
      <formula>"DEFICIENTE"</formula>
    </cfRule>
    <cfRule type="cellIs" dxfId="2026" priority="3476" stopIfTrue="1" operator="equal">
      <formula>"RAZONABLE"</formula>
    </cfRule>
    <cfRule type="cellIs" dxfId="2025" priority="3477" stopIfTrue="1" operator="equal">
      <formula>"OPTIMO"</formula>
    </cfRule>
  </conditionalFormatting>
  <conditionalFormatting sqref="AB43">
    <cfRule type="cellIs" dxfId="2024" priority="3478" stopIfTrue="1" operator="equal">
      <formula>"DEFICIENTE"</formula>
    </cfRule>
    <cfRule type="cellIs" dxfId="2023" priority="3479" stopIfTrue="1" operator="equal">
      <formula>"RAZONABLE"</formula>
    </cfRule>
    <cfRule type="cellIs" dxfId="2022" priority="3480" stopIfTrue="1" operator="equal">
      <formula>"OPTIMO"</formula>
    </cfRule>
  </conditionalFormatting>
  <conditionalFormatting sqref="AB42">
    <cfRule type="cellIs" dxfId="2021" priority="3472" stopIfTrue="1" operator="equal">
      <formula>"DEFICIENTE"</formula>
    </cfRule>
    <cfRule type="cellIs" dxfId="2020" priority="3473" stopIfTrue="1" operator="equal">
      <formula>"RAZONABLE"</formula>
    </cfRule>
    <cfRule type="cellIs" dxfId="2019" priority="3474" stopIfTrue="1" operator="equal">
      <formula>"OPTIMO"</formula>
    </cfRule>
  </conditionalFormatting>
  <conditionalFormatting sqref="AB42">
    <cfRule type="cellIs" dxfId="2018" priority="3469" stopIfTrue="1" operator="equal">
      <formula>"DEFICIENTE"</formula>
    </cfRule>
    <cfRule type="cellIs" dxfId="2017" priority="3470" stopIfTrue="1" operator="equal">
      <formula>"RAZONABLE"</formula>
    </cfRule>
    <cfRule type="cellIs" dxfId="2016" priority="3471" stopIfTrue="1" operator="equal">
      <formula>"OPTIMO"</formula>
    </cfRule>
  </conditionalFormatting>
  <conditionalFormatting sqref="AB44">
    <cfRule type="cellIs" dxfId="2015" priority="3466" stopIfTrue="1" operator="equal">
      <formula>"DEFICIENTE"</formula>
    </cfRule>
    <cfRule type="cellIs" dxfId="2014" priority="3467" stopIfTrue="1" operator="equal">
      <formula>"RAZONABLE"</formula>
    </cfRule>
    <cfRule type="cellIs" dxfId="2013" priority="3468" stopIfTrue="1" operator="equal">
      <formula>"OPTIMO"</formula>
    </cfRule>
  </conditionalFormatting>
  <conditionalFormatting sqref="AB44">
    <cfRule type="cellIs" dxfId="2012" priority="3463" stopIfTrue="1" operator="equal">
      <formula>"DEFICIENTE"</formula>
    </cfRule>
    <cfRule type="cellIs" dxfId="2011" priority="3464" stopIfTrue="1" operator="equal">
      <formula>"RAZONABLE"</formula>
    </cfRule>
    <cfRule type="cellIs" dxfId="2010" priority="3465" stopIfTrue="1" operator="equal">
      <formula>"OPTIMO"</formula>
    </cfRule>
  </conditionalFormatting>
  <conditionalFormatting sqref="AB46">
    <cfRule type="cellIs" dxfId="2009" priority="3460" stopIfTrue="1" operator="equal">
      <formula>"DEFICIENTE"</formula>
    </cfRule>
    <cfRule type="cellIs" dxfId="2008" priority="3461" stopIfTrue="1" operator="equal">
      <formula>"RAZONABLE"</formula>
    </cfRule>
    <cfRule type="cellIs" dxfId="2007" priority="3462" stopIfTrue="1" operator="equal">
      <formula>"OPTIMO"</formula>
    </cfRule>
  </conditionalFormatting>
  <conditionalFormatting sqref="AB46">
    <cfRule type="cellIs" dxfId="2006" priority="3457" stopIfTrue="1" operator="equal">
      <formula>"DEFICIENTE"</formula>
    </cfRule>
    <cfRule type="cellIs" dxfId="2005" priority="3458" stopIfTrue="1" operator="equal">
      <formula>"RAZONABLE"</formula>
    </cfRule>
    <cfRule type="cellIs" dxfId="2004" priority="3459" stopIfTrue="1" operator="equal">
      <formula>"OPTIMO"</formula>
    </cfRule>
  </conditionalFormatting>
  <conditionalFormatting sqref="AB47">
    <cfRule type="cellIs" dxfId="2003" priority="3454" stopIfTrue="1" operator="equal">
      <formula>"DEFICIENTE"</formula>
    </cfRule>
    <cfRule type="cellIs" dxfId="2002" priority="3455" stopIfTrue="1" operator="equal">
      <formula>"RAZONABLE"</formula>
    </cfRule>
    <cfRule type="cellIs" dxfId="2001" priority="3456" stopIfTrue="1" operator="equal">
      <formula>"OPTIMO"</formula>
    </cfRule>
  </conditionalFormatting>
  <conditionalFormatting sqref="AB47">
    <cfRule type="cellIs" dxfId="2000" priority="3451" stopIfTrue="1" operator="equal">
      <formula>"DEFICIENTE"</formula>
    </cfRule>
    <cfRule type="cellIs" dxfId="1999" priority="3452" stopIfTrue="1" operator="equal">
      <formula>"RAZONABLE"</formula>
    </cfRule>
    <cfRule type="cellIs" dxfId="1998" priority="3453" stopIfTrue="1" operator="equal">
      <formula>"OPTIMO"</formula>
    </cfRule>
  </conditionalFormatting>
  <conditionalFormatting sqref="AB48">
    <cfRule type="cellIs" dxfId="1997" priority="3448" stopIfTrue="1" operator="equal">
      <formula>"DEFICIENTE"</formula>
    </cfRule>
    <cfRule type="cellIs" dxfId="1996" priority="3449" stopIfTrue="1" operator="equal">
      <formula>"RAZONABLE"</formula>
    </cfRule>
    <cfRule type="cellIs" dxfId="1995" priority="3450" stopIfTrue="1" operator="equal">
      <formula>"OPTIMO"</formula>
    </cfRule>
  </conditionalFormatting>
  <conditionalFormatting sqref="AB48">
    <cfRule type="cellIs" dxfId="1994" priority="3445" stopIfTrue="1" operator="equal">
      <formula>"DEFICIENTE"</formula>
    </cfRule>
    <cfRule type="cellIs" dxfId="1993" priority="3446" stopIfTrue="1" operator="equal">
      <formula>"RAZONABLE"</formula>
    </cfRule>
    <cfRule type="cellIs" dxfId="1992" priority="3447" stopIfTrue="1" operator="equal">
      <formula>"OPTIMO"</formula>
    </cfRule>
  </conditionalFormatting>
  <conditionalFormatting sqref="AB55">
    <cfRule type="cellIs" dxfId="1991" priority="3442" stopIfTrue="1" operator="equal">
      <formula>"DEFICIENTE"</formula>
    </cfRule>
    <cfRule type="cellIs" dxfId="1990" priority="3443" stopIfTrue="1" operator="equal">
      <formula>"RAZONABLE"</formula>
    </cfRule>
    <cfRule type="cellIs" dxfId="1989" priority="3444" stopIfTrue="1" operator="equal">
      <formula>"OPTIMO"</formula>
    </cfRule>
  </conditionalFormatting>
  <conditionalFormatting sqref="AB55">
    <cfRule type="cellIs" dxfId="1988" priority="3439" stopIfTrue="1" operator="equal">
      <formula>"DEFICIENTE"</formula>
    </cfRule>
    <cfRule type="cellIs" dxfId="1987" priority="3440" stopIfTrue="1" operator="equal">
      <formula>"RAZONABLE"</formula>
    </cfRule>
    <cfRule type="cellIs" dxfId="1986" priority="3441" stopIfTrue="1" operator="equal">
      <formula>"OPTIMO"</formula>
    </cfRule>
  </conditionalFormatting>
  <conditionalFormatting sqref="AB56">
    <cfRule type="cellIs" dxfId="1985" priority="3436" stopIfTrue="1" operator="equal">
      <formula>"DEFICIENTE"</formula>
    </cfRule>
    <cfRule type="cellIs" dxfId="1984" priority="3437" stopIfTrue="1" operator="equal">
      <formula>"RAZONABLE"</formula>
    </cfRule>
    <cfRule type="cellIs" dxfId="1983" priority="3438" stopIfTrue="1" operator="equal">
      <formula>"OPTIMO"</formula>
    </cfRule>
  </conditionalFormatting>
  <conditionalFormatting sqref="AB56">
    <cfRule type="cellIs" dxfId="1982" priority="3433" stopIfTrue="1" operator="equal">
      <formula>"DEFICIENTE"</formula>
    </cfRule>
    <cfRule type="cellIs" dxfId="1981" priority="3434" stopIfTrue="1" operator="equal">
      <formula>"RAZONABLE"</formula>
    </cfRule>
    <cfRule type="cellIs" dxfId="1980" priority="3435" stopIfTrue="1" operator="equal">
      <formula>"OPTIMO"</formula>
    </cfRule>
  </conditionalFormatting>
  <conditionalFormatting sqref="AB65">
    <cfRule type="cellIs" dxfId="1979" priority="3406" stopIfTrue="1" operator="equal">
      <formula>"DEFICIENTE"</formula>
    </cfRule>
    <cfRule type="cellIs" dxfId="1978" priority="3407" stopIfTrue="1" operator="equal">
      <formula>"RAZONABLE"</formula>
    </cfRule>
    <cfRule type="cellIs" dxfId="1977" priority="3408" stopIfTrue="1" operator="equal">
      <formula>"OPTIMO"</formula>
    </cfRule>
  </conditionalFormatting>
  <conditionalFormatting sqref="AB65">
    <cfRule type="cellIs" dxfId="1976" priority="3403" stopIfTrue="1" operator="equal">
      <formula>"DEFICIENTE"</formula>
    </cfRule>
    <cfRule type="cellIs" dxfId="1975" priority="3404" stopIfTrue="1" operator="equal">
      <formula>"RAZONABLE"</formula>
    </cfRule>
    <cfRule type="cellIs" dxfId="1974" priority="3405" stopIfTrue="1" operator="equal">
      <formula>"OPTIMO"</formula>
    </cfRule>
  </conditionalFormatting>
  <conditionalFormatting sqref="AB60">
    <cfRule type="cellIs" dxfId="1973" priority="3430" stopIfTrue="1" operator="equal">
      <formula>"DEFICIENTE"</formula>
    </cfRule>
    <cfRule type="cellIs" dxfId="1972" priority="3431" stopIfTrue="1" operator="equal">
      <formula>"RAZONABLE"</formula>
    </cfRule>
    <cfRule type="cellIs" dxfId="1971" priority="3432" stopIfTrue="1" operator="equal">
      <formula>"OPTIMO"</formula>
    </cfRule>
  </conditionalFormatting>
  <conditionalFormatting sqref="AB60">
    <cfRule type="cellIs" dxfId="1970" priority="3427" stopIfTrue="1" operator="equal">
      <formula>"DEFICIENTE"</formula>
    </cfRule>
    <cfRule type="cellIs" dxfId="1969" priority="3428" stopIfTrue="1" operator="equal">
      <formula>"RAZONABLE"</formula>
    </cfRule>
    <cfRule type="cellIs" dxfId="1968" priority="3429" stopIfTrue="1" operator="equal">
      <formula>"OPTIMO"</formula>
    </cfRule>
  </conditionalFormatting>
  <conditionalFormatting sqref="AB61">
    <cfRule type="cellIs" dxfId="1967" priority="3424" stopIfTrue="1" operator="equal">
      <formula>"DEFICIENTE"</formula>
    </cfRule>
    <cfRule type="cellIs" dxfId="1966" priority="3425" stopIfTrue="1" operator="equal">
      <formula>"RAZONABLE"</formula>
    </cfRule>
    <cfRule type="cellIs" dxfId="1965" priority="3426" stopIfTrue="1" operator="equal">
      <formula>"OPTIMO"</formula>
    </cfRule>
  </conditionalFormatting>
  <conditionalFormatting sqref="AB61">
    <cfRule type="cellIs" dxfId="1964" priority="3421" stopIfTrue="1" operator="equal">
      <formula>"DEFICIENTE"</formula>
    </cfRule>
    <cfRule type="cellIs" dxfId="1963" priority="3422" stopIfTrue="1" operator="equal">
      <formula>"RAZONABLE"</formula>
    </cfRule>
    <cfRule type="cellIs" dxfId="1962" priority="3423" stopIfTrue="1" operator="equal">
      <formula>"OPTIMO"</formula>
    </cfRule>
  </conditionalFormatting>
  <conditionalFormatting sqref="AB62">
    <cfRule type="cellIs" dxfId="1961" priority="3418" stopIfTrue="1" operator="equal">
      <formula>"DEFICIENTE"</formula>
    </cfRule>
    <cfRule type="cellIs" dxfId="1960" priority="3419" stopIfTrue="1" operator="equal">
      <formula>"RAZONABLE"</formula>
    </cfRule>
    <cfRule type="cellIs" dxfId="1959" priority="3420" stopIfTrue="1" operator="equal">
      <formula>"OPTIMO"</formula>
    </cfRule>
  </conditionalFormatting>
  <conditionalFormatting sqref="AB62">
    <cfRule type="cellIs" dxfId="1958" priority="3415" stopIfTrue="1" operator="equal">
      <formula>"DEFICIENTE"</formula>
    </cfRule>
    <cfRule type="cellIs" dxfId="1957" priority="3416" stopIfTrue="1" operator="equal">
      <formula>"RAZONABLE"</formula>
    </cfRule>
    <cfRule type="cellIs" dxfId="1956" priority="3417" stopIfTrue="1" operator="equal">
      <formula>"OPTIMO"</formula>
    </cfRule>
  </conditionalFormatting>
  <conditionalFormatting sqref="AB63">
    <cfRule type="cellIs" dxfId="1955" priority="3412" stopIfTrue="1" operator="equal">
      <formula>"DEFICIENTE"</formula>
    </cfRule>
    <cfRule type="cellIs" dxfId="1954" priority="3413" stopIfTrue="1" operator="equal">
      <formula>"RAZONABLE"</formula>
    </cfRule>
    <cfRule type="cellIs" dxfId="1953" priority="3414" stopIfTrue="1" operator="equal">
      <formula>"OPTIMO"</formula>
    </cfRule>
  </conditionalFormatting>
  <conditionalFormatting sqref="AB63">
    <cfRule type="cellIs" dxfId="1952" priority="3409" stopIfTrue="1" operator="equal">
      <formula>"DEFICIENTE"</formula>
    </cfRule>
    <cfRule type="cellIs" dxfId="1951" priority="3410" stopIfTrue="1" operator="equal">
      <formula>"RAZONABLE"</formula>
    </cfRule>
    <cfRule type="cellIs" dxfId="1950" priority="3411" stopIfTrue="1" operator="equal">
      <formula>"OPTIMO"</formula>
    </cfRule>
  </conditionalFormatting>
  <conditionalFormatting sqref="AB66">
    <cfRule type="cellIs" dxfId="1949" priority="3400" stopIfTrue="1" operator="equal">
      <formula>"DEFICIENTE"</formula>
    </cfRule>
    <cfRule type="cellIs" dxfId="1948" priority="3401" stopIfTrue="1" operator="equal">
      <formula>"RAZONABLE"</formula>
    </cfRule>
    <cfRule type="cellIs" dxfId="1947" priority="3402" stopIfTrue="1" operator="equal">
      <formula>"OPTIMO"</formula>
    </cfRule>
  </conditionalFormatting>
  <conditionalFormatting sqref="AB66">
    <cfRule type="cellIs" dxfId="1946" priority="3397" stopIfTrue="1" operator="equal">
      <formula>"DEFICIENTE"</formula>
    </cfRule>
    <cfRule type="cellIs" dxfId="1945" priority="3398" stopIfTrue="1" operator="equal">
      <formula>"RAZONABLE"</formula>
    </cfRule>
    <cfRule type="cellIs" dxfId="1944" priority="3399" stopIfTrue="1" operator="equal">
      <formula>"OPTIMO"</formula>
    </cfRule>
  </conditionalFormatting>
  <conditionalFormatting sqref="AB67">
    <cfRule type="cellIs" dxfId="1943" priority="3394" stopIfTrue="1" operator="equal">
      <formula>"DEFICIENTE"</formula>
    </cfRule>
    <cfRule type="cellIs" dxfId="1942" priority="3395" stopIfTrue="1" operator="equal">
      <formula>"RAZONABLE"</formula>
    </cfRule>
    <cfRule type="cellIs" dxfId="1941" priority="3396" stopIfTrue="1" operator="equal">
      <formula>"OPTIMO"</formula>
    </cfRule>
  </conditionalFormatting>
  <conditionalFormatting sqref="AB67">
    <cfRule type="cellIs" dxfId="1940" priority="3391" stopIfTrue="1" operator="equal">
      <formula>"DEFICIENTE"</formula>
    </cfRule>
    <cfRule type="cellIs" dxfId="1939" priority="3392" stopIfTrue="1" operator="equal">
      <formula>"RAZONABLE"</formula>
    </cfRule>
    <cfRule type="cellIs" dxfId="1938" priority="3393" stopIfTrue="1" operator="equal">
      <formula>"OPTIMO"</formula>
    </cfRule>
  </conditionalFormatting>
  <conditionalFormatting sqref="AB68">
    <cfRule type="cellIs" dxfId="1937" priority="3388" stopIfTrue="1" operator="equal">
      <formula>"DEFICIENTE"</formula>
    </cfRule>
    <cfRule type="cellIs" dxfId="1936" priority="3389" stopIfTrue="1" operator="equal">
      <formula>"RAZONABLE"</formula>
    </cfRule>
    <cfRule type="cellIs" dxfId="1935" priority="3390" stopIfTrue="1" operator="equal">
      <formula>"OPTIMO"</formula>
    </cfRule>
  </conditionalFormatting>
  <conditionalFormatting sqref="AB68">
    <cfRule type="cellIs" dxfId="1934" priority="3385" stopIfTrue="1" operator="equal">
      <formula>"DEFICIENTE"</formula>
    </cfRule>
    <cfRule type="cellIs" dxfId="1933" priority="3386" stopIfTrue="1" operator="equal">
      <formula>"RAZONABLE"</formula>
    </cfRule>
    <cfRule type="cellIs" dxfId="1932" priority="3387" stopIfTrue="1" operator="equal">
      <formula>"OPTIMO"</formula>
    </cfRule>
  </conditionalFormatting>
  <conditionalFormatting sqref="AB69">
    <cfRule type="cellIs" dxfId="1931" priority="3382" stopIfTrue="1" operator="equal">
      <formula>"DEFICIENTE"</formula>
    </cfRule>
    <cfRule type="cellIs" dxfId="1930" priority="3383" stopIfTrue="1" operator="equal">
      <formula>"RAZONABLE"</formula>
    </cfRule>
    <cfRule type="cellIs" dxfId="1929" priority="3384" stopIfTrue="1" operator="equal">
      <formula>"OPTIMO"</formula>
    </cfRule>
  </conditionalFormatting>
  <conditionalFormatting sqref="AB69">
    <cfRule type="cellIs" dxfId="1928" priority="3379" stopIfTrue="1" operator="equal">
      <formula>"DEFICIENTE"</formula>
    </cfRule>
    <cfRule type="cellIs" dxfId="1927" priority="3380" stopIfTrue="1" operator="equal">
      <formula>"RAZONABLE"</formula>
    </cfRule>
    <cfRule type="cellIs" dxfId="1926" priority="3381" stopIfTrue="1" operator="equal">
      <formula>"OPTIMO"</formula>
    </cfRule>
  </conditionalFormatting>
  <conditionalFormatting sqref="AB71">
    <cfRule type="cellIs" dxfId="1925" priority="3370" stopIfTrue="1" operator="equal">
      <formula>"DEFICIENTE"</formula>
    </cfRule>
    <cfRule type="cellIs" dxfId="1924" priority="3371" stopIfTrue="1" operator="equal">
      <formula>"RAZONABLE"</formula>
    </cfRule>
    <cfRule type="cellIs" dxfId="1923" priority="3372" stopIfTrue="1" operator="equal">
      <formula>"OPTIMO"</formula>
    </cfRule>
  </conditionalFormatting>
  <conditionalFormatting sqref="AB71">
    <cfRule type="cellIs" dxfId="1922" priority="3367" stopIfTrue="1" operator="equal">
      <formula>"DEFICIENTE"</formula>
    </cfRule>
    <cfRule type="cellIs" dxfId="1921" priority="3368" stopIfTrue="1" operator="equal">
      <formula>"RAZONABLE"</formula>
    </cfRule>
    <cfRule type="cellIs" dxfId="1920" priority="3369" stopIfTrue="1" operator="equal">
      <formula>"OPTIMO"</formula>
    </cfRule>
  </conditionalFormatting>
  <conditionalFormatting sqref="AB53">
    <cfRule type="cellIs" dxfId="1919" priority="3724" stopIfTrue="1" operator="equal">
      <formula>"DEFICIENTE"</formula>
    </cfRule>
    <cfRule type="cellIs" dxfId="1918" priority="3725" stopIfTrue="1" operator="equal">
      <formula>"RAZONABLE"</formula>
    </cfRule>
    <cfRule type="cellIs" dxfId="1917" priority="3726" stopIfTrue="1" operator="equal">
      <formula>"OPTIMO"</formula>
    </cfRule>
  </conditionalFormatting>
  <conditionalFormatting sqref="AB53">
    <cfRule type="cellIs" dxfId="1916" priority="3721" stopIfTrue="1" operator="equal">
      <formula>"DEFICIENTE"</formula>
    </cfRule>
    <cfRule type="cellIs" dxfId="1915" priority="3722" stopIfTrue="1" operator="equal">
      <formula>"RAZONABLE"</formula>
    </cfRule>
    <cfRule type="cellIs" dxfId="1914" priority="3723" stopIfTrue="1" operator="equal">
      <formula>"OPTIMO"</formula>
    </cfRule>
  </conditionalFormatting>
  <conditionalFormatting sqref="AB52">
    <cfRule type="cellIs" dxfId="1913" priority="3736" stopIfTrue="1" operator="equal">
      <formula>"DEFICIENTE"</formula>
    </cfRule>
    <cfRule type="cellIs" dxfId="1912" priority="3737" stopIfTrue="1" operator="equal">
      <formula>"RAZONABLE"</formula>
    </cfRule>
    <cfRule type="cellIs" dxfId="1911" priority="3738" stopIfTrue="1" operator="equal">
      <formula>"OPTIMO"</formula>
    </cfRule>
  </conditionalFormatting>
  <conditionalFormatting sqref="AB52">
    <cfRule type="cellIs" dxfId="1910" priority="3733" stopIfTrue="1" operator="equal">
      <formula>"DEFICIENTE"</formula>
    </cfRule>
    <cfRule type="cellIs" dxfId="1909" priority="3734" stopIfTrue="1" operator="equal">
      <formula>"RAZONABLE"</formula>
    </cfRule>
    <cfRule type="cellIs" dxfId="1908" priority="3735" stopIfTrue="1" operator="equal">
      <formula>"OPTIMO"</formula>
    </cfRule>
  </conditionalFormatting>
  <conditionalFormatting sqref="AB21">
    <cfRule type="cellIs" dxfId="1907" priority="3730" stopIfTrue="1" operator="equal">
      <formula>"DEFICIENTE"</formula>
    </cfRule>
    <cfRule type="cellIs" dxfId="1906" priority="3731" stopIfTrue="1" operator="equal">
      <formula>"RAZONABLE"</formula>
    </cfRule>
    <cfRule type="cellIs" dxfId="1905" priority="3732" stopIfTrue="1" operator="equal">
      <formula>"OPTIMO"</formula>
    </cfRule>
  </conditionalFormatting>
  <conditionalFormatting sqref="AB21">
    <cfRule type="cellIs" dxfId="1904" priority="3727" stopIfTrue="1" operator="equal">
      <formula>"DEFICIENTE"</formula>
    </cfRule>
    <cfRule type="cellIs" dxfId="1903" priority="3728" stopIfTrue="1" operator="equal">
      <formula>"RAZONABLE"</formula>
    </cfRule>
    <cfRule type="cellIs" dxfId="1902" priority="3729" stopIfTrue="1" operator="equal">
      <formula>"OPTIMO"</formula>
    </cfRule>
  </conditionalFormatting>
  <conditionalFormatting sqref="AB23">
    <cfRule type="cellIs" dxfId="1901" priority="3718" stopIfTrue="1" operator="equal">
      <formula>"DEFICIENTE"</formula>
    </cfRule>
    <cfRule type="cellIs" dxfId="1900" priority="3719" stopIfTrue="1" operator="equal">
      <formula>"RAZONABLE"</formula>
    </cfRule>
    <cfRule type="cellIs" dxfId="1899" priority="3720" stopIfTrue="1" operator="equal">
      <formula>"OPTIMO"</formula>
    </cfRule>
  </conditionalFormatting>
  <conditionalFormatting sqref="AB23">
    <cfRule type="cellIs" dxfId="1898" priority="3715" stopIfTrue="1" operator="equal">
      <formula>"DEFICIENTE"</formula>
    </cfRule>
    <cfRule type="cellIs" dxfId="1897" priority="3716" stopIfTrue="1" operator="equal">
      <formula>"RAZONABLE"</formula>
    </cfRule>
    <cfRule type="cellIs" dxfId="1896" priority="3717" stopIfTrue="1" operator="equal">
      <formula>"OPTIMO"</formula>
    </cfRule>
  </conditionalFormatting>
  <conditionalFormatting sqref="AB54">
    <cfRule type="cellIs" dxfId="1895" priority="3712" stopIfTrue="1" operator="equal">
      <formula>"DEFICIENTE"</formula>
    </cfRule>
    <cfRule type="cellIs" dxfId="1894" priority="3713" stopIfTrue="1" operator="equal">
      <formula>"RAZONABLE"</formula>
    </cfRule>
    <cfRule type="cellIs" dxfId="1893" priority="3714" stopIfTrue="1" operator="equal">
      <formula>"OPTIMO"</formula>
    </cfRule>
  </conditionalFormatting>
  <conditionalFormatting sqref="AB54">
    <cfRule type="cellIs" dxfId="1892" priority="3709" stopIfTrue="1" operator="equal">
      <formula>"DEFICIENTE"</formula>
    </cfRule>
    <cfRule type="cellIs" dxfId="1891" priority="3710" stopIfTrue="1" operator="equal">
      <formula>"RAZONABLE"</formula>
    </cfRule>
    <cfRule type="cellIs" dxfId="1890" priority="3711" stopIfTrue="1" operator="equal">
      <formula>"OPTIMO"</formula>
    </cfRule>
  </conditionalFormatting>
  <conditionalFormatting sqref="AA82:AB82">
    <cfRule type="cellIs" dxfId="1889" priority="3706" stopIfTrue="1" operator="equal">
      <formula>"DEFICIENTE"</formula>
    </cfRule>
    <cfRule type="cellIs" dxfId="1888" priority="3707" stopIfTrue="1" operator="equal">
      <formula>"RAZONABLE"</formula>
    </cfRule>
    <cfRule type="cellIs" dxfId="1887" priority="3708" stopIfTrue="1" operator="equal">
      <formula>"OPTIMO"</formula>
    </cfRule>
  </conditionalFormatting>
  <conditionalFormatting sqref="AA82:AB82">
    <cfRule type="cellIs" dxfId="1886" priority="3703" stopIfTrue="1" operator="equal">
      <formula>"DEFICIENTE"</formula>
    </cfRule>
    <cfRule type="cellIs" dxfId="1885" priority="3704" stopIfTrue="1" operator="equal">
      <formula>"RAZONABLE"</formula>
    </cfRule>
    <cfRule type="cellIs" dxfId="1884" priority="3705" stopIfTrue="1" operator="equal">
      <formula>"OPTIMO"</formula>
    </cfRule>
  </conditionalFormatting>
  <conditionalFormatting sqref="AB70">
    <cfRule type="cellIs" dxfId="1883" priority="3373" stopIfTrue="1" operator="equal">
      <formula>"DEFICIENTE"</formula>
    </cfRule>
    <cfRule type="cellIs" dxfId="1882" priority="3374" stopIfTrue="1" operator="equal">
      <formula>"RAZONABLE"</formula>
    </cfRule>
    <cfRule type="cellIs" dxfId="1881" priority="3375" stopIfTrue="1" operator="equal">
      <formula>"OPTIMO"</formula>
    </cfRule>
  </conditionalFormatting>
  <conditionalFormatting sqref="AB70">
    <cfRule type="cellIs" dxfId="1880" priority="3376" stopIfTrue="1" operator="equal">
      <formula>"DEFICIENTE"</formula>
    </cfRule>
    <cfRule type="cellIs" dxfId="1879" priority="3377" stopIfTrue="1" operator="equal">
      <formula>"RAZONABLE"</formula>
    </cfRule>
    <cfRule type="cellIs" dxfId="1878" priority="3378" stopIfTrue="1" operator="equal">
      <formula>"OPTIMO"</formula>
    </cfRule>
  </conditionalFormatting>
  <conditionalFormatting sqref="AB72">
    <cfRule type="cellIs" dxfId="1877" priority="3364" stopIfTrue="1" operator="equal">
      <formula>"DEFICIENTE"</formula>
    </cfRule>
    <cfRule type="cellIs" dxfId="1876" priority="3365" stopIfTrue="1" operator="equal">
      <formula>"RAZONABLE"</formula>
    </cfRule>
    <cfRule type="cellIs" dxfId="1875" priority="3366" stopIfTrue="1" operator="equal">
      <formula>"OPTIMO"</formula>
    </cfRule>
  </conditionalFormatting>
  <conditionalFormatting sqref="AB72">
    <cfRule type="cellIs" dxfId="1874" priority="3361" stopIfTrue="1" operator="equal">
      <formula>"DEFICIENTE"</formula>
    </cfRule>
    <cfRule type="cellIs" dxfId="1873" priority="3362" stopIfTrue="1" operator="equal">
      <formula>"RAZONABLE"</formula>
    </cfRule>
    <cfRule type="cellIs" dxfId="1872" priority="3363" stopIfTrue="1" operator="equal">
      <formula>"OPTIMO"</formula>
    </cfRule>
  </conditionalFormatting>
  <conditionalFormatting sqref="AB73">
    <cfRule type="cellIs" dxfId="1871" priority="3358" stopIfTrue="1" operator="equal">
      <formula>"DEFICIENTE"</formula>
    </cfRule>
    <cfRule type="cellIs" dxfId="1870" priority="3359" stopIfTrue="1" operator="equal">
      <formula>"RAZONABLE"</formula>
    </cfRule>
    <cfRule type="cellIs" dxfId="1869" priority="3360" stopIfTrue="1" operator="equal">
      <formula>"OPTIMO"</formula>
    </cfRule>
  </conditionalFormatting>
  <conditionalFormatting sqref="AB73">
    <cfRule type="cellIs" dxfId="1868" priority="3355" stopIfTrue="1" operator="equal">
      <formula>"DEFICIENTE"</formula>
    </cfRule>
    <cfRule type="cellIs" dxfId="1867" priority="3356" stopIfTrue="1" operator="equal">
      <formula>"RAZONABLE"</formula>
    </cfRule>
    <cfRule type="cellIs" dxfId="1866" priority="3357" stopIfTrue="1" operator="equal">
      <formula>"OPTIMO"</formula>
    </cfRule>
  </conditionalFormatting>
  <conditionalFormatting sqref="AB88">
    <cfRule type="cellIs" dxfId="1865" priority="3352" stopIfTrue="1" operator="equal">
      <formula>"DEFICIENTE"</formula>
    </cfRule>
    <cfRule type="cellIs" dxfId="1864" priority="3353" stopIfTrue="1" operator="equal">
      <formula>"RAZONABLE"</formula>
    </cfRule>
    <cfRule type="cellIs" dxfId="1863" priority="3354" stopIfTrue="1" operator="equal">
      <formula>"OPTIMO"</formula>
    </cfRule>
  </conditionalFormatting>
  <conditionalFormatting sqref="AB88">
    <cfRule type="cellIs" dxfId="1862" priority="3349" stopIfTrue="1" operator="equal">
      <formula>"DEFICIENTE"</formula>
    </cfRule>
    <cfRule type="cellIs" dxfId="1861" priority="3350" stopIfTrue="1" operator="equal">
      <formula>"RAZONABLE"</formula>
    </cfRule>
    <cfRule type="cellIs" dxfId="1860" priority="3351" stopIfTrue="1" operator="equal">
      <formula>"OPTIMO"</formula>
    </cfRule>
  </conditionalFormatting>
  <conditionalFormatting sqref="AB89">
    <cfRule type="cellIs" dxfId="1859" priority="3346" stopIfTrue="1" operator="equal">
      <formula>"DEFICIENTE"</formula>
    </cfRule>
    <cfRule type="cellIs" dxfId="1858" priority="3347" stopIfTrue="1" operator="equal">
      <formula>"RAZONABLE"</formula>
    </cfRule>
    <cfRule type="cellIs" dxfId="1857" priority="3348" stopIfTrue="1" operator="equal">
      <formula>"OPTIMO"</formula>
    </cfRule>
  </conditionalFormatting>
  <conditionalFormatting sqref="AB89">
    <cfRule type="cellIs" dxfId="1856" priority="3343" stopIfTrue="1" operator="equal">
      <formula>"DEFICIENTE"</formula>
    </cfRule>
    <cfRule type="cellIs" dxfId="1855" priority="3344" stopIfTrue="1" operator="equal">
      <formula>"RAZONABLE"</formula>
    </cfRule>
    <cfRule type="cellIs" dxfId="1854" priority="3345" stopIfTrue="1" operator="equal">
      <formula>"OPTIMO"</formula>
    </cfRule>
  </conditionalFormatting>
  <conditionalFormatting sqref="AB90">
    <cfRule type="cellIs" dxfId="1853" priority="3340" stopIfTrue="1" operator="equal">
      <formula>"DEFICIENTE"</formula>
    </cfRule>
    <cfRule type="cellIs" dxfId="1852" priority="3341" stopIfTrue="1" operator="equal">
      <formula>"RAZONABLE"</formula>
    </cfRule>
    <cfRule type="cellIs" dxfId="1851" priority="3342" stopIfTrue="1" operator="equal">
      <formula>"OPTIMO"</formula>
    </cfRule>
  </conditionalFormatting>
  <conditionalFormatting sqref="AB90">
    <cfRule type="cellIs" dxfId="1850" priority="3337" stopIfTrue="1" operator="equal">
      <formula>"DEFICIENTE"</formula>
    </cfRule>
    <cfRule type="cellIs" dxfId="1849" priority="3338" stopIfTrue="1" operator="equal">
      <formula>"RAZONABLE"</formula>
    </cfRule>
    <cfRule type="cellIs" dxfId="1848" priority="3339" stopIfTrue="1" operator="equal">
      <formula>"OPTIMO"</formula>
    </cfRule>
  </conditionalFormatting>
  <conditionalFormatting sqref="AB91">
    <cfRule type="cellIs" dxfId="1847" priority="3334" stopIfTrue="1" operator="equal">
      <formula>"DEFICIENTE"</formula>
    </cfRule>
    <cfRule type="cellIs" dxfId="1846" priority="3335" stopIfTrue="1" operator="equal">
      <formula>"RAZONABLE"</formula>
    </cfRule>
    <cfRule type="cellIs" dxfId="1845" priority="3336" stopIfTrue="1" operator="equal">
      <formula>"OPTIMO"</formula>
    </cfRule>
  </conditionalFormatting>
  <conditionalFormatting sqref="AB91">
    <cfRule type="cellIs" dxfId="1844" priority="3331" stopIfTrue="1" operator="equal">
      <formula>"DEFICIENTE"</formula>
    </cfRule>
    <cfRule type="cellIs" dxfId="1843" priority="3332" stopIfTrue="1" operator="equal">
      <formula>"RAZONABLE"</formula>
    </cfRule>
    <cfRule type="cellIs" dxfId="1842" priority="3333" stopIfTrue="1" operator="equal">
      <formula>"OPTIMO"</formula>
    </cfRule>
  </conditionalFormatting>
  <conditionalFormatting sqref="AB105">
    <cfRule type="cellIs" dxfId="1841" priority="3328" stopIfTrue="1" operator="equal">
      <formula>"DEFICIENTE"</formula>
    </cfRule>
    <cfRule type="cellIs" dxfId="1840" priority="3329" stopIfTrue="1" operator="equal">
      <formula>"RAZONABLE"</formula>
    </cfRule>
    <cfRule type="cellIs" dxfId="1839" priority="3330" stopIfTrue="1" operator="equal">
      <formula>"OPTIMO"</formula>
    </cfRule>
  </conditionalFormatting>
  <conditionalFormatting sqref="AB105">
    <cfRule type="cellIs" dxfId="1838" priority="3325" stopIfTrue="1" operator="equal">
      <formula>"DEFICIENTE"</formula>
    </cfRule>
    <cfRule type="cellIs" dxfId="1837" priority="3326" stopIfTrue="1" operator="equal">
      <formula>"RAZONABLE"</formula>
    </cfRule>
    <cfRule type="cellIs" dxfId="1836" priority="3327" stopIfTrue="1" operator="equal">
      <formula>"OPTIMO"</formula>
    </cfRule>
  </conditionalFormatting>
  <conditionalFormatting sqref="AB102">
    <cfRule type="cellIs" dxfId="1835" priority="3319" stopIfTrue="1" operator="equal">
      <formula>"DEFICIENTE"</formula>
    </cfRule>
    <cfRule type="cellIs" dxfId="1834" priority="3320" stopIfTrue="1" operator="equal">
      <formula>"RAZONABLE"</formula>
    </cfRule>
    <cfRule type="cellIs" dxfId="1833" priority="3321" stopIfTrue="1" operator="equal">
      <formula>"OPTIMO"</formula>
    </cfRule>
  </conditionalFormatting>
  <conditionalFormatting sqref="AB102">
    <cfRule type="cellIs" dxfId="1832" priority="3322" stopIfTrue="1" operator="equal">
      <formula>"DEFICIENTE"</formula>
    </cfRule>
    <cfRule type="cellIs" dxfId="1831" priority="3323" stopIfTrue="1" operator="equal">
      <formula>"RAZONABLE"</formula>
    </cfRule>
    <cfRule type="cellIs" dxfId="1830" priority="3324" stopIfTrue="1" operator="equal">
      <formula>"OPTIMO"</formula>
    </cfRule>
  </conditionalFormatting>
  <conditionalFormatting sqref="AB103">
    <cfRule type="cellIs" dxfId="1829" priority="3313" stopIfTrue="1" operator="equal">
      <formula>"DEFICIENTE"</formula>
    </cfRule>
    <cfRule type="cellIs" dxfId="1828" priority="3314" stopIfTrue="1" operator="equal">
      <formula>"RAZONABLE"</formula>
    </cfRule>
    <cfRule type="cellIs" dxfId="1827" priority="3315" stopIfTrue="1" operator="equal">
      <formula>"OPTIMO"</formula>
    </cfRule>
  </conditionalFormatting>
  <conditionalFormatting sqref="AB103">
    <cfRule type="cellIs" dxfId="1826" priority="3316" stopIfTrue="1" operator="equal">
      <formula>"DEFICIENTE"</formula>
    </cfRule>
    <cfRule type="cellIs" dxfId="1825" priority="3317" stopIfTrue="1" operator="equal">
      <formula>"RAZONABLE"</formula>
    </cfRule>
    <cfRule type="cellIs" dxfId="1824" priority="3318" stopIfTrue="1" operator="equal">
      <formula>"OPTIMO"</formula>
    </cfRule>
  </conditionalFormatting>
  <conditionalFormatting sqref="AB104">
    <cfRule type="cellIs" dxfId="1823" priority="3307" stopIfTrue="1" operator="equal">
      <formula>"DEFICIENTE"</formula>
    </cfRule>
    <cfRule type="cellIs" dxfId="1822" priority="3308" stopIfTrue="1" operator="equal">
      <formula>"RAZONABLE"</formula>
    </cfRule>
    <cfRule type="cellIs" dxfId="1821" priority="3309" stopIfTrue="1" operator="equal">
      <formula>"OPTIMO"</formula>
    </cfRule>
  </conditionalFormatting>
  <conditionalFormatting sqref="AB104">
    <cfRule type="cellIs" dxfId="1820" priority="3310" stopIfTrue="1" operator="equal">
      <formula>"DEFICIENTE"</formula>
    </cfRule>
    <cfRule type="cellIs" dxfId="1819" priority="3311" stopIfTrue="1" operator="equal">
      <formula>"RAZONABLE"</formula>
    </cfRule>
    <cfRule type="cellIs" dxfId="1818" priority="3312" stopIfTrue="1" operator="equal">
      <formula>"OPTIMO"</formula>
    </cfRule>
  </conditionalFormatting>
  <conditionalFormatting sqref="AB108">
    <cfRule type="cellIs" dxfId="1817" priority="3304" stopIfTrue="1" operator="equal">
      <formula>"DEFICIENTE"</formula>
    </cfRule>
    <cfRule type="cellIs" dxfId="1816" priority="3305" stopIfTrue="1" operator="equal">
      <formula>"RAZONABLE"</formula>
    </cfRule>
    <cfRule type="cellIs" dxfId="1815" priority="3306" stopIfTrue="1" operator="equal">
      <formula>"OPTIMO"</formula>
    </cfRule>
  </conditionalFormatting>
  <conditionalFormatting sqref="AB108">
    <cfRule type="cellIs" dxfId="1814" priority="3301" stopIfTrue="1" operator="equal">
      <formula>"DEFICIENTE"</formula>
    </cfRule>
    <cfRule type="cellIs" dxfId="1813" priority="3302" stopIfTrue="1" operator="equal">
      <formula>"RAZONABLE"</formula>
    </cfRule>
    <cfRule type="cellIs" dxfId="1812" priority="3303" stopIfTrue="1" operator="equal">
      <formula>"OPTIMO"</formula>
    </cfRule>
  </conditionalFormatting>
  <conditionalFormatting sqref="AB114">
    <cfRule type="cellIs" dxfId="1811" priority="3298" stopIfTrue="1" operator="equal">
      <formula>"DEFICIENTE"</formula>
    </cfRule>
    <cfRule type="cellIs" dxfId="1810" priority="3299" stopIfTrue="1" operator="equal">
      <formula>"RAZONABLE"</formula>
    </cfRule>
    <cfRule type="cellIs" dxfId="1809" priority="3300" stopIfTrue="1" operator="equal">
      <formula>"OPTIMO"</formula>
    </cfRule>
  </conditionalFormatting>
  <conditionalFormatting sqref="AB114">
    <cfRule type="cellIs" dxfId="1808" priority="3295" stopIfTrue="1" operator="equal">
      <formula>"DEFICIENTE"</formula>
    </cfRule>
    <cfRule type="cellIs" dxfId="1807" priority="3296" stopIfTrue="1" operator="equal">
      <formula>"RAZONABLE"</formula>
    </cfRule>
    <cfRule type="cellIs" dxfId="1806" priority="3297" stopIfTrue="1" operator="equal">
      <formula>"OPTIMO"</formula>
    </cfRule>
  </conditionalFormatting>
  <conditionalFormatting sqref="AB98">
    <cfRule type="cellIs" dxfId="1805" priority="3292" stopIfTrue="1" operator="equal">
      <formula>"DEFICIENTE"</formula>
    </cfRule>
    <cfRule type="cellIs" dxfId="1804" priority="3293" stopIfTrue="1" operator="equal">
      <formula>"RAZONABLE"</formula>
    </cfRule>
    <cfRule type="cellIs" dxfId="1803" priority="3294" stopIfTrue="1" operator="equal">
      <formula>"OPTIMO"</formula>
    </cfRule>
  </conditionalFormatting>
  <conditionalFormatting sqref="AB98">
    <cfRule type="cellIs" dxfId="1802" priority="3289" stopIfTrue="1" operator="equal">
      <formula>"DEFICIENTE"</formula>
    </cfRule>
    <cfRule type="cellIs" dxfId="1801" priority="3290" stopIfTrue="1" operator="equal">
      <formula>"RAZONABLE"</formula>
    </cfRule>
    <cfRule type="cellIs" dxfId="1800" priority="3291" stopIfTrue="1" operator="equal">
      <formula>"OPTIMO"</formula>
    </cfRule>
  </conditionalFormatting>
  <conditionalFormatting sqref="AB99">
    <cfRule type="cellIs" dxfId="1799" priority="3286" stopIfTrue="1" operator="equal">
      <formula>"DEFICIENTE"</formula>
    </cfRule>
    <cfRule type="cellIs" dxfId="1798" priority="3287" stopIfTrue="1" operator="equal">
      <formula>"RAZONABLE"</formula>
    </cfRule>
    <cfRule type="cellIs" dxfId="1797" priority="3288" stopIfTrue="1" operator="equal">
      <formula>"OPTIMO"</formula>
    </cfRule>
  </conditionalFormatting>
  <conditionalFormatting sqref="AB99">
    <cfRule type="cellIs" dxfId="1796" priority="3283" stopIfTrue="1" operator="equal">
      <formula>"DEFICIENTE"</formula>
    </cfRule>
    <cfRule type="cellIs" dxfId="1795" priority="3284" stopIfTrue="1" operator="equal">
      <formula>"RAZONABLE"</formula>
    </cfRule>
    <cfRule type="cellIs" dxfId="1794" priority="3285" stopIfTrue="1" operator="equal">
      <formula>"OPTIMO"</formula>
    </cfRule>
  </conditionalFormatting>
  <conditionalFormatting sqref="AB100">
    <cfRule type="cellIs" dxfId="1793" priority="3280" stopIfTrue="1" operator="equal">
      <formula>"DEFICIENTE"</formula>
    </cfRule>
    <cfRule type="cellIs" dxfId="1792" priority="3281" stopIfTrue="1" operator="equal">
      <formula>"RAZONABLE"</formula>
    </cfRule>
    <cfRule type="cellIs" dxfId="1791" priority="3282" stopIfTrue="1" operator="equal">
      <formula>"OPTIMO"</formula>
    </cfRule>
  </conditionalFormatting>
  <conditionalFormatting sqref="AB100">
    <cfRule type="cellIs" dxfId="1790" priority="3277" stopIfTrue="1" operator="equal">
      <formula>"DEFICIENTE"</formula>
    </cfRule>
    <cfRule type="cellIs" dxfId="1789" priority="3278" stopIfTrue="1" operator="equal">
      <formula>"RAZONABLE"</formula>
    </cfRule>
    <cfRule type="cellIs" dxfId="1788" priority="3279" stopIfTrue="1" operator="equal">
      <formula>"OPTIMO"</formula>
    </cfRule>
  </conditionalFormatting>
  <conditionalFormatting sqref="AB107">
    <cfRule type="cellIs" dxfId="1787" priority="3274" stopIfTrue="1" operator="equal">
      <formula>"DEFICIENTE"</formula>
    </cfRule>
    <cfRule type="cellIs" dxfId="1786" priority="3275" stopIfTrue="1" operator="equal">
      <formula>"RAZONABLE"</formula>
    </cfRule>
    <cfRule type="cellIs" dxfId="1785" priority="3276" stopIfTrue="1" operator="equal">
      <formula>"OPTIMO"</formula>
    </cfRule>
  </conditionalFormatting>
  <conditionalFormatting sqref="AB107">
    <cfRule type="cellIs" dxfId="1784" priority="3271" stopIfTrue="1" operator="equal">
      <formula>"DEFICIENTE"</formula>
    </cfRule>
    <cfRule type="cellIs" dxfId="1783" priority="3272" stopIfTrue="1" operator="equal">
      <formula>"RAZONABLE"</formula>
    </cfRule>
    <cfRule type="cellIs" dxfId="1782" priority="3273" stopIfTrue="1" operator="equal">
      <formula>"OPTIMO"</formula>
    </cfRule>
  </conditionalFormatting>
  <conditionalFormatting sqref="AB117">
    <cfRule type="cellIs" dxfId="1781" priority="3262" stopIfTrue="1" operator="equal">
      <formula>"DEFICIENTE"</formula>
    </cfRule>
    <cfRule type="cellIs" dxfId="1780" priority="3263" stopIfTrue="1" operator="equal">
      <formula>"RAZONABLE"</formula>
    </cfRule>
    <cfRule type="cellIs" dxfId="1779" priority="3264" stopIfTrue="1" operator="equal">
      <formula>"OPTIMO"</formula>
    </cfRule>
  </conditionalFormatting>
  <conditionalFormatting sqref="AB117">
    <cfRule type="cellIs" dxfId="1778" priority="3259" stopIfTrue="1" operator="equal">
      <formula>"DEFICIENTE"</formula>
    </cfRule>
    <cfRule type="cellIs" dxfId="1777" priority="3260" stopIfTrue="1" operator="equal">
      <formula>"RAZONABLE"</formula>
    </cfRule>
    <cfRule type="cellIs" dxfId="1776" priority="3261" stopIfTrue="1" operator="equal">
      <formula>"OPTIMO"</formula>
    </cfRule>
  </conditionalFormatting>
  <conditionalFormatting sqref="AB116">
    <cfRule type="cellIs" dxfId="1775" priority="3268" stopIfTrue="1" operator="equal">
      <formula>"DEFICIENTE"</formula>
    </cfRule>
    <cfRule type="cellIs" dxfId="1774" priority="3269" stopIfTrue="1" operator="equal">
      <formula>"RAZONABLE"</formula>
    </cfRule>
    <cfRule type="cellIs" dxfId="1773" priority="3270" stopIfTrue="1" operator="equal">
      <formula>"OPTIMO"</formula>
    </cfRule>
  </conditionalFormatting>
  <conditionalFormatting sqref="AB116">
    <cfRule type="cellIs" dxfId="1772" priority="3265" stopIfTrue="1" operator="equal">
      <formula>"DEFICIENTE"</formula>
    </cfRule>
    <cfRule type="cellIs" dxfId="1771" priority="3266" stopIfTrue="1" operator="equal">
      <formula>"RAZONABLE"</formula>
    </cfRule>
    <cfRule type="cellIs" dxfId="1770" priority="3267" stopIfTrue="1" operator="equal">
      <formula>"OPTIMO"</formula>
    </cfRule>
  </conditionalFormatting>
  <conditionalFormatting sqref="AB144">
    <cfRule type="cellIs" dxfId="1769" priority="3256" stopIfTrue="1" operator="equal">
      <formula>"DEFICIENTE"</formula>
    </cfRule>
    <cfRule type="cellIs" dxfId="1768" priority="3257" stopIfTrue="1" operator="equal">
      <formula>"RAZONABLE"</formula>
    </cfRule>
    <cfRule type="cellIs" dxfId="1767" priority="3258" stopIfTrue="1" operator="equal">
      <formula>"OPTIMO"</formula>
    </cfRule>
  </conditionalFormatting>
  <conditionalFormatting sqref="AB144">
    <cfRule type="cellIs" dxfId="1766" priority="3253" stopIfTrue="1" operator="equal">
      <formula>"DEFICIENTE"</formula>
    </cfRule>
    <cfRule type="cellIs" dxfId="1765" priority="3254" stopIfTrue="1" operator="equal">
      <formula>"RAZONABLE"</formula>
    </cfRule>
    <cfRule type="cellIs" dxfId="1764" priority="3255" stopIfTrue="1" operator="equal">
      <formula>"OPTIMO"</formula>
    </cfRule>
  </conditionalFormatting>
  <conditionalFormatting sqref="AB146">
    <cfRule type="cellIs" dxfId="1763" priority="3250" stopIfTrue="1" operator="equal">
      <formula>"DEFICIENTE"</formula>
    </cfRule>
    <cfRule type="cellIs" dxfId="1762" priority="3251" stopIfTrue="1" operator="equal">
      <formula>"RAZONABLE"</formula>
    </cfRule>
    <cfRule type="cellIs" dxfId="1761" priority="3252" stopIfTrue="1" operator="equal">
      <formula>"OPTIMO"</formula>
    </cfRule>
  </conditionalFormatting>
  <conditionalFormatting sqref="AB146">
    <cfRule type="cellIs" dxfId="1760" priority="3247" stopIfTrue="1" operator="equal">
      <formula>"DEFICIENTE"</formula>
    </cfRule>
    <cfRule type="cellIs" dxfId="1759" priority="3248" stopIfTrue="1" operator="equal">
      <formula>"RAZONABLE"</formula>
    </cfRule>
    <cfRule type="cellIs" dxfId="1758" priority="3249" stopIfTrue="1" operator="equal">
      <formula>"OPTIMO"</formula>
    </cfRule>
  </conditionalFormatting>
  <conditionalFormatting sqref="AB204">
    <cfRule type="cellIs" dxfId="1757" priority="2986" stopIfTrue="1" operator="equal">
      <formula>"DEFICIENTE"</formula>
    </cfRule>
    <cfRule type="cellIs" dxfId="1756" priority="2987" stopIfTrue="1" operator="equal">
      <formula>"RAZONABLE"</formula>
    </cfRule>
    <cfRule type="cellIs" dxfId="1755" priority="2988" stopIfTrue="1" operator="equal">
      <formula>"OPTIMO"</formula>
    </cfRule>
  </conditionalFormatting>
  <conditionalFormatting sqref="AB204">
    <cfRule type="cellIs" dxfId="1754" priority="2983" stopIfTrue="1" operator="equal">
      <formula>"DEFICIENTE"</formula>
    </cfRule>
    <cfRule type="cellIs" dxfId="1753" priority="2984" stopIfTrue="1" operator="equal">
      <formula>"RAZONABLE"</formula>
    </cfRule>
    <cfRule type="cellIs" dxfId="1752" priority="2985" stopIfTrue="1" operator="equal">
      <formula>"OPTIMO"</formula>
    </cfRule>
  </conditionalFormatting>
  <conditionalFormatting sqref="AB125">
    <cfRule type="cellIs" dxfId="1751" priority="3244" stopIfTrue="1" operator="equal">
      <formula>"DEFICIENTE"</formula>
    </cfRule>
    <cfRule type="cellIs" dxfId="1750" priority="3245" stopIfTrue="1" operator="equal">
      <formula>"RAZONABLE"</formula>
    </cfRule>
    <cfRule type="cellIs" dxfId="1749" priority="3246" stopIfTrue="1" operator="equal">
      <formula>"OPTIMO"</formula>
    </cfRule>
  </conditionalFormatting>
  <conditionalFormatting sqref="AB125">
    <cfRule type="cellIs" dxfId="1748" priority="3241" stopIfTrue="1" operator="equal">
      <formula>"DEFICIENTE"</formula>
    </cfRule>
    <cfRule type="cellIs" dxfId="1747" priority="3242" stopIfTrue="1" operator="equal">
      <formula>"RAZONABLE"</formula>
    </cfRule>
    <cfRule type="cellIs" dxfId="1746" priority="3243" stopIfTrue="1" operator="equal">
      <formula>"OPTIMO"</formula>
    </cfRule>
  </conditionalFormatting>
  <conditionalFormatting sqref="AB145">
    <cfRule type="cellIs" dxfId="1745" priority="3238" stopIfTrue="1" operator="equal">
      <formula>"DEFICIENTE"</formula>
    </cfRule>
    <cfRule type="cellIs" dxfId="1744" priority="3239" stopIfTrue="1" operator="equal">
      <formula>"RAZONABLE"</formula>
    </cfRule>
    <cfRule type="cellIs" dxfId="1743" priority="3240" stopIfTrue="1" operator="equal">
      <formula>"OPTIMO"</formula>
    </cfRule>
  </conditionalFormatting>
  <conditionalFormatting sqref="AB145">
    <cfRule type="cellIs" dxfId="1742" priority="3235" stopIfTrue="1" operator="equal">
      <formula>"DEFICIENTE"</formula>
    </cfRule>
    <cfRule type="cellIs" dxfId="1741" priority="3236" stopIfTrue="1" operator="equal">
      <formula>"RAZONABLE"</formula>
    </cfRule>
    <cfRule type="cellIs" dxfId="1740" priority="3237" stopIfTrue="1" operator="equal">
      <formula>"OPTIMO"</formula>
    </cfRule>
  </conditionalFormatting>
  <conditionalFormatting sqref="AB129">
    <cfRule type="cellIs" dxfId="1739" priority="3232" stopIfTrue="1" operator="equal">
      <formula>"DEFICIENTE"</formula>
    </cfRule>
    <cfRule type="cellIs" dxfId="1738" priority="3233" stopIfTrue="1" operator="equal">
      <formula>"RAZONABLE"</formula>
    </cfRule>
    <cfRule type="cellIs" dxfId="1737" priority="3234" stopIfTrue="1" operator="equal">
      <formula>"OPTIMO"</formula>
    </cfRule>
  </conditionalFormatting>
  <conditionalFormatting sqref="AB129">
    <cfRule type="cellIs" dxfId="1736" priority="3229" stopIfTrue="1" operator="equal">
      <formula>"DEFICIENTE"</formula>
    </cfRule>
    <cfRule type="cellIs" dxfId="1735" priority="3230" stopIfTrue="1" operator="equal">
      <formula>"RAZONABLE"</formula>
    </cfRule>
    <cfRule type="cellIs" dxfId="1734" priority="3231" stopIfTrue="1" operator="equal">
      <formula>"OPTIMO"</formula>
    </cfRule>
  </conditionalFormatting>
  <conditionalFormatting sqref="AB147 AB143 AB139 AB132:AB134 AB126:AB127 AB118:AB124 AB151 AB156 AB159:AB164 AB166">
    <cfRule type="cellIs" dxfId="1733" priority="3226" stopIfTrue="1" operator="equal">
      <formula>"DEFICIENTE"</formula>
    </cfRule>
    <cfRule type="cellIs" dxfId="1732" priority="3227" stopIfTrue="1" operator="equal">
      <formula>"RAZONABLE"</formula>
    </cfRule>
    <cfRule type="cellIs" dxfId="1731" priority="3228" stopIfTrue="1" operator="equal">
      <formula>"OPTIMO"</formula>
    </cfRule>
  </conditionalFormatting>
  <conditionalFormatting sqref="AB147 AB143 AB139 AB132:AB134 AB126:AB127 AB118:AB124 AB151 AB156 AB159:AB164 AB166">
    <cfRule type="cellIs" dxfId="1730" priority="3223" stopIfTrue="1" operator="equal">
      <formula>"DEFICIENTE"</formula>
    </cfRule>
    <cfRule type="cellIs" dxfId="1729" priority="3224" stopIfTrue="1" operator="equal">
      <formula>"RAZONABLE"</formula>
    </cfRule>
    <cfRule type="cellIs" dxfId="1728" priority="3225" stopIfTrue="1" operator="equal">
      <formula>"OPTIMO"</formula>
    </cfRule>
  </conditionalFormatting>
  <conditionalFormatting sqref="AB168:AB170 AB172:AB180 AB182">
    <cfRule type="cellIs" dxfId="1727" priority="3220" stopIfTrue="1" operator="equal">
      <formula>"DEFICIENTE"</formula>
    </cfRule>
    <cfRule type="cellIs" dxfId="1726" priority="3221" stopIfTrue="1" operator="equal">
      <formula>"RAZONABLE"</formula>
    </cfRule>
    <cfRule type="cellIs" dxfId="1725" priority="3222" stopIfTrue="1" operator="equal">
      <formula>"OPTIMO"</formula>
    </cfRule>
  </conditionalFormatting>
  <conditionalFormatting sqref="AB168:AB170 AB172:AB180 AB182">
    <cfRule type="cellIs" dxfId="1724" priority="3217" stopIfTrue="1" operator="equal">
      <formula>"DEFICIENTE"</formula>
    </cfRule>
    <cfRule type="cellIs" dxfId="1723" priority="3218" stopIfTrue="1" operator="equal">
      <formula>"RAZONABLE"</formula>
    </cfRule>
    <cfRule type="cellIs" dxfId="1722" priority="3219" stopIfTrue="1" operator="equal">
      <formula>"OPTIMO"</formula>
    </cfRule>
  </conditionalFormatting>
  <conditionalFormatting sqref="AB10">
    <cfRule type="cellIs" dxfId="1721" priority="3208" stopIfTrue="1" operator="equal">
      <formula>"DEFICIENTE"</formula>
    </cfRule>
    <cfRule type="cellIs" dxfId="1720" priority="3209" stopIfTrue="1" operator="equal">
      <formula>"RAZONABLE"</formula>
    </cfRule>
    <cfRule type="cellIs" dxfId="1719" priority="3210" stopIfTrue="1" operator="equal">
      <formula>"OPTIMO"</formula>
    </cfRule>
  </conditionalFormatting>
  <conditionalFormatting sqref="AB10">
    <cfRule type="cellIs" dxfId="1718" priority="3205" stopIfTrue="1" operator="equal">
      <formula>"DEFICIENTE"</formula>
    </cfRule>
    <cfRule type="cellIs" dxfId="1717" priority="3206" stopIfTrue="1" operator="equal">
      <formula>"RAZONABLE"</formula>
    </cfRule>
    <cfRule type="cellIs" dxfId="1716" priority="3207" stopIfTrue="1" operator="equal">
      <formula>"OPTIMO"</formula>
    </cfRule>
  </conditionalFormatting>
  <conditionalFormatting sqref="AB190">
    <cfRule type="cellIs" dxfId="1715" priority="3214" stopIfTrue="1" operator="equal">
      <formula>"DEFICIENTE"</formula>
    </cfRule>
    <cfRule type="cellIs" dxfId="1714" priority="3215" stopIfTrue="1" operator="equal">
      <formula>"RAZONABLE"</formula>
    </cfRule>
    <cfRule type="cellIs" dxfId="1713" priority="3216" stopIfTrue="1" operator="equal">
      <formula>"OPTIMO"</formula>
    </cfRule>
  </conditionalFormatting>
  <conditionalFormatting sqref="AB190">
    <cfRule type="cellIs" dxfId="1712" priority="3211" stopIfTrue="1" operator="equal">
      <formula>"DEFICIENTE"</formula>
    </cfRule>
    <cfRule type="cellIs" dxfId="1711" priority="3212" stopIfTrue="1" operator="equal">
      <formula>"RAZONABLE"</formula>
    </cfRule>
    <cfRule type="cellIs" dxfId="1710" priority="3213" stopIfTrue="1" operator="equal">
      <formula>"OPTIMO"</formula>
    </cfRule>
  </conditionalFormatting>
  <conditionalFormatting sqref="AB18">
    <cfRule type="cellIs" dxfId="1709" priority="3202" stopIfTrue="1" operator="equal">
      <formula>"DEFICIENTE"</formula>
    </cfRule>
    <cfRule type="cellIs" dxfId="1708" priority="3203" stopIfTrue="1" operator="equal">
      <formula>"RAZONABLE"</formula>
    </cfRule>
    <cfRule type="cellIs" dxfId="1707" priority="3204" stopIfTrue="1" operator="equal">
      <formula>"OPTIMO"</formula>
    </cfRule>
  </conditionalFormatting>
  <conditionalFormatting sqref="AB18">
    <cfRule type="cellIs" dxfId="1706" priority="3199" stopIfTrue="1" operator="equal">
      <formula>"DEFICIENTE"</formula>
    </cfRule>
    <cfRule type="cellIs" dxfId="1705" priority="3200" stopIfTrue="1" operator="equal">
      <formula>"RAZONABLE"</formula>
    </cfRule>
    <cfRule type="cellIs" dxfId="1704" priority="3201" stopIfTrue="1" operator="equal">
      <formula>"OPTIMO"</formula>
    </cfRule>
  </conditionalFormatting>
  <conditionalFormatting sqref="AB19">
    <cfRule type="cellIs" dxfId="1703" priority="3196" stopIfTrue="1" operator="equal">
      <formula>"DEFICIENTE"</formula>
    </cfRule>
    <cfRule type="cellIs" dxfId="1702" priority="3197" stopIfTrue="1" operator="equal">
      <formula>"RAZONABLE"</formula>
    </cfRule>
    <cfRule type="cellIs" dxfId="1701" priority="3198" stopIfTrue="1" operator="equal">
      <formula>"OPTIMO"</formula>
    </cfRule>
  </conditionalFormatting>
  <conditionalFormatting sqref="AB19">
    <cfRule type="cellIs" dxfId="1700" priority="3193" stopIfTrue="1" operator="equal">
      <formula>"DEFICIENTE"</formula>
    </cfRule>
    <cfRule type="cellIs" dxfId="1699" priority="3194" stopIfTrue="1" operator="equal">
      <formula>"RAZONABLE"</formula>
    </cfRule>
    <cfRule type="cellIs" dxfId="1698" priority="3195" stopIfTrue="1" operator="equal">
      <formula>"OPTIMO"</formula>
    </cfRule>
  </conditionalFormatting>
  <conditionalFormatting sqref="AB209">
    <cfRule type="cellIs" dxfId="1697" priority="3169" stopIfTrue="1" operator="equal">
      <formula>"DEFICIENTE"</formula>
    </cfRule>
    <cfRule type="cellIs" dxfId="1696" priority="3170" stopIfTrue="1" operator="equal">
      <formula>"RAZONABLE"</formula>
    </cfRule>
    <cfRule type="cellIs" dxfId="1695" priority="3171" stopIfTrue="1" operator="equal">
      <formula>"OPTIMO"</formula>
    </cfRule>
  </conditionalFormatting>
  <conditionalFormatting sqref="AB209">
    <cfRule type="cellIs" dxfId="1694" priority="3172" stopIfTrue="1" operator="equal">
      <formula>"DEFICIENTE"</formula>
    </cfRule>
    <cfRule type="cellIs" dxfId="1693" priority="3173" stopIfTrue="1" operator="equal">
      <formula>"RAZONABLE"</formula>
    </cfRule>
    <cfRule type="cellIs" dxfId="1692" priority="3174" stopIfTrue="1" operator="equal">
      <formula>"OPTIMO"</formula>
    </cfRule>
  </conditionalFormatting>
  <conditionalFormatting sqref="AB227 AB217 AB220:AB223">
    <cfRule type="cellIs" dxfId="1691" priority="3190" stopIfTrue="1" operator="equal">
      <formula>"DEFICIENTE"</formula>
    </cfRule>
    <cfRule type="cellIs" dxfId="1690" priority="3191" stopIfTrue="1" operator="equal">
      <formula>"RAZONABLE"</formula>
    </cfRule>
    <cfRule type="cellIs" dxfId="1689" priority="3192" stopIfTrue="1" operator="equal">
      <formula>"OPTIMO"</formula>
    </cfRule>
  </conditionalFormatting>
  <conditionalFormatting sqref="AB227 AB217 AB220:AB223">
    <cfRule type="cellIs" dxfId="1688" priority="3187" stopIfTrue="1" operator="equal">
      <formula>"DEFICIENTE"</formula>
    </cfRule>
    <cfRule type="cellIs" dxfId="1687" priority="3188" stopIfTrue="1" operator="equal">
      <formula>"RAZONABLE"</formula>
    </cfRule>
    <cfRule type="cellIs" dxfId="1686" priority="3189" stopIfTrue="1" operator="equal">
      <formula>"OPTIMO"</formula>
    </cfRule>
  </conditionalFormatting>
  <conditionalFormatting sqref="AB227 AB229 AB232">
    <cfRule type="cellIs" dxfId="1685" priority="3184" stopIfTrue="1" operator="equal">
      <formula>"DEFICIENTE"</formula>
    </cfRule>
    <cfRule type="cellIs" dxfId="1684" priority="3185" stopIfTrue="1" operator="equal">
      <formula>"RAZONABLE"</formula>
    </cfRule>
    <cfRule type="cellIs" dxfId="1683" priority="3186" stopIfTrue="1" operator="equal">
      <formula>"OPTIMO"</formula>
    </cfRule>
  </conditionalFormatting>
  <conditionalFormatting sqref="AB227 AB229 AB232">
    <cfRule type="cellIs" dxfId="1682" priority="3181" stopIfTrue="1" operator="equal">
      <formula>"DEFICIENTE"</formula>
    </cfRule>
    <cfRule type="cellIs" dxfId="1681" priority="3182" stopIfTrue="1" operator="equal">
      <formula>"RAZONABLE"</formula>
    </cfRule>
    <cfRule type="cellIs" dxfId="1680" priority="3183" stopIfTrue="1" operator="equal">
      <formula>"OPTIMO"</formula>
    </cfRule>
  </conditionalFormatting>
  <conditionalFormatting sqref="AA209">
    <cfRule type="cellIs" dxfId="1679" priority="3178" stopIfTrue="1" operator="equal">
      <formula>"DEFICIENTE"</formula>
    </cfRule>
    <cfRule type="cellIs" dxfId="1678" priority="3179" stopIfTrue="1" operator="equal">
      <formula>"RAZONABLE"</formula>
    </cfRule>
    <cfRule type="cellIs" dxfId="1677" priority="3180" stopIfTrue="1" operator="equal">
      <formula>"OPTIMO"</formula>
    </cfRule>
  </conditionalFormatting>
  <conditionalFormatting sqref="AA209">
    <cfRule type="cellIs" dxfId="1676" priority="3175" stopIfTrue="1" operator="equal">
      <formula>"DEFICIENTE"</formula>
    </cfRule>
    <cfRule type="cellIs" dxfId="1675" priority="3176" stopIfTrue="1" operator="equal">
      <formula>"RAZONABLE"</formula>
    </cfRule>
    <cfRule type="cellIs" dxfId="1674" priority="3177" stopIfTrue="1" operator="equal">
      <formula>"OPTIMO"</formula>
    </cfRule>
  </conditionalFormatting>
  <conditionalFormatting sqref="AB213:AB215">
    <cfRule type="cellIs" dxfId="1673" priority="3166" stopIfTrue="1" operator="equal">
      <formula>"DEFICIENTE"</formula>
    </cfRule>
    <cfRule type="cellIs" dxfId="1672" priority="3167" stopIfTrue="1" operator="equal">
      <formula>"RAZONABLE"</formula>
    </cfRule>
    <cfRule type="cellIs" dxfId="1671" priority="3168" stopIfTrue="1" operator="equal">
      <formula>"OPTIMO"</formula>
    </cfRule>
  </conditionalFormatting>
  <conditionalFormatting sqref="AB213:AB215">
    <cfRule type="cellIs" dxfId="1670" priority="3163" stopIfTrue="1" operator="equal">
      <formula>"DEFICIENTE"</formula>
    </cfRule>
    <cfRule type="cellIs" dxfId="1669" priority="3164" stopIfTrue="1" operator="equal">
      <formula>"RAZONABLE"</formula>
    </cfRule>
    <cfRule type="cellIs" dxfId="1668" priority="3165" stopIfTrue="1" operator="equal">
      <formula>"OPTIMO"</formula>
    </cfRule>
  </conditionalFormatting>
  <conditionalFormatting sqref="AB14">
    <cfRule type="cellIs" dxfId="1667" priority="3160" stopIfTrue="1" operator="equal">
      <formula>"DEFICIENTE"</formula>
    </cfRule>
    <cfRule type="cellIs" dxfId="1666" priority="3161" stopIfTrue="1" operator="equal">
      <formula>"RAZONABLE"</formula>
    </cfRule>
    <cfRule type="cellIs" dxfId="1665" priority="3162" stopIfTrue="1" operator="equal">
      <formula>"OPTIMO"</formula>
    </cfRule>
  </conditionalFormatting>
  <conditionalFormatting sqref="AB14">
    <cfRule type="cellIs" dxfId="1664" priority="3157" stopIfTrue="1" operator="equal">
      <formula>"DEFICIENTE"</formula>
    </cfRule>
    <cfRule type="cellIs" dxfId="1663" priority="3158" stopIfTrue="1" operator="equal">
      <formula>"RAZONABLE"</formula>
    </cfRule>
    <cfRule type="cellIs" dxfId="1662" priority="3159" stopIfTrue="1" operator="equal">
      <formula>"OPTIMO"</formula>
    </cfRule>
  </conditionalFormatting>
  <conditionalFormatting sqref="AB87">
    <cfRule type="cellIs" dxfId="1661" priority="3112" stopIfTrue="1" operator="equal">
      <formula>"DEFICIENTE"</formula>
    </cfRule>
    <cfRule type="cellIs" dxfId="1660" priority="3113" stopIfTrue="1" operator="equal">
      <formula>"RAZONABLE"</formula>
    </cfRule>
    <cfRule type="cellIs" dxfId="1659" priority="3114" stopIfTrue="1" operator="equal">
      <formula>"OPTIMO"</formula>
    </cfRule>
  </conditionalFormatting>
  <conditionalFormatting sqref="AB87">
    <cfRule type="cellIs" dxfId="1658" priority="3109" stopIfTrue="1" operator="equal">
      <formula>"DEFICIENTE"</formula>
    </cfRule>
    <cfRule type="cellIs" dxfId="1657" priority="3110" stopIfTrue="1" operator="equal">
      <formula>"RAZONABLE"</formula>
    </cfRule>
    <cfRule type="cellIs" dxfId="1656" priority="3111" stopIfTrue="1" operator="equal">
      <formula>"OPTIMO"</formula>
    </cfRule>
  </conditionalFormatting>
  <conditionalFormatting sqref="AB128">
    <cfRule type="cellIs" dxfId="1655" priority="3148" stopIfTrue="1" operator="equal">
      <formula>"DEFICIENTE"</formula>
    </cfRule>
    <cfRule type="cellIs" dxfId="1654" priority="3149" stopIfTrue="1" operator="equal">
      <formula>"RAZONABLE"</formula>
    </cfRule>
    <cfRule type="cellIs" dxfId="1653" priority="3150" stopIfTrue="1" operator="equal">
      <formula>"OPTIMO"</formula>
    </cfRule>
  </conditionalFormatting>
  <conditionalFormatting sqref="AB128">
    <cfRule type="cellIs" dxfId="1652" priority="3145" stopIfTrue="1" operator="equal">
      <formula>"DEFICIENTE"</formula>
    </cfRule>
    <cfRule type="cellIs" dxfId="1651" priority="3146" stopIfTrue="1" operator="equal">
      <formula>"RAZONABLE"</formula>
    </cfRule>
    <cfRule type="cellIs" dxfId="1650" priority="3147" stopIfTrue="1" operator="equal">
      <formula>"OPTIMO"</formula>
    </cfRule>
  </conditionalFormatting>
  <conditionalFormatting sqref="AA204">
    <cfRule type="cellIs" dxfId="1649" priority="2998" stopIfTrue="1" operator="equal">
      <formula>"DEFICIENTE"</formula>
    </cfRule>
    <cfRule type="cellIs" dxfId="1648" priority="2999" stopIfTrue="1" operator="equal">
      <formula>"RAZONABLE"</formula>
    </cfRule>
    <cfRule type="cellIs" dxfId="1647" priority="3000" stopIfTrue="1" operator="equal">
      <formula>"OPTIMO"</formula>
    </cfRule>
  </conditionalFormatting>
  <conditionalFormatting sqref="AA204">
    <cfRule type="cellIs" dxfId="1646" priority="2995" stopIfTrue="1" operator="equal">
      <formula>"DEFICIENTE"</formula>
    </cfRule>
    <cfRule type="cellIs" dxfId="1645" priority="2996" stopIfTrue="1" operator="equal">
      <formula>"RAZONABLE"</formula>
    </cfRule>
    <cfRule type="cellIs" dxfId="1644" priority="2997" stopIfTrue="1" operator="equal">
      <formula>"OPTIMO"</formula>
    </cfRule>
  </conditionalFormatting>
  <conditionalFormatting sqref="AA200">
    <cfRule type="cellIs" dxfId="1643" priority="3010" stopIfTrue="1" operator="equal">
      <formula>"DEFICIENTE"</formula>
    </cfRule>
    <cfRule type="cellIs" dxfId="1642" priority="3011" stopIfTrue="1" operator="equal">
      <formula>"RAZONABLE"</formula>
    </cfRule>
    <cfRule type="cellIs" dxfId="1641" priority="3012" stopIfTrue="1" operator="equal">
      <formula>"OPTIMO"</formula>
    </cfRule>
  </conditionalFormatting>
  <conditionalFormatting sqref="AA200">
    <cfRule type="cellIs" dxfId="1640" priority="3007" stopIfTrue="1" operator="equal">
      <formula>"DEFICIENTE"</formula>
    </cfRule>
    <cfRule type="cellIs" dxfId="1639" priority="3008" stopIfTrue="1" operator="equal">
      <formula>"RAZONABLE"</formula>
    </cfRule>
    <cfRule type="cellIs" dxfId="1638" priority="3009" stopIfTrue="1" operator="equal">
      <formula>"OPTIMO"</formula>
    </cfRule>
  </conditionalFormatting>
  <conditionalFormatting sqref="AB195">
    <cfRule type="cellIs" dxfId="1637" priority="3016" stopIfTrue="1" operator="equal">
      <formula>"DEFICIENTE"</formula>
    </cfRule>
    <cfRule type="cellIs" dxfId="1636" priority="3017" stopIfTrue="1" operator="equal">
      <formula>"RAZONABLE"</formula>
    </cfRule>
    <cfRule type="cellIs" dxfId="1635" priority="3018" stopIfTrue="1" operator="equal">
      <formula>"OPTIMO"</formula>
    </cfRule>
  </conditionalFormatting>
  <conditionalFormatting sqref="AB195">
    <cfRule type="cellIs" dxfId="1634" priority="3013" stopIfTrue="1" operator="equal">
      <formula>"DEFICIENTE"</formula>
    </cfRule>
    <cfRule type="cellIs" dxfId="1633" priority="3014" stopIfTrue="1" operator="equal">
      <formula>"RAZONABLE"</formula>
    </cfRule>
    <cfRule type="cellIs" dxfId="1632" priority="3015" stopIfTrue="1" operator="equal">
      <formula>"OPTIMO"</formula>
    </cfRule>
  </conditionalFormatting>
  <conditionalFormatting sqref="AB8">
    <cfRule type="cellIs" dxfId="1631" priority="3136" stopIfTrue="1" operator="equal">
      <formula>"DEFICIENTE"</formula>
    </cfRule>
    <cfRule type="cellIs" dxfId="1630" priority="3137" stopIfTrue="1" operator="equal">
      <formula>"RAZONABLE"</formula>
    </cfRule>
    <cfRule type="cellIs" dxfId="1629" priority="3138" stopIfTrue="1" operator="equal">
      <formula>"OPTIMO"</formula>
    </cfRule>
  </conditionalFormatting>
  <conditionalFormatting sqref="AB8">
    <cfRule type="cellIs" dxfId="1628" priority="3133" stopIfTrue="1" operator="equal">
      <formula>"DEFICIENTE"</formula>
    </cfRule>
    <cfRule type="cellIs" dxfId="1627" priority="3134" stopIfTrue="1" operator="equal">
      <formula>"RAZONABLE"</formula>
    </cfRule>
    <cfRule type="cellIs" dxfId="1626" priority="3135" stopIfTrue="1" operator="equal">
      <formula>"OPTIMO"</formula>
    </cfRule>
  </conditionalFormatting>
  <conditionalFormatting sqref="AB50">
    <cfRule type="cellIs" dxfId="1625" priority="3127" stopIfTrue="1" operator="equal">
      <formula>"DEFICIENTE"</formula>
    </cfRule>
    <cfRule type="cellIs" dxfId="1624" priority="3128" stopIfTrue="1" operator="equal">
      <formula>"RAZONABLE"</formula>
    </cfRule>
    <cfRule type="cellIs" dxfId="1623" priority="3129" stopIfTrue="1" operator="equal">
      <formula>"OPTIMO"</formula>
    </cfRule>
  </conditionalFormatting>
  <conditionalFormatting sqref="AB50">
    <cfRule type="cellIs" dxfId="1622" priority="3130" stopIfTrue="1" operator="equal">
      <formula>"DEFICIENTE"</formula>
    </cfRule>
    <cfRule type="cellIs" dxfId="1621" priority="3131" stopIfTrue="1" operator="equal">
      <formula>"RAZONABLE"</formula>
    </cfRule>
    <cfRule type="cellIs" dxfId="1620" priority="3132" stopIfTrue="1" operator="equal">
      <formula>"OPTIMO"</formula>
    </cfRule>
  </conditionalFormatting>
  <conditionalFormatting sqref="AB58">
    <cfRule type="cellIs" dxfId="1619" priority="3121" stopIfTrue="1" operator="equal">
      <formula>"DEFICIENTE"</formula>
    </cfRule>
    <cfRule type="cellIs" dxfId="1618" priority="3122" stopIfTrue="1" operator="equal">
      <formula>"RAZONABLE"</formula>
    </cfRule>
    <cfRule type="cellIs" dxfId="1617" priority="3123" stopIfTrue="1" operator="equal">
      <formula>"OPTIMO"</formula>
    </cfRule>
  </conditionalFormatting>
  <conditionalFormatting sqref="AB58">
    <cfRule type="cellIs" dxfId="1616" priority="3124" stopIfTrue="1" operator="equal">
      <formula>"DEFICIENTE"</formula>
    </cfRule>
    <cfRule type="cellIs" dxfId="1615" priority="3125" stopIfTrue="1" operator="equal">
      <formula>"RAZONABLE"</formula>
    </cfRule>
    <cfRule type="cellIs" dxfId="1614" priority="3126" stopIfTrue="1" operator="equal">
      <formula>"OPTIMO"</formula>
    </cfRule>
  </conditionalFormatting>
  <conditionalFormatting sqref="AB86">
    <cfRule type="cellIs" dxfId="1613" priority="3118" stopIfTrue="1" operator="equal">
      <formula>"DEFICIENTE"</formula>
    </cfRule>
    <cfRule type="cellIs" dxfId="1612" priority="3119" stopIfTrue="1" operator="equal">
      <formula>"RAZONABLE"</formula>
    </cfRule>
    <cfRule type="cellIs" dxfId="1611" priority="3120" stopIfTrue="1" operator="equal">
      <formula>"OPTIMO"</formula>
    </cfRule>
  </conditionalFormatting>
  <conditionalFormatting sqref="AB86">
    <cfRule type="cellIs" dxfId="1610" priority="3115" stopIfTrue="1" operator="equal">
      <formula>"DEFICIENTE"</formula>
    </cfRule>
    <cfRule type="cellIs" dxfId="1609" priority="3116" stopIfTrue="1" operator="equal">
      <formula>"RAZONABLE"</formula>
    </cfRule>
    <cfRule type="cellIs" dxfId="1608" priority="3117" stopIfTrue="1" operator="equal">
      <formula>"OPTIMO"</formula>
    </cfRule>
  </conditionalFormatting>
  <conditionalFormatting sqref="AB135">
    <cfRule type="cellIs" dxfId="1607" priority="3106" stopIfTrue="1" operator="equal">
      <formula>"DEFICIENTE"</formula>
    </cfRule>
    <cfRule type="cellIs" dxfId="1606" priority="3107" stopIfTrue="1" operator="equal">
      <formula>"RAZONABLE"</formula>
    </cfRule>
    <cfRule type="cellIs" dxfId="1605" priority="3108" stopIfTrue="1" operator="equal">
      <formula>"OPTIMO"</formula>
    </cfRule>
  </conditionalFormatting>
  <conditionalFormatting sqref="AB135">
    <cfRule type="cellIs" dxfId="1604" priority="3103" stopIfTrue="1" operator="equal">
      <formula>"DEFICIENTE"</formula>
    </cfRule>
    <cfRule type="cellIs" dxfId="1603" priority="3104" stopIfTrue="1" operator="equal">
      <formula>"RAZONABLE"</formula>
    </cfRule>
    <cfRule type="cellIs" dxfId="1602" priority="3105" stopIfTrue="1" operator="equal">
      <formula>"OPTIMO"</formula>
    </cfRule>
  </conditionalFormatting>
  <conditionalFormatting sqref="AB149">
    <cfRule type="cellIs" dxfId="1601" priority="3076" stopIfTrue="1" operator="equal">
      <formula>"DEFICIENTE"</formula>
    </cfRule>
    <cfRule type="cellIs" dxfId="1600" priority="3077" stopIfTrue="1" operator="equal">
      <formula>"RAZONABLE"</formula>
    </cfRule>
    <cfRule type="cellIs" dxfId="1599" priority="3078" stopIfTrue="1" operator="equal">
      <formula>"OPTIMO"</formula>
    </cfRule>
  </conditionalFormatting>
  <conditionalFormatting sqref="AB149">
    <cfRule type="cellIs" dxfId="1598" priority="3073" stopIfTrue="1" operator="equal">
      <formula>"DEFICIENTE"</formula>
    </cfRule>
    <cfRule type="cellIs" dxfId="1597" priority="3074" stopIfTrue="1" operator="equal">
      <formula>"RAZONABLE"</formula>
    </cfRule>
    <cfRule type="cellIs" dxfId="1596" priority="3075" stopIfTrue="1" operator="equal">
      <formula>"OPTIMO"</formula>
    </cfRule>
  </conditionalFormatting>
  <conditionalFormatting sqref="AB152">
    <cfRule type="cellIs" dxfId="1595" priority="3070" stopIfTrue="1" operator="equal">
      <formula>"DEFICIENTE"</formula>
    </cfRule>
    <cfRule type="cellIs" dxfId="1594" priority="3071" stopIfTrue="1" operator="equal">
      <formula>"RAZONABLE"</formula>
    </cfRule>
    <cfRule type="cellIs" dxfId="1593" priority="3072" stopIfTrue="1" operator="equal">
      <formula>"OPTIMO"</formula>
    </cfRule>
  </conditionalFormatting>
  <conditionalFormatting sqref="AB152">
    <cfRule type="cellIs" dxfId="1592" priority="3067" stopIfTrue="1" operator="equal">
      <formula>"DEFICIENTE"</formula>
    </cfRule>
    <cfRule type="cellIs" dxfId="1591" priority="3068" stopIfTrue="1" operator="equal">
      <formula>"RAZONABLE"</formula>
    </cfRule>
    <cfRule type="cellIs" dxfId="1590" priority="3069" stopIfTrue="1" operator="equal">
      <formula>"OPTIMO"</formula>
    </cfRule>
  </conditionalFormatting>
  <conditionalFormatting sqref="AB153:AB155">
    <cfRule type="cellIs" dxfId="1589" priority="3064" stopIfTrue="1" operator="equal">
      <formula>"DEFICIENTE"</formula>
    </cfRule>
    <cfRule type="cellIs" dxfId="1588" priority="3065" stopIfTrue="1" operator="equal">
      <formula>"RAZONABLE"</formula>
    </cfRule>
    <cfRule type="cellIs" dxfId="1587" priority="3066" stopIfTrue="1" operator="equal">
      <formula>"OPTIMO"</formula>
    </cfRule>
  </conditionalFormatting>
  <conditionalFormatting sqref="AB153:AB155">
    <cfRule type="cellIs" dxfId="1586" priority="3061" stopIfTrue="1" operator="equal">
      <formula>"DEFICIENTE"</formula>
    </cfRule>
    <cfRule type="cellIs" dxfId="1585" priority="3062" stopIfTrue="1" operator="equal">
      <formula>"RAZONABLE"</formula>
    </cfRule>
    <cfRule type="cellIs" dxfId="1584" priority="3063" stopIfTrue="1" operator="equal">
      <formula>"OPTIMO"</formula>
    </cfRule>
  </conditionalFormatting>
  <conditionalFormatting sqref="AB171">
    <cfRule type="cellIs" dxfId="1583" priority="3058" stopIfTrue="1" operator="equal">
      <formula>"DEFICIENTE"</formula>
    </cfRule>
    <cfRule type="cellIs" dxfId="1582" priority="3059" stopIfTrue="1" operator="equal">
      <formula>"RAZONABLE"</formula>
    </cfRule>
    <cfRule type="cellIs" dxfId="1581" priority="3060" stopIfTrue="1" operator="equal">
      <formula>"OPTIMO"</formula>
    </cfRule>
  </conditionalFormatting>
  <conditionalFormatting sqref="AB171">
    <cfRule type="cellIs" dxfId="1580" priority="3055" stopIfTrue="1" operator="equal">
      <formula>"DEFICIENTE"</formula>
    </cfRule>
    <cfRule type="cellIs" dxfId="1579" priority="3056" stopIfTrue="1" operator="equal">
      <formula>"RAZONABLE"</formula>
    </cfRule>
    <cfRule type="cellIs" dxfId="1578" priority="3057" stopIfTrue="1" operator="equal">
      <formula>"OPTIMO"</formula>
    </cfRule>
  </conditionalFormatting>
  <conditionalFormatting sqref="AB183">
    <cfRule type="cellIs" dxfId="1577" priority="3052" stopIfTrue="1" operator="equal">
      <formula>"DEFICIENTE"</formula>
    </cfRule>
    <cfRule type="cellIs" dxfId="1576" priority="3053" stopIfTrue="1" operator="equal">
      <formula>"RAZONABLE"</formula>
    </cfRule>
    <cfRule type="cellIs" dxfId="1575" priority="3054" stopIfTrue="1" operator="equal">
      <formula>"OPTIMO"</formula>
    </cfRule>
  </conditionalFormatting>
  <conditionalFormatting sqref="AB183">
    <cfRule type="cellIs" dxfId="1574" priority="3049" stopIfTrue="1" operator="equal">
      <formula>"DEFICIENTE"</formula>
    </cfRule>
    <cfRule type="cellIs" dxfId="1573" priority="3050" stopIfTrue="1" operator="equal">
      <formula>"RAZONABLE"</formula>
    </cfRule>
    <cfRule type="cellIs" dxfId="1572" priority="3051" stopIfTrue="1" operator="equal">
      <formula>"OPTIMO"</formula>
    </cfRule>
  </conditionalFormatting>
  <conditionalFormatting sqref="AB184">
    <cfRule type="cellIs" dxfId="1571" priority="3046" stopIfTrue="1" operator="equal">
      <formula>"DEFICIENTE"</formula>
    </cfRule>
    <cfRule type="cellIs" dxfId="1570" priority="3047" stopIfTrue="1" operator="equal">
      <formula>"RAZONABLE"</formula>
    </cfRule>
    <cfRule type="cellIs" dxfId="1569" priority="3048" stopIfTrue="1" operator="equal">
      <formula>"OPTIMO"</formula>
    </cfRule>
  </conditionalFormatting>
  <conditionalFormatting sqref="AB184">
    <cfRule type="cellIs" dxfId="1568" priority="3043" stopIfTrue="1" operator="equal">
      <formula>"DEFICIENTE"</formula>
    </cfRule>
    <cfRule type="cellIs" dxfId="1567" priority="3044" stopIfTrue="1" operator="equal">
      <formula>"RAZONABLE"</formula>
    </cfRule>
    <cfRule type="cellIs" dxfId="1566" priority="3045" stopIfTrue="1" operator="equal">
      <formula>"OPTIMO"</formula>
    </cfRule>
  </conditionalFormatting>
  <conditionalFormatting sqref="AB189">
    <cfRule type="cellIs" dxfId="1565" priority="3028" stopIfTrue="1" operator="equal">
      <formula>"DEFICIENTE"</formula>
    </cfRule>
    <cfRule type="cellIs" dxfId="1564" priority="3029" stopIfTrue="1" operator="equal">
      <formula>"RAZONABLE"</formula>
    </cfRule>
    <cfRule type="cellIs" dxfId="1563" priority="3030" stopIfTrue="1" operator="equal">
      <formula>"OPTIMO"</formula>
    </cfRule>
  </conditionalFormatting>
  <conditionalFormatting sqref="AB189">
    <cfRule type="cellIs" dxfId="1562" priority="3025" stopIfTrue="1" operator="equal">
      <formula>"DEFICIENTE"</formula>
    </cfRule>
    <cfRule type="cellIs" dxfId="1561" priority="3026" stopIfTrue="1" operator="equal">
      <formula>"RAZONABLE"</formula>
    </cfRule>
    <cfRule type="cellIs" dxfId="1560" priority="3027" stopIfTrue="1" operator="equal">
      <formula>"OPTIMO"</formula>
    </cfRule>
  </conditionalFormatting>
  <conditionalFormatting sqref="AA195">
    <cfRule type="cellIs" dxfId="1559" priority="3022" stopIfTrue="1" operator="equal">
      <formula>"DEFICIENTE"</formula>
    </cfRule>
    <cfRule type="cellIs" dxfId="1558" priority="3023" stopIfTrue="1" operator="equal">
      <formula>"RAZONABLE"</formula>
    </cfRule>
    <cfRule type="cellIs" dxfId="1557" priority="3024" stopIfTrue="1" operator="equal">
      <formula>"OPTIMO"</formula>
    </cfRule>
  </conditionalFormatting>
  <conditionalFormatting sqref="AA195">
    <cfRule type="cellIs" dxfId="1556" priority="3019" stopIfTrue="1" operator="equal">
      <formula>"DEFICIENTE"</formula>
    </cfRule>
    <cfRule type="cellIs" dxfId="1555" priority="3020" stopIfTrue="1" operator="equal">
      <formula>"RAZONABLE"</formula>
    </cfRule>
    <cfRule type="cellIs" dxfId="1554" priority="3021" stopIfTrue="1" operator="equal">
      <formula>"OPTIMO"</formula>
    </cfRule>
  </conditionalFormatting>
  <conditionalFormatting sqref="AB200">
    <cfRule type="cellIs" dxfId="1553" priority="3004" stopIfTrue="1" operator="equal">
      <formula>"DEFICIENTE"</formula>
    </cfRule>
    <cfRule type="cellIs" dxfId="1552" priority="3005" stopIfTrue="1" operator="equal">
      <formula>"RAZONABLE"</formula>
    </cfRule>
    <cfRule type="cellIs" dxfId="1551" priority="3006" stopIfTrue="1" operator="equal">
      <formula>"OPTIMO"</formula>
    </cfRule>
  </conditionalFormatting>
  <conditionalFormatting sqref="AB200">
    <cfRule type="cellIs" dxfId="1550" priority="3001" stopIfTrue="1" operator="equal">
      <formula>"DEFICIENTE"</formula>
    </cfRule>
    <cfRule type="cellIs" dxfId="1549" priority="3002" stopIfTrue="1" operator="equal">
      <formula>"RAZONABLE"</formula>
    </cfRule>
    <cfRule type="cellIs" dxfId="1548" priority="3003" stopIfTrue="1" operator="equal">
      <formula>"OPTIMO"</formula>
    </cfRule>
  </conditionalFormatting>
  <conditionalFormatting sqref="AB204">
    <cfRule type="cellIs" dxfId="1547" priority="2992" stopIfTrue="1" operator="equal">
      <formula>"DEFICIENTE"</formula>
    </cfRule>
    <cfRule type="cellIs" dxfId="1546" priority="2993" stopIfTrue="1" operator="equal">
      <formula>"RAZONABLE"</formula>
    </cfRule>
    <cfRule type="cellIs" dxfId="1545" priority="2994" stopIfTrue="1" operator="equal">
      <formula>"OPTIMO"</formula>
    </cfRule>
  </conditionalFormatting>
  <conditionalFormatting sqref="AB204">
    <cfRule type="cellIs" dxfId="1544" priority="2989" stopIfTrue="1" operator="equal">
      <formula>"DEFICIENTE"</formula>
    </cfRule>
    <cfRule type="cellIs" dxfId="1543" priority="2990" stopIfTrue="1" operator="equal">
      <formula>"RAZONABLE"</formula>
    </cfRule>
    <cfRule type="cellIs" dxfId="1542" priority="2991" stopIfTrue="1" operator="equal">
      <formula>"OPTIMO"</formula>
    </cfRule>
  </conditionalFormatting>
  <conditionalFormatting sqref="AA210:AB210">
    <cfRule type="cellIs" dxfId="1541" priority="2980" stopIfTrue="1" operator="equal">
      <formula>"DEFICIENTE"</formula>
    </cfRule>
    <cfRule type="cellIs" dxfId="1540" priority="2981" stopIfTrue="1" operator="equal">
      <formula>"RAZONABLE"</formula>
    </cfRule>
    <cfRule type="cellIs" dxfId="1539" priority="2982" stopIfTrue="1" operator="equal">
      <formula>"OPTIMO"</formula>
    </cfRule>
  </conditionalFormatting>
  <conditionalFormatting sqref="AA210:AB210">
    <cfRule type="cellIs" dxfId="1538" priority="2977" stopIfTrue="1" operator="equal">
      <formula>"DEFICIENTE"</formula>
    </cfRule>
    <cfRule type="cellIs" dxfId="1537" priority="2978" stopIfTrue="1" operator="equal">
      <formula>"RAZONABLE"</formula>
    </cfRule>
    <cfRule type="cellIs" dxfId="1536" priority="2979" stopIfTrue="1" operator="equal">
      <formula>"OPTIMO"</formula>
    </cfRule>
  </conditionalFormatting>
  <conditionalFormatting sqref="AB210">
    <cfRule type="cellIs" dxfId="1535" priority="2974" stopIfTrue="1" operator="equal">
      <formula>"DEFICIENTE"</formula>
    </cfRule>
    <cfRule type="cellIs" dxfId="1534" priority="2975" stopIfTrue="1" operator="equal">
      <formula>"RAZONABLE"</formula>
    </cfRule>
    <cfRule type="cellIs" dxfId="1533" priority="2976" stopIfTrue="1" operator="equal">
      <formula>"OPTIMO"</formula>
    </cfRule>
  </conditionalFormatting>
  <conditionalFormatting sqref="AB210">
    <cfRule type="cellIs" dxfId="1532" priority="2971" stopIfTrue="1" operator="equal">
      <formula>"DEFICIENTE"</formula>
    </cfRule>
    <cfRule type="cellIs" dxfId="1531" priority="2972" stopIfTrue="1" operator="equal">
      <formula>"RAZONABLE"</formula>
    </cfRule>
    <cfRule type="cellIs" dxfId="1530" priority="2973" stopIfTrue="1" operator="equal">
      <formula>"OPTIMO"</formula>
    </cfRule>
  </conditionalFormatting>
  <conditionalFormatting sqref="AB224">
    <cfRule type="cellIs" dxfId="1529" priority="2968" stopIfTrue="1" operator="equal">
      <formula>"DEFICIENTE"</formula>
    </cfRule>
    <cfRule type="cellIs" dxfId="1528" priority="2969" stopIfTrue="1" operator="equal">
      <formula>"RAZONABLE"</formula>
    </cfRule>
    <cfRule type="cellIs" dxfId="1527" priority="2970" stopIfTrue="1" operator="equal">
      <formula>"OPTIMO"</formula>
    </cfRule>
  </conditionalFormatting>
  <conditionalFormatting sqref="AB224">
    <cfRule type="cellIs" dxfId="1526" priority="2965" stopIfTrue="1" operator="equal">
      <formula>"DEFICIENTE"</formula>
    </cfRule>
    <cfRule type="cellIs" dxfId="1525" priority="2966" stopIfTrue="1" operator="equal">
      <formula>"RAZONABLE"</formula>
    </cfRule>
    <cfRule type="cellIs" dxfId="1524" priority="2967" stopIfTrue="1" operator="equal">
      <formula>"OPTIMO"</formula>
    </cfRule>
  </conditionalFormatting>
  <conditionalFormatting sqref="AB225">
    <cfRule type="cellIs" dxfId="1523" priority="2962" stopIfTrue="1" operator="equal">
      <formula>"DEFICIENTE"</formula>
    </cfRule>
    <cfRule type="cellIs" dxfId="1522" priority="2963" stopIfTrue="1" operator="equal">
      <formula>"RAZONABLE"</formula>
    </cfRule>
    <cfRule type="cellIs" dxfId="1521" priority="2964" stopIfTrue="1" operator="equal">
      <formula>"OPTIMO"</formula>
    </cfRule>
  </conditionalFormatting>
  <conditionalFormatting sqref="AB225">
    <cfRule type="cellIs" dxfId="1520" priority="2959" stopIfTrue="1" operator="equal">
      <formula>"DEFICIENTE"</formula>
    </cfRule>
    <cfRule type="cellIs" dxfId="1519" priority="2960" stopIfTrue="1" operator="equal">
      <formula>"RAZONABLE"</formula>
    </cfRule>
    <cfRule type="cellIs" dxfId="1518" priority="2961" stopIfTrue="1" operator="equal">
      <formula>"OPTIMO"</formula>
    </cfRule>
  </conditionalFormatting>
  <conditionalFormatting sqref="AB228">
    <cfRule type="cellIs" dxfId="1517" priority="2956" stopIfTrue="1" operator="equal">
      <formula>"DEFICIENTE"</formula>
    </cfRule>
    <cfRule type="cellIs" dxfId="1516" priority="2957" stopIfTrue="1" operator="equal">
      <formula>"RAZONABLE"</formula>
    </cfRule>
    <cfRule type="cellIs" dxfId="1515" priority="2958" stopIfTrue="1" operator="equal">
      <formula>"OPTIMO"</formula>
    </cfRule>
  </conditionalFormatting>
  <conditionalFormatting sqref="AB228">
    <cfRule type="cellIs" dxfId="1514" priority="2953" stopIfTrue="1" operator="equal">
      <formula>"DEFICIENTE"</formula>
    </cfRule>
    <cfRule type="cellIs" dxfId="1513" priority="2954" stopIfTrue="1" operator="equal">
      <formula>"RAZONABLE"</formula>
    </cfRule>
    <cfRule type="cellIs" dxfId="1512" priority="2955" stopIfTrue="1" operator="equal">
      <formula>"OPTIMO"</formula>
    </cfRule>
  </conditionalFormatting>
  <conditionalFormatting sqref="AB230">
    <cfRule type="cellIs" dxfId="1511" priority="2950" stopIfTrue="1" operator="equal">
      <formula>"DEFICIENTE"</formula>
    </cfRule>
    <cfRule type="cellIs" dxfId="1510" priority="2951" stopIfTrue="1" operator="equal">
      <formula>"RAZONABLE"</formula>
    </cfRule>
    <cfRule type="cellIs" dxfId="1509" priority="2952" stopIfTrue="1" operator="equal">
      <formula>"OPTIMO"</formula>
    </cfRule>
  </conditionalFormatting>
  <conditionalFormatting sqref="AB230">
    <cfRule type="cellIs" dxfId="1508" priority="2947" stopIfTrue="1" operator="equal">
      <formula>"DEFICIENTE"</formula>
    </cfRule>
    <cfRule type="cellIs" dxfId="1507" priority="2948" stopIfTrue="1" operator="equal">
      <formula>"RAZONABLE"</formula>
    </cfRule>
    <cfRule type="cellIs" dxfId="1506" priority="2949" stopIfTrue="1" operator="equal">
      <formula>"OPTIMO"</formula>
    </cfRule>
  </conditionalFormatting>
  <conditionalFormatting sqref="AB231">
    <cfRule type="cellIs" dxfId="1505" priority="2944" stopIfTrue="1" operator="equal">
      <formula>"DEFICIENTE"</formula>
    </cfRule>
    <cfRule type="cellIs" dxfId="1504" priority="2945" stopIfTrue="1" operator="equal">
      <formula>"RAZONABLE"</formula>
    </cfRule>
    <cfRule type="cellIs" dxfId="1503" priority="2946" stopIfTrue="1" operator="equal">
      <formula>"OPTIMO"</formula>
    </cfRule>
  </conditionalFormatting>
  <conditionalFormatting sqref="AB231">
    <cfRule type="cellIs" dxfId="1502" priority="2941" stopIfTrue="1" operator="equal">
      <formula>"DEFICIENTE"</formula>
    </cfRule>
    <cfRule type="cellIs" dxfId="1501" priority="2942" stopIfTrue="1" operator="equal">
      <formula>"RAZONABLE"</formula>
    </cfRule>
    <cfRule type="cellIs" dxfId="1500" priority="2943" stopIfTrue="1" operator="equal">
      <formula>"OPTIMO"</formula>
    </cfRule>
  </conditionalFormatting>
  <conditionalFormatting sqref="AB235">
    <cfRule type="cellIs" dxfId="1499" priority="2938" stopIfTrue="1" operator="equal">
      <formula>"DEFICIENTE"</formula>
    </cfRule>
    <cfRule type="cellIs" dxfId="1498" priority="2939" stopIfTrue="1" operator="equal">
      <formula>"RAZONABLE"</formula>
    </cfRule>
    <cfRule type="cellIs" dxfId="1497" priority="2940" stopIfTrue="1" operator="equal">
      <formula>"OPTIMO"</formula>
    </cfRule>
  </conditionalFormatting>
  <conditionalFormatting sqref="AB235">
    <cfRule type="cellIs" dxfId="1496" priority="2935" stopIfTrue="1" operator="equal">
      <formula>"DEFICIENTE"</formula>
    </cfRule>
    <cfRule type="cellIs" dxfId="1495" priority="2936" stopIfTrue="1" operator="equal">
      <formula>"RAZONABLE"</formula>
    </cfRule>
    <cfRule type="cellIs" dxfId="1494" priority="2937" stopIfTrue="1" operator="equal">
      <formula>"OPTIMO"</formula>
    </cfRule>
  </conditionalFormatting>
  <conditionalFormatting sqref="AB241">
    <cfRule type="cellIs" dxfId="1493" priority="2914" stopIfTrue="1" operator="equal">
      <formula>"DEFICIENTE"</formula>
    </cfRule>
    <cfRule type="cellIs" dxfId="1492" priority="2915" stopIfTrue="1" operator="equal">
      <formula>"RAZONABLE"</formula>
    </cfRule>
    <cfRule type="cellIs" dxfId="1491" priority="2916" stopIfTrue="1" operator="equal">
      <formula>"OPTIMO"</formula>
    </cfRule>
  </conditionalFormatting>
  <conditionalFormatting sqref="AB241">
    <cfRule type="cellIs" dxfId="1490" priority="2911" stopIfTrue="1" operator="equal">
      <formula>"DEFICIENTE"</formula>
    </cfRule>
    <cfRule type="cellIs" dxfId="1489" priority="2912" stopIfTrue="1" operator="equal">
      <formula>"RAZONABLE"</formula>
    </cfRule>
    <cfRule type="cellIs" dxfId="1488" priority="2913" stopIfTrue="1" operator="equal">
      <formula>"OPTIMO"</formula>
    </cfRule>
  </conditionalFormatting>
  <conditionalFormatting sqref="AB243">
    <cfRule type="cellIs" dxfId="1487" priority="2908" stopIfTrue="1" operator="equal">
      <formula>"DEFICIENTE"</formula>
    </cfRule>
    <cfRule type="cellIs" dxfId="1486" priority="2909" stopIfTrue="1" operator="equal">
      <formula>"RAZONABLE"</formula>
    </cfRule>
    <cfRule type="cellIs" dxfId="1485" priority="2910" stopIfTrue="1" operator="equal">
      <formula>"OPTIMO"</formula>
    </cfRule>
  </conditionalFormatting>
  <conditionalFormatting sqref="AB243">
    <cfRule type="cellIs" dxfId="1484" priority="2905" stopIfTrue="1" operator="equal">
      <formula>"DEFICIENTE"</formula>
    </cfRule>
    <cfRule type="cellIs" dxfId="1483" priority="2906" stopIfTrue="1" operator="equal">
      <formula>"RAZONABLE"</formula>
    </cfRule>
    <cfRule type="cellIs" dxfId="1482" priority="2907" stopIfTrue="1" operator="equal">
      <formula>"OPTIMO"</formula>
    </cfRule>
  </conditionalFormatting>
  <conditionalFormatting sqref="AB244">
    <cfRule type="cellIs" dxfId="1481" priority="2902" stopIfTrue="1" operator="equal">
      <formula>"DEFICIENTE"</formula>
    </cfRule>
    <cfRule type="cellIs" dxfId="1480" priority="2903" stopIfTrue="1" operator="equal">
      <formula>"RAZONABLE"</formula>
    </cfRule>
    <cfRule type="cellIs" dxfId="1479" priority="2904" stopIfTrue="1" operator="equal">
      <formula>"OPTIMO"</formula>
    </cfRule>
  </conditionalFormatting>
  <conditionalFormatting sqref="AB244">
    <cfRule type="cellIs" dxfId="1478" priority="2899" stopIfTrue="1" operator="equal">
      <formula>"DEFICIENTE"</formula>
    </cfRule>
    <cfRule type="cellIs" dxfId="1477" priority="2900" stopIfTrue="1" operator="equal">
      <formula>"RAZONABLE"</formula>
    </cfRule>
    <cfRule type="cellIs" dxfId="1476" priority="2901" stopIfTrue="1" operator="equal">
      <formula>"OPTIMO"</formula>
    </cfRule>
  </conditionalFormatting>
  <conditionalFormatting sqref="AB263">
    <cfRule type="cellIs" dxfId="1475" priority="2896" stopIfTrue="1" operator="equal">
      <formula>"DEFICIENTE"</formula>
    </cfRule>
    <cfRule type="cellIs" dxfId="1474" priority="2897" stopIfTrue="1" operator="equal">
      <formula>"RAZONABLE"</formula>
    </cfRule>
    <cfRule type="cellIs" dxfId="1473" priority="2898" stopIfTrue="1" operator="equal">
      <formula>"OPTIMO"</formula>
    </cfRule>
  </conditionalFormatting>
  <conditionalFormatting sqref="AB263">
    <cfRule type="cellIs" dxfId="1472" priority="2893" stopIfTrue="1" operator="equal">
      <formula>"DEFICIENTE"</formula>
    </cfRule>
    <cfRule type="cellIs" dxfId="1471" priority="2894" stopIfTrue="1" operator="equal">
      <formula>"RAZONABLE"</formula>
    </cfRule>
    <cfRule type="cellIs" dxfId="1470" priority="2895" stopIfTrue="1" operator="equal">
      <formula>"OPTIMO"</formula>
    </cfRule>
  </conditionalFormatting>
  <conditionalFormatting sqref="AB49">
    <cfRule type="cellIs" dxfId="1469" priority="2863" stopIfTrue="1" operator="equal">
      <formula>"DEFICIENTE"</formula>
    </cfRule>
    <cfRule type="cellIs" dxfId="1468" priority="2864" stopIfTrue="1" operator="equal">
      <formula>"RAZONABLE"</formula>
    </cfRule>
    <cfRule type="cellIs" dxfId="1467" priority="2865" stopIfTrue="1" operator="equal">
      <formula>"OPTIMO"</formula>
    </cfRule>
  </conditionalFormatting>
  <conditionalFormatting sqref="AB49">
    <cfRule type="cellIs" dxfId="1466" priority="2866" stopIfTrue="1" operator="equal">
      <formula>"DEFICIENTE"</formula>
    </cfRule>
    <cfRule type="cellIs" dxfId="1465" priority="2867" stopIfTrue="1" operator="equal">
      <formula>"RAZONABLE"</formula>
    </cfRule>
    <cfRule type="cellIs" dxfId="1464" priority="2868" stopIfTrue="1" operator="equal">
      <formula>"OPTIMO"</formula>
    </cfRule>
  </conditionalFormatting>
  <conditionalFormatting sqref="AB59">
    <cfRule type="cellIs" dxfId="1463" priority="2860" stopIfTrue="1" operator="equal">
      <formula>"DEFICIENTE"</formula>
    </cfRule>
    <cfRule type="cellIs" dxfId="1462" priority="2861" stopIfTrue="1" operator="equal">
      <formula>"RAZONABLE"</formula>
    </cfRule>
    <cfRule type="cellIs" dxfId="1461" priority="2862" stopIfTrue="1" operator="equal">
      <formula>"OPTIMO"</formula>
    </cfRule>
  </conditionalFormatting>
  <conditionalFormatting sqref="AB59">
    <cfRule type="cellIs" dxfId="1460" priority="2857" stopIfTrue="1" operator="equal">
      <formula>"DEFICIENTE"</formula>
    </cfRule>
    <cfRule type="cellIs" dxfId="1459" priority="2858" stopIfTrue="1" operator="equal">
      <formula>"RAZONABLE"</formula>
    </cfRule>
    <cfRule type="cellIs" dxfId="1458" priority="2859" stopIfTrue="1" operator="equal">
      <formula>"OPTIMO"</formula>
    </cfRule>
  </conditionalFormatting>
  <conditionalFormatting sqref="AB95">
    <cfRule type="cellIs" dxfId="1457" priority="2854" stopIfTrue="1" operator="equal">
      <formula>"DEFICIENTE"</formula>
    </cfRule>
    <cfRule type="cellIs" dxfId="1456" priority="2855" stopIfTrue="1" operator="equal">
      <formula>"RAZONABLE"</formula>
    </cfRule>
    <cfRule type="cellIs" dxfId="1455" priority="2856" stopIfTrue="1" operator="equal">
      <formula>"OPTIMO"</formula>
    </cfRule>
  </conditionalFormatting>
  <conditionalFormatting sqref="AB95">
    <cfRule type="cellIs" dxfId="1454" priority="2851" stopIfTrue="1" operator="equal">
      <formula>"DEFICIENTE"</formula>
    </cfRule>
    <cfRule type="cellIs" dxfId="1453" priority="2852" stopIfTrue="1" operator="equal">
      <formula>"RAZONABLE"</formula>
    </cfRule>
    <cfRule type="cellIs" dxfId="1452" priority="2853" stopIfTrue="1" operator="equal">
      <formula>"OPTIMO"</formula>
    </cfRule>
  </conditionalFormatting>
  <conditionalFormatting sqref="AB101">
    <cfRule type="cellIs" dxfId="1451" priority="2845" stopIfTrue="1" operator="equal">
      <formula>"DEFICIENTE"</formula>
    </cfRule>
    <cfRule type="cellIs" dxfId="1450" priority="2846" stopIfTrue="1" operator="equal">
      <formula>"RAZONABLE"</formula>
    </cfRule>
    <cfRule type="cellIs" dxfId="1449" priority="2847" stopIfTrue="1" operator="equal">
      <formula>"OPTIMO"</formula>
    </cfRule>
  </conditionalFormatting>
  <conditionalFormatting sqref="AB101">
    <cfRule type="cellIs" dxfId="1448" priority="2848" stopIfTrue="1" operator="equal">
      <formula>"DEFICIENTE"</formula>
    </cfRule>
    <cfRule type="cellIs" dxfId="1447" priority="2849" stopIfTrue="1" operator="equal">
      <formula>"RAZONABLE"</formula>
    </cfRule>
    <cfRule type="cellIs" dxfId="1446" priority="2850" stopIfTrue="1" operator="equal">
      <formula>"OPTIMO"</formula>
    </cfRule>
  </conditionalFormatting>
  <conditionalFormatting sqref="AB150">
    <cfRule type="cellIs" dxfId="1445" priority="2842" stopIfTrue="1" operator="equal">
      <formula>"DEFICIENTE"</formula>
    </cfRule>
    <cfRule type="cellIs" dxfId="1444" priority="2843" stopIfTrue="1" operator="equal">
      <formula>"RAZONABLE"</formula>
    </cfRule>
    <cfRule type="cellIs" dxfId="1443" priority="2844" stopIfTrue="1" operator="equal">
      <formula>"OPTIMO"</formula>
    </cfRule>
  </conditionalFormatting>
  <conditionalFormatting sqref="AB150">
    <cfRule type="cellIs" dxfId="1442" priority="2839" stopIfTrue="1" operator="equal">
      <formula>"DEFICIENTE"</formula>
    </cfRule>
    <cfRule type="cellIs" dxfId="1441" priority="2840" stopIfTrue="1" operator="equal">
      <formula>"RAZONABLE"</formula>
    </cfRule>
    <cfRule type="cellIs" dxfId="1440" priority="2841" stopIfTrue="1" operator="equal">
      <formula>"OPTIMO"</formula>
    </cfRule>
  </conditionalFormatting>
  <conditionalFormatting sqref="AB157">
    <cfRule type="cellIs" dxfId="1439" priority="2836" stopIfTrue="1" operator="equal">
      <formula>"DEFICIENTE"</formula>
    </cfRule>
    <cfRule type="cellIs" dxfId="1438" priority="2837" stopIfTrue="1" operator="equal">
      <formula>"RAZONABLE"</formula>
    </cfRule>
    <cfRule type="cellIs" dxfId="1437" priority="2838" stopIfTrue="1" operator="equal">
      <formula>"OPTIMO"</formula>
    </cfRule>
  </conditionalFormatting>
  <conditionalFormatting sqref="AB157">
    <cfRule type="cellIs" dxfId="1436" priority="2833" stopIfTrue="1" operator="equal">
      <formula>"DEFICIENTE"</formula>
    </cfRule>
    <cfRule type="cellIs" dxfId="1435" priority="2834" stopIfTrue="1" operator="equal">
      <formula>"RAZONABLE"</formula>
    </cfRule>
    <cfRule type="cellIs" dxfId="1434" priority="2835" stopIfTrue="1" operator="equal">
      <formula>"OPTIMO"</formula>
    </cfRule>
  </conditionalFormatting>
  <conditionalFormatting sqref="AB158">
    <cfRule type="cellIs" dxfId="1433" priority="2830" stopIfTrue="1" operator="equal">
      <formula>"DEFICIENTE"</formula>
    </cfRule>
    <cfRule type="cellIs" dxfId="1432" priority="2831" stopIfTrue="1" operator="equal">
      <formula>"RAZONABLE"</formula>
    </cfRule>
    <cfRule type="cellIs" dxfId="1431" priority="2832" stopIfTrue="1" operator="equal">
      <formula>"OPTIMO"</formula>
    </cfRule>
  </conditionalFormatting>
  <conditionalFormatting sqref="AB158">
    <cfRule type="cellIs" dxfId="1430" priority="2827" stopIfTrue="1" operator="equal">
      <formula>"DEFICIENTE"</formula>
    </cfRule>
    <cfRule type="cellIs" dxfId="1429" priority="2828" stopIfTrue="1" operator="equal">
      <formula>"RAZONABLE"</formula>
    </cfRule>
    <cfRule type="cellIs" dxfId="1428" priority="2829" stopIfTrue="1" operator="equal">
      <formula>"OPTIMO"</formula>
    </cfRule>
  </conditionalFormatting>
  <conditionalFormatting sqref="AB165">
    <cfRule type="cellIs" dxfId="1427" priority="2824" stopIfTrue="1" operator="equal">
      <formula>"DEFICIENTE"</formula>
    </cfRule>
    <cfRule type="cellIs" dxfId="1426" priority="2825" stopIfTrue="1" operator="equal">
      <formula>"RAZONABLE"</formula>
    </cfRule>
    <cfRule type="cellIs" dxfId="1425" priority="2826" stopIfTrue="1" operator="equal">
      <formula>"OPTIMO"</formula>
    </cfRule>
  </conditionalFormatting>
  <conditionalFormatting sqref="AB165">
    <cfRule type="cellIs" dxfId="1424" priority="2821" stopIfTrue="1" operator="equal">
      <formula>"DEFICIENTE"</formula>
    </cfRule>
    <cfRule type="cellIs" dxfId="1423" priority="2822" stopIfTrue="1" operator="equal">
      <formula>"RAZONABLE"</formula>
    </cfRule>
    <cfRule type="cellIs" dxfId="1422" priority="2823" stopIfTrue="1" operator="equal">
      <formula>"OPTIMO"</formula>
    </cfRule>
  </conditionalFormatting>
  <conditionalFormatting sqref="AB167">
    <cfRule type="cellIs" dxfId="1421" priority="2818" stopIfTrue="1" operator="equal">
      <formula>"DEFICIENTE"</formula>
    </cfRule>
    <cfRule type="cellIs" dxfId="1420" priority="2819" stopIfTrue="1" operator="equal">
      <formula>"RAZONABLE"</formula>
    </cfRule>
    <cfRule type="cellIs" dxfId="1419" priority="2820" stopIfTrue="1" operator="equal">
      <formula>"OPTIMO"</formula>
    </cfRule>
  </conditionalFormatting>
  <conditionalFormatting sqref="AB167">
    <cfRule type="cellIs" dxfId="1418" priority="2815" stopIfTrue="1" operator="equal">
      <formula>"DEFICIENTE"</formula>
    </cfRule>
    <cfRule type="cellIs" dxfId="1417" priority="2816" stopIfTrue="1" operator="equal">
      <formula>"RAZONABLE"</formula>
    </cfRule>
    <cfRule type="cellIs" dxfId="1416" priority="2817" stopIfTrue="1" operator="equal">
      <formula>"OPTIMO"</formula>
    </cfRule>
  </conditionalFormatting>
  <conditionalFormatting sqref="AB181">
    <cfRule type="cellIs" dxfId="1415" priority="2812" stopIfTrue="1" operator="equal">
      <formula>"DEFICIENTE"</formula>
    </cfRule>
    <cfRule type="cellIs" dxfId="1414" priority="2813" stopIfTrue="1" operator="equal">
      <formula>"RAZONABLE"</formula>
    </cfRule>
    <cfRule type="cellIs" dxfId="1413" priority="2814" stopIfTrue="1" operator="equal">
      <formula>"OPTIMO"</formula>
    </cfRule>
  </conditionalFormatting>
  <conditionalFormatting sqref="AB181">
    <cfRule type="cellIs" dxfId="1412" priority="2809" stopIfTrue="1" operator="equal">
      <formula>"DEFICIENTE"</formula>
    </cfRule>
    <cfRule type="cellIs" dxfId="1411" priority="2810" stopIfTrue="1" operator="equal">
      <formula>"RAZONABLE"</formula>
    </cfRule>
    <cfRule type="cellIs" dxfId="1410" priority="2811" stopIfTrue="1" operator="equal">
      <formula>"OPTIMO"</formula>
    </cfRule>
  </conditionalFormatting>
  <conditionalFormatting sqref="AB187">
    <cfRule type="cellIs" dxfId="1409" priority="2806" stopIfTrue="1" operator="equal">
      <formula>"DEFICIENTE"</formula>
    </cfRule>
    <cfRule type="cellIs" dxfId="1408" priority="2807" stopIfTrue="1" operator="equal">
      <formula>"RAZONABLE"</formula>
    </cfRule>
    <cfRule type="cellIs" dxfId="1407" priority="2808" stopIfTrue="1" operator="equal">
      <formula>"OPTIMO"</formula>
    </cfRule>
  </conditionalFormatting>
  <conditionalFormatting sqref="AB187">
    <cfRule type="cellIs" dxfId="1406" priority="2803" stopIfTrue="1" operator="equal">
      <formula>"DEFICIENTE"</formula>
    </cfRule>
    <cfRule type="cellIs" dxfId="1405" priority="2804" stopIfTrue="1" operator="equal">
      <formula>"RAZONABLE"</formula>
    </cfRule>
    <cfRule type="cellIs" dxfId="1404" priority="2805" stopIfTrue="1" operator="equal">
      <formula>"OPTIMO"</formula>
    </cfRule>
  </conditionalFormatting>
  <conditionalFormatting sqref="AB191">
    <cfRule type="cellIs" dxfId="1403" priority="2797" stopIfTrue="1" operator="equal">
      <formula>"DEFICIENTE"</formula>
    </cfRule>
    <cfRule type="cellIs" dxfId="1402" priority="2798" stopIfTrue="1" operator="equal">
      <formula>"RAZONABLE"</formula>
    </cfRule>
    <cfRule type="cellIs" dxfId="1401" priority="2799" stopIfTrue="1" operator="equal">
      <formula>"OPTIMO"</formula>
    </cfRule>
  </conditionalFormatting>
  <conditionalFormatting sqref="AB191">
    <cfRule type="cellIs" dxfId="1400" priority="2800" stopIfTrue="1" operator="equal">
      <formula>"DEFICIENTE"</formula>
    </cfRule>
    <cfRule type="cellIs" dxfId="1399" priority="2801" stopIfTrue="1" operator="equal">
      <formula>"RAZONABLE"</formula>
    </cfRule>
    <cfRule type="cellIs" dxfId="1398" priority="2802" stopIfTrue="1" operator="equal">
      <formula>"OPTIMO"</formula>
    </cfRule>
  </conditionalFormatting>
  <conditionalFormatting sqref="AA197:AB197">
    <cfRule type="cellIs" dxfId="1397" priority="2794" stopIfTrue="1" operator="equal">
      <formula>"DEFICIENTE"</formula>
    </cfRule>
    <cfRule type="cellIs" dxfId="1396" priority="2795" stopIfTrue="1" operator="equal">
      <formula>"RAZONABLE"</formula>
    </cfRule>
    <cfRule type="cellIs" dxfId="1395" priority="2796" stopIfTrue="1" operator="equal">
      <formula>"OPTIMO"</formula>
    </cfRule>
  </conditionalFormatting>
  <conditionalFormatting sqref="AA197:AB197">
    <cfRule type="cellIs" dxfId="1394" priority="2791" stopIfTrue="1" operator="equal">
      <formula>"DEFICIENTE"</formula>
    </cfRule>
    <cfRule type="cellIs" dxfId="1393" priority="2792" stopIfTrue="1" operator="equal">
      <formula>"RAZONABLE"</formula>
    </cfRule>
    <cfRule type="cellIs" dxfId="1392" priority="2793" stopIfTrue="1" operator="equal">
      <formula>"OPTIMO"</formula>
    </cfRule>
  </conditionalFormatting>
  <conditionalFormatting sqref="AB219">
    <cfRule type="cellIs" dxfId="1391" priority="2788" stopIfTrue="1" operator="equal">
      <formula>"DEFICIENTE"</formula>
    </cfRule>
    <cfRule type="cellIs" dxfId="1390" priority="2789" stopIfTrue="1" operator="equal">
      <formula>"RAZONABLE"</formula>
    </cfRule>
    <cfRule type="cellIs" dxfId="1389" priority="2790" stopIfTrue="1" operator="equal">
      <formula>"OPTIMO"</formula>
    </cfRule>
  </conditionalFormatting>
  <conditionalFormatting sqref="AB219">
    <cfRule type="cellIs" dxfId="1388" priority="2785" stopIfTrue="1" operator="equal">
      <formula>"DEFICIENTE"</formula>
    </cfRule>
    <cfRule type="cellIs" dxfId="1387" priority="2786" stopIfTrue="1" operator="equal">
      <formula>"RAZONABLE"</formula>
    </cfRule>
    <cfRule type="cellIs" dxfId="1386" priority="2787" stopIfTrue="1" operator="equal">
      <formula>"OPTIMO"</formula>
    </cfRule>
  </conditionalFormatting>
  <conditionalFormatting sqref="AB234">
    <cfRule type="cellIs" dxfId="1385" priority="2782" stopIfTrue="1" operator="equal">
      <formula>"DEFICIENTE"</formula>
    </cfRule>
    <cfRule type="cellIs" dxfId="1384" priority="2783" stopIfTrue="1" operator="equal">
      <formula>"RAZONABLE"</formula>
    </cfRule>
    <cfRule type="cellIs" dxfId="1383" priority="2784" stopIfTrue="1" operator="equal">
      <formula>"OPTIMO"</formula>
    </cfRule>
  </conditionalFormatting>
  <conditionalFormatting sqref="AB234">
    <cfRule type="cellIs" dxfId="1382" priority="2779" stopIfTrue="1" operator="equal">
      <formula>"DEFICIENTE"</formula>
    </cfRule>
    <cfRule type="cellIs" dxfId="1381" priority="2780" stopIfTrue="1" operator="equal">
      <formula>"RAZONABLE"</formula>
    </cfRule>
    <cfRule type="cellIs" dxfId="1380" priority="2781" stopIfTrue="1" operator="equal">
      <formula>"OPTIMO"</formula>
    </cfRule>
  </conditionalFormatting>
  <conditionalFormatting sqref="AB192">
    <cfRule type="cellIs" dxfId="1379" priority="2776" stopIfTrue="1" operator="equal">
      <formula>"DEFICIENTE"</formula>
    </cfRule>
    <cfRule type="cellIs" dxfId="1378" priority="2777" stopIfTrue="1" operator="equal">
      <formula>"RAZONABLE"</formula>
    </cfRule>
    <cfRule type="cellIs" dxfId="1377" priority="2778" stopIfTrue="1" operator="equal">
      <formula>"OPTIMO"</formula>
    </cfRule>
  </conditionalFormatting>
  <conditionalFormatting sqref="AB192">
    <cfRule type="cellIs" dxfId="1376" priority="2773" stopIfTrue="1" operator="equal">
      <formula>"DEFICIENTE"</formula>
    </cfRule>
    <cfRule type="cellIs" dxfId="1375" priority="2774" stopIfTrue="1" operator="equal">
      <formula>"RAZONABLE"</formula>
    </cfRule>
    <cfRule type="cellIs" dxfId="1374" priority="2775" stopIfTrue="1" operator="equal">
      <formula>"OPTIMO"</formula>
    </cfRule>
  </conditionalFormatting>
  <conditionalFormatting sqref="AB193">
    <cfRule type="cellIs" dxfId="1373" priority="2770" stopIfTrue="1" operator="equal">
      <formula>"DEFICIENTE"</formula>
    </cfRule>
    <cfRule type="cellIs" dxfId="1372" priority="2771" stopIfTrue="1" operator="equal">
      <formula>"RAZONABLE"</formula>
    </cfRule>
    <cfRule type="cellIs" dxfId="1371" priority="2772" stopIfTrue="1" operator="equal">
      <formula>"OPTIMO"</formula>
    </cfRule>
  </conditionalFormatting>
  <conditionalFormatting sqref="AB193">
    <cfRule type="cellIs" dxfId="1370" priority="2767" stopIfTrue="1" operator="equal">
      <formula>"DEFICIENTE"</formula>
    </cfRule>
    <cfRule type="cellIs" dxfId="1369" priority="2768" stopIfTrue="1" operator="equal">
      <formula>"RAZONABLE"</formula>
    </cfRule>
    <cfRule type="cellIs" dxfId="1368" priority="2769" stopIfTrue="1" operator="equal">
      <formula>"OPTIMO"</formula>
    </cfRule>
  </conditionalFormatting>
  <conditionalFormatting sqref="AB9">
    <cfRule type="cellIs" dxfId="1367" priority="2764" stopIfTrue="1" operator="equal">
      <formula>"DEFICIENTE"</formula>
    </cfRule>
    <cfRule type="cellIs" dxfId="1366" priority="2765" stopIfTrue="1" operator="equal">
      <formula>"RAZONABLE"</formula>
    </cfRule>
    <cfRule type="cellIs" dxfId="1365" priority="2766" stopIfTrue="1" operator="equal">
      <formula>"OPTIMO"</formula>
    </cfRule>
  </conditionalFormatting>
  <conditionalFormatting sqref="AB9">
    <cfRule type="cellIs" dxfId="1364" priority="2761" stopIfTrue="1" operator="equal">
      <formula>"DEFICIENTE"</formula>
    </cfRule>
    <cfRule type="cellIs" dxfId="1363" priority="2762" stopIfTrue="1" operator="equal">
      <formula>"RAZONABLE"</formula>
    </cfRule>
    <cfRule type="cellIs" dxfId="1362" priority="2763" stopIfTrue="1" operator="equal">
      <formula>"OPTIMO"</formula>
    </cfRule>
  </conditionalFormatting>
  <conditionalFormatting sqref="AB218">
    <cfRule type="cellIs" dxfId="1361" priority="2758" stopIfTrue="1" operator="equal">
      <formula>"DEFICIENTE"</formula>
    </cfRule>
    <cfRule type="cellIs" dxfId="1360" priority="2759" stopIfTrue="1" operator="equal">
      <formula>"RAZONABLE"</formula>
    </cfRule>
    <cfRule type="cellIs" dxfId="1359" priority="2760" stopIfTrue="1" operator="equal">
      <formula>"OPTIMO"</formula>
    </cfRule>
  </conditionalFormatting>
  <conditionalFormatting sqref="AB218">
    <cfRule type="cellIs" dxfId="1358" priority="2755" stopIfTrue="1" operator="equal">
      <formula>"DEFICIENTE"</formula>
    </cfRule>
    <cfRule type="cellIs" dxfId="1357" priority="2756" stopIfTrue="1" operator="equal">
      <formula>"RAZONABLE"</formula>
    </cfRule>
    <cfRule type="cellIs" dxfId="1356" priority="2757" stopIfTrue="1" operator="equal">
      <formula>"OPTIMO"</formula>
    </cfRule>
  </conditionalFormatting>
  <conditionalFormatting sqref="AB245">
    <cfRule type="cellIs" dxfId="1355" priority="2746" stopIfTrue="1" operator="equal">
      <formula>"DEFICIENTE"</formula>
    </cfRule>
    <cfRule type="cellIs" dxfId="1354" priority="2747" stopIfTrue="1" operator="equal">
      <formula>"RAZONABLE"</formula>
    </cfRule>
    <cfRule type="cellIs" dxfId="1353" priority="2748" stopIfTrue="1" operator="equal">
      <formula>"OPTIMO"</formula>
    </cfRule>
  </conditionalFormatting>
  <conditionalFormatting sqref="AB245">
    <cfRule type="cellIs" dxfId="1352" priority="2743" stopIfTrue="1" operator="equal">
      <formula>"DEFICIENTE"</formula>
    </cfRule>
    <cfRule type="cellIs" dxfId="1351" priority="2744" stopIfTrue="1" operator="equal">
      <formula>"RAZONABLE"</formula>
    </cfRule>
    <cfRule type="cellIs" dxfId="1350" priority="2745" stopIfTrue="1" operator="equal">
      <formula>"OPTIMO"</formula>
    </cfRule>
  </conditionalFormatting>
  <conditionalFormatting sqref="AB252">
    <cfRule type="cellIs" dxfId="1349" priority="2704" stopIfTrue="1" operator="equal">
      <formula>"DEFICIENTE"</formula>
    </cfRule>
    <cfRule type="cellIs" dxfId="1348" priority="2705" stopIfTrue="1" operator="equal">
      <formula>"RAZONABLE"</formula>
    </cfRule>
    <cfRule type="cellIs" dxfId="1347" priority="2706" stopIfTrue="1" operator="equal">
      <formula>"OPTIMO"</formula>
    </cfRule>
  </conditionalFormatting>
  <conditionalFormatting sqref="AB252">
    <cfRule type="cellIs" dxfId="1346" priority="2701" stopIfTrue="1" operator="equal">
      <formula>"DEFICIENTE"</formula>
    </cfRule>
    <cfRule type="cellIs" dxfId="1345" priority="2702" stopIfTrue="1" operator="equal">
      <formula>"RAZONABLE"</formula>
    </cfRule>
    <cfRule type="cellIs" dxfId="1344" priority="2703" stopIfTrue="1" operator="equal">
      <formula>"OPTIMO"</formula>
    </cfRule>
  </conditionalFormatting>
  <conditionalFormatting sqref="AB253">
    <cfRule type="cellIs" dxfId="1343" priority="2698" stopIfTrue="1" operator="equal">
      <formula>"DEFICIENTE"</formula>
    </cfRule>
    <cfRule type="cellIs" dxfId="1342" priority="2699" stopIfTrue="1" operator="equal">
      <formula>"RAZONABLE"</formula>
    </cfRule>
    <cfRule type="cellIs" dxfId="1341" priority="2700" stopIfTrue="1" operator="equal">
      <formula>"OPTIMO"</formula>
    </cfRule>
  </conditionalFormatting>
  <conditionalFormatting sqref="AB253">
    <cfRule type="cellIs" dxfId="1340" priority="2695" stopIfTrue="1" operator="equal">
      <formula>"DEFICIENTE"</formula>
    </cfRule>
    <cfRule type="cellIs" dxfId="1339" priority="2696" stopIfTrue="1" operator="equal">
      <formula>"RAZONABLE"</formula>
    </cfRule>
    <cfRule type="cellIs" dxfId="1338" priority="2697" stopIfTrue="1" operator="equal">
      <formula>"OPTIMO"</formula>
    </cfRule>
  </conditionalFormatting>
  <conditionalFormatting sqref="AB254">
    <cfRule type="cellIs" dxfId="1337" priority="2686" stopIfTrue="1" operator="equal">
      <formula>"DEFICIENTE"</formula>
    </cfRule>
    <cfRule type="cellIs" dxfId="1336" priority="2687" stopIfTrue="1" operator="equal">
      <formula>"RAZONABLE"</formula>
    </cfRule>
    <cfRule type="cellIs" dxfId="1335" priority="2688" stopIfTrue="1" operator="equal">
      <formula>"OPTIMO"</formula>
    </cfRule>
  </conditionalFormatting>
  <conditionalFormatting sqref="AB254">
    <cfRule type="cellIs" dxfId="1334" priority="2683" stopIfTrue="1" operator="equal">
      <formula>"DEFICIENTE"</formula>
    </cfRule>
    <cfRule type="cellIs" dxfId="1333" priority="2684" stopIfTrue="1" operator="equal">
      <formula>"RAZONABLE"</formula>
    </cfRule>
    <cfRule type="cellIs" dxfId="1332" priority="2685" stopIfTrue="1" operator="equal">
      <formula>"OPTIMO"</formula>
    </cfRule>
  </conditionalFormatting>
  <conditionalFormatting sqref="AA98">
    <cfRule type="cellIs" dxfId="1331" priority="2656" stopIfTrue="1" operator="equal">
      <formula>"DEFICIENTE"</formula>
    </cfRule>
    <cfRule type="cellIs" dxfId="1330" priority="2657" stopIfTrue="1" operator="equal">
      <formula>"RAZONABLE"</formula>
    </cfRule>
    <cfRule type="cellIs" dxfId="1329" priority="2658" stopIfTrue="1" operator="equal">
      <formula>"OPTIMO"</formula>
    </cfRule>
  </conditionalFormatting>
  <conditionalFormatting sqref="AA98">
    <cfRule type="cellIs" dxfId="1328" priority="2653" stopIfTrue="1" operator="equal">
      <formula>"DEFICIENTE"</formula>
    </cfRule>
    <cfRule type="cellIs" dxfId="1327" priority="2654" stopIfTrue="1" operator="equal">
      <formula>"RAZONABLE"</formula>
    </cfRule>
    <cfRule type="cellIs" dxfId="1326" priority="2655" stopIfTrue="1" operator="equal">
      <formula>"OPTIMO"</formula>
    </cfRule>
  </conditionalFormatting>
  <conditionalFormatting sqref="AA99">
    <cfRule type="cellIs" dxfId="1325" priority="2650" stopIfTrue="1" operator="equal">
      <formula>"DEFICIENTE"</formula>
    </cfRule>
    <cfRule type="cellIs" dxfId="1324" priority="2651" stopIfTrue="1" operator="equal">
      <formula>"RAZONABLE"</formula>
    </cfRule>
    <cfRule type="cellIs" dxfId="1323" priority="2652" stopIfTrue="1" operator="equal">
      <formula>"OPTIMO"</formula>
    </cfRule>
  </conditionalFormatting>
  <conditionalFormatting sqref="AA99">
    <cfRule type="cellIs" dxfId="1322" priority="2647" stopIfTrue="1" operator="equal">
      <formula>"DEFICIENTE"</formula>
    </cfRule>
    <cfRule type="cellIs" dxfId="1321" priority="2648" stopIfTrue="1" operator="equal">
      <formula>"RAZONABLE"</formula>
    </cfRule>
    <cfRule type="cellIs" dxfId="1320" priority="2649" stopIfTrue="1" operator="equal">
      <formula>"OPTIMO"</formula>
    </cfRule>
  </conditionalFormatting>
  <conditionalFormatting sqref="AA100">
    <cfRule type="cellIs" dxfId="1319" priority="2644" stopIfTrue="1" operator="equal">
      <formula>"DEFICIENTE"</formula>
    </cfRule>
    <cfRule type="cellIs" dxfId="1318" priority="2645" stopIfTrue="1" operator="equal">
      <formula>"RAZONABLE"</formula>
    </cfRule>
    <cfRule type="cellIs" dxfId="1317" priority="2646" stopIfTrue="1" operator="equal">
      <formula>"OPTIMO"</formula>
    </cfRule>
  </conditionalFormatting>
  <conditionalFormatting sqref="AA100">
    <cfRule type="cellIs" dxfId="1316" priority="2641" stopIfTrue="1" operator="equal">
      <formula>"DEFICIENTE"</formula>
    </cfRule>
    <cfRule type="cellIs" dxfId="1315" priority="2642" stopIfTrue="1" operator="equal">
      <formula>"RAZONABLE"</formula>
    </cfRule>
    <cfRule type="cellIs" dxfId="1314" priority="2643" stopIfTrue="1" operator="equal">
      <formula>"OPTIMO"</formula>
    </cfRule>
  </conditionalFormatting>
  <conditionalFormatting sqref="AA102">
    <cfRule type="cellIs" dxfId="1313" priority="2638" stopIfTrue="1" operator="equal">
      <formula>"DEFICIENTE"</formula>
    </cfRule>
    <cfRule type="cellIs" dxfId="1312" priority="2639" stopIfTrue="1" operator="equal">
      <formula>"RAZONABLE"</formula>
    </cfRule>
    <cfRule type="cellIs" dxfId="1311" priority="2640" stopIfTrue="1" operator="equal">
      <formula>"OPTIMO"</formula>
    </cfRule>
  </conditionalFormatting>
  <conditionalFormatting sqref="AA102">
    <cfRule type="cellIs" dxfId="1310" priority="2635" stopIfTrue="1" operator="equal">
      <formula>"DEFICIENTE"</formula>
    </cfRule>
    <cfRule type="cellIs" dxfId="1309" priority="2636" stopIfTrue="1" operator="equal">
      <formula>"RAZONABLE"</formula>
    </cfRule>
    <cfRule type="cellIs" dxfId="1308" priority="2637" stopIfTrue="1" operator="equal">
      <formula>"OPTIMO"</formula>
    </cfRule>
  </conditionalFormatting>
  <conditionalFormatting sqref="AA103">
    <cfRule type="cellIs" dxfId="1307" priority="2632" stopIfTrue="1" operator="equal">
      <formula>"DEFICIENTE"</formula>
    </cfRule>
    <cfRule type="cellIs" dxfId="1306" priority="2633" stopIfTrue="1" operator="equal">
      <formula>"RAZONABLE"</formula>
    </cfRule>
    <cfRule type="cellIs" dxfId="1305" priority="2634" stopIfTrue="1" operator="equal">
      <formula>"OPTIMO"</formula>
    </cfRule>
  </conditionalFormatting>
  <conditionalFormatting sqref="AA103">
    <cfRule type="cellIs" dxfId="1304" priority="2629" stopIfTrue="1" operator="equal">
      <formula>"DEFICIENTE"</formula>
    </cfRule>
    <cfRule type="cellIs" dxfId="1303" priority="2630" stopIfTrue="1" operator="equal">
      <formula>"RAZONABLE"</formula>
    </cfRule>
    <cfRule type="cellIs" dxfId="1302" priority="2631" stopIfTrue="1" operator="equal">
      <formula>"OPTIMO"</formula>
    </cfRule>
  </conditionalFormatting>
  <conditionalFormatting sqref="AA105">
    <cfRule type="cellIs" dxfId="1301" priority="2626" stopIfTrue="1" operator="equal">
      <formula>"DEFICIENTE"</formula>
    </cfRule>
    <cfRule type="cellIs" dxfId="1300" priority="2627" stopIfTrue="1" operator="equal">
      <formula>"RAZONABLE"</formula>
    </cfRule>
    <cfRule type="cellIs" dxfId="1299" priority="2628" stopIfTrue="1" operator="equal">
      <formula>"OPTIMO"</formula>
    </cfRule>
  </conditionalFormatting>
  <conditionalFormatting sqref="AA105">
    <cfRule type="cellIs" dxfId="1298" priority="2623" stopIfTrue="1" operator="equal">
      <formula>"DEFICIENTE"</formula>
    </cfRule>
    <cfRule type="cellIs" dxfId="1297" priority="2624" stopIfTrue="1" operator="equal">
      <formula>"RAZONABLE"</formula>
    </cfRule>
    <cfRule type="cellIs" dxfId="1296" priority="2625" stopIfTrue="1" operator="equal">
      <formula>"OPTIMO"</formula>
    </cfRule>
  </conditionalFormatting>
  <conditionalFormatting sqref="AA108">
    <cfRule type="cellIs" dxfId="1295" priority="2620" stopIfTrue="1" operator="equal">
      <formula>"DEFICIENTE"</formula>
    </cfRule>
    <cfRule type="cellIs" dxfId="1294" priority="2621" stopIfTrue="1" operator="equal">
      <formula>"RAZONABLE"</formula>
    </cfRule>
    <cfRule type="cellIs" dxfId="1293" priority="2622" stopIfTrue="1" operator="equal">
      <formula>"OPTIMO"</formula>
    </cfRule>
  </conditionalFormatting>
  <conditionalFormatting sqref="AA108">
    <cfRule type="cellIs" dxfId="1292" priority="2617" stopIfTrue="1" operator="equal">
      <formula>"DEFICIENTE"</formula>
    </cfRule>
    <cfRule type="cellIs" dxfId="1291" priority="2618" stopIfTrue="1" operator="equal">
      <formula>"RAZONABLE"</formula>
    </cfRule>
    <cfRule type="cellIs" dxfId="1290" priority="2619" stopIfTrue="1" operator="equal">
      <formula>"OPTIMO"</formula>
    </cfRule>
  </conditionalFormatting>
  <conditionalFormatting sqref="AA114">
    <cfRule type="cellIs" dxfId="1289" priority="2614" stopIfTrue="1" operator="equal">
      <formula>"DEFICIENTE"</formula>
    </cfRule>
    <cfRule type="cellIs" dxfId="1288" priority="2615" stopIfTrue="1" operator="equal">
      <formula>"RAZONABLE"</formula>
    </cfRule>
    <cfRule type="cellIs" dxfId="1287" priority="2616" stopIfTrue="1" operator="equal">
      <formula>"OPTIMO"</formula>
    </cfRule>
  </conditionalFormatting>
  <conditionalFormatting sqref="AA114">
    <cfRule type="cellIs" dxfId="1286" priority="2611" stopIfTrue="1" operator="equal">
      <formula>"DEFICIENTE"</formula>
    </cfRule>
    <cfRule type="cellIs" dxfId="1285" priority="2612" stopIfTrue="1" operator="equal">
      <formula>"RAZONABLE"</formula>
    </cfRule>
    <cfRule type="cellIs" dxfId="1284" priority="2613" stopIfTrue="1" operator="equal">
      <formula>"OPTIMO"</formula>
    </cfRule>
  </conditionalFormatting>
  <conditionalFormatting sqref="AA115">
    <cfRule type="cellIs" dxfId="1283" priority="2608" stopIfTrue="1" operator="equal">
      <formula>"DEFICIENTE"</formula>
    </cfRule>
    <cfRule type="cellIs" dxfId="1282" priority="2609" stopIfTrue="1" operator="equal">
      <formula>"RAZONABLE"</formula>
    </cfRule>
    <cfRule type="cellIs" dxfId="1281" priority="2610" stopIfTrue="1" operator="equal">
      <formula>"OPTIMO"</formula>
    </cfRule>
  </conditionalFormatting>
  <conditionalFormatting sqref="AA115">
    <cfRule type="cellIs" dxfId="1280" priority="2605" stopIfTrue="1" operator="equal">
      <formula>"DEFICIENTE"</formula>
    </cfRule>
    <cfRule type="cellIs" dxfId="1279" priority="2606" stopIfTrue="1" operator="equal">
      <formula>"RAZONABLE"</formula>
    </cfRule>
    <cfRule type="cellIs" dxfId="1278" priority="2607" stopIfTrue="1" operator="equal">
      <formula>"OPTIMO"</formula>
    </cfRule>
  </conditionalFormatting>
  <conditionalFormatting sqref="AA116">
    <cfRule type="cellIs" dxfId="1277" priority="2602" stopIfTrue="1" operator="equal">
      <formula>"DEFICIENTE"</formula>
    </cfRule>
    <cfRule type="cellIs" dxfId="1276" priority="2603" stopIfTrue="1" operator="equal">
      <formula>"RAZONABLE"</formula>
    </cfRule>
    <cfRule type="cellIs" dxfId="1275" priority="2604" stopIfTrue="1" operator="equal">
      <formula>"OPTIMO"</formula>
    </cfRule>
  </conditionalFormatting>
  <conditionalFormatting sqref="AA116">
    <cfRule type="cellIs" dxfId="1274" priority="2599" stopIfTrue="1" operator="equal">
      <formula>"DEFICIENTE"</formula>
    </cfRule>
    <cfRule type="cellIs" dxfId="1273" priority="2600" stopIfTrue="1" operator="equal">
      <formula>"RAZONABLE"</formula>
    </cfRule>
    <cfRule type="cellIs" dxfId="1272" priority="2601" stopIfTrue="1" operator="equal">
      <formula>"OPTIMO"</formula>
    </cfRule>
  </conditionalFormatting>
  <conditionalFormatting sqref="AA118">
    <cfRule type="cellIs" dxfId="1271" priority="2596" stopIfTrue="1" operator="equal">
      <formula>"DEFICIENTE"</formula>
    </cfRule>
    <cfRule type="cellIs" dxfId="1270" priority="2597" stopIfTrue="1" operator="equal">
      <formula>"RAZONABLE"</formula>
    </cfRule>
    <cfRule type="cellIs" dxfId="1269" priority="2598" stopIfTrue="1" operator="equal">
      <formula>"OPTIMO"</formula>
    </cfRule>
  </conditionalFormatting>
  <conditionalFormatting sqref="AA118">
    <cfRule type="cellIs" dxfId="1268" priority="2593" stopIfTrue="1" operator="equal">
      <formula>"DEFICIENTE"</formula>
    </cfRule>
    <cfRule type="cellIs" dxfId="1267" priority="2594" stopIfTrue="1" operator="equal">
      <formula>"RAZONABLE"</formula>
    </cfRule>
    <cfRule type="cellIs" dxfId="1266" priority="2595" stopIfTrue="1" operator="equal">
      <formula>"OPTIMO"</formula>
    </cfRule>
  </conditionalFormatting>
  <conditionalFormatting sqref="AA119">
    <cfRule type="cellIs" dxfId="1265" priority="2590" stopIfTrue="1" operator="equal">
      <formula>"DEFICIENTE"</formula>
    </cfRule>
    <cfRule type="cellIs" dxfId="1264" priority="2591" stopIfTrue="1" operator="equal">
      <formula>"RAZONABLE"</formula>
    </cfRule>
    <cfRule type="cellIs" dxfId="1263" priority="2592" stopIfTrue="1" operator="equal">
      <formula>"OPTIMO"</formula>
    </cfRule>
  </conditionalFormatting>
  <conditionalFormatting sqref="AA119">
    <cfRule type="cellIs" dxfId="1262" priority="2587" stopIfTrue="1" operator="equal">
      <formula>"DEFICIENTE"</formula>
    </cfRule>
    <cfRule type="cellIs" dxfId="1261" priority="2588" stopIfTrue="1" operator="equal">
      <formula>"RAZONABLE"</formula>
    </cfRule>
    <cfRule type="cellIs" dxfId="1260" priority="2589" stopIfTrue="1" operator="equal">
      <formula>"OPTIMO"</formula>
    </cfRule>
  </conditionalFormatting>
  <conditionalFormatting sqref="AB303">
    <cfRule type="cellIs" dxfId="1259" priority="2584" stopIfTrue="1" operator="equal">
      <formula>"DEFICIENTE"</formula>
    </cfRule>
    <cfRule type="cellIs" dxfId="1258" priority="2585" stopIfTrue="1" operator="equal">
      <formula>"RAZONABLE"</formula>
    </cfRule>
    <cfRule type="cellIs" dxfId="1257" priority="2586" stopIfTrue="1" operator="equal">
      <formula>"OPTIMO"</formula>
    </cfRule>
  </conditionalFormatting>
  <conditionalFormatting sqref="AB303">
    <cfRule type="cellIs" dxfId="1256" priority="2581" stopIfTrue="1" operator="equal">
      <formula>"DEFICIENTE"</formula>
    </cfRule>
    <cfRule type="cellIs" dxfId="1255" priority="2582" stopIfTrue="1" operator="equal">
      <formula>"RAZONABLE"</formula>
    </cfRule>
    <cfRule type="cellIs" dxfId="1254" priority="2583" stopIfTrue="1" operator="equal">
      <formula>"OPTIMO"</formula>
    </cfRule>
  </conditionalFormatting>
  <conditionalFormatting sqref="AB237">
    <cfRule type="cellIs" dxfId="1253" priority="2578" stopIfTrue="1" operator="equal">
      <formula>"DEFICIENTE"</formula>
    </cfRule>
    <cfRule type="cellIs" dxfId="1252" priority="2579" stopIfTrue="1" operator="equal">
      <formula>"RAZONABLE"</formula>
    </cfRule>
    <cfRule type="cellIs" dxfId="1251" priority="2580" stopIfTrue="1" operator="equal">
      <formula>"OPTIMO"</formula>
    </cfRule>
  </conditionalFormatting>
  <conditionalFormatting sqref="AB237">
    <cfRule type="cellIs" dxfId="1250" priority="2575" stopIfTrue="1" operator="equal">
      <formula>"DEFICIENTE"</formula>
    </cfRule>
    <cfRule type="cellIs" dxfId="1249" priority="2576" stopIfTrue="1" operator="equal">
      <formula>"RAZONABLE"</formula>
    </cfRule>
    <cfRule type="cellIs" dxfId="1248" priority="2577" stopIfTrue="1" operator="equal">
      <formula>"OPTIMO"</formula>
    </cfRule>
  </conditionalFormatting>
  <conditionalFormatting sqref="AB238">
    <cfRule type="cellIs" dxfId="1247" priority="2572" stopIfTrue="1" operator="equal">
      <formula>"DEFICIENTE"</formula>
    </cfRule>
    <cfRule type="cellIs" dxfId="1246" priority="2573" stopIfTrue="1" operator="equal">
      <formula>"RAZONABLE"</formula>
    </cfRule>
    <cfRule type="cellIs" dxfId="1245" priority="2574" stopIfTrue="1" operator="equal">
      <formula>"OPTIMO"</formula>
    </cfRule>
  </conditionalFormatting>
  <conditionalFormatting sqref="AB238">
    <cfRule type="cellIs" dxfId="1244" priority="2569" stopIfTrue="1" operator="equal">
      <formula>"DEFICIENTE"</formula>
    </cfRule>
    <cfRule type="cellIs" dxfId="1243" priority="2570" stopIfTrue="1" operator="equal">
      <formula>"RAZONABLE"</formula>
    </cfRule>
    <cfRule type="cellIs" dxfId="1242" priority="2571" stopIfTrue="1" operator="equal">
      <formula>"OPTIMO"</formula>
    </cfRule>
  </conditionalFormatting>
  <conditionalFormatting sqref="AB304">
    <cfRule type="cellIs" dxfId="1241" priority="2566" stopIfTrue="1" operator="equal">
      <formula>"DEFICIENTE"</formula>
    </cfRule>
    <cfRule type="cellIs" dxfId="1240" priority="2567" stopIfTrue="1" operator="equal">
      <formula>"RAZONABLE"</formula>
    </cfRule>
    <cfRule type="cellIs" dxfId="1239" priority="2568" stopIfTrue="1" operator="equal">
      <formula>"OPTIMO"</formula>
    </cfRule>
  </conditionalFormatting>
  <conditionalFormatting sqref="AB304">
    <cfRule type="cellIs" dxfId="1238" priority="2563" stopIfTrue="1" operator="equal">
      <formula>"DEFICIENTE"</formula>
    </cfRule>
    <cfRule type="cellIs" dxfId="1237" priority="2564" stopIfTrue="1" operator="equal">
      <formula>"RAZONABLE"</formula>
    </cfRule>
    <cfRule type="cellIs" dxfId="1236" priority="2565" stopIfTrue="1" operator="equal">
      <formula>"OPTIMO"</formula>
    </cfRule>
  </conditionalFormatting>
  <conditionalFormatting sqref="AB367">
    <cfRule type="cellIs" dxfId="1235" priority="2560" stopIfTrue="1" operator="equal">
      <formula>"DEFICIENTE"</formula>
    </cfRule>
    <cfRule type="cellIs" dxfId="1234" priority="2561" stopIfTrue="1" operator="equal">
      <formula>"RAZONABLE"</formula>
    </cfRule>
    <cfRule type="cellIs" dxfId="1233" priority="2562" stopIfTrue="1" operator="equal">
      <formula>"OPTIMO"</formula>
    </cfRule>
  </conditionalFormatting>
  <conditionalFormatting sqref="AB367">
    <cfRule type="cellIs" dxfId="1232" priority="2557" stopIfTrue="1" operator="equal">
      <formula>"DEFICIENTE"</formula>
    </cfRule>
    <cfRule type="cellIs" dxfId="1231" priority="2558" stopIfTrue="1" operator="equal">
      <formula>"RAZONABLE"</formula>
    </cfRule>
    <cfRule type="cellIs" dxfId="1230" priority="2559" stopIfTrue="1" operator="equal">
      <formula>"OPTIMO"</formula>
    </cfRule>
  </conditionalFormatting>
  <conditionalFormatting sqref="AB372:AB377 AB379">
    <cfRule type="cellIs" dxfId="1229" priority="2554" stopIfTrue="1" operator="equal">
      <formula>"DEFICIENTE"</formula>
    </cfRule>
    <cfRule type="cellIs" dxfId="1228" priority="2555" stopIfTrue="1" operator="equal">
      <formula>"RAZONABLE"</formula>
    </cfRule>
    <cfRule type="cellIs" dxfId="1227" priority="2556" stopIfTrue="1" operator="equal">
      <formula>"OPTIMO"</formula>
    </cfRule>
  </conditionalFormatting>
  <conditionalFormatting sqref="AB372:AB377 AB379">
    <cfRule type="cellIs" dxfId="1226" priority="2551" stopIfTrue="1" operator="equal">
      <formula>"DEFICIENTE"</formula>
    </cfRule>
    <cfRule type="cellIs" dxfId="1225" priority="2552" stopIfTrue="1" operator="equal">
      <formula>"RAZONABLE"</formula>
    </cfRule>
    <cfRule type="cellIs" dxfId="1224" priority="2553" stopIfTrue="1" operator="equal">
      <formula>"OPTIMO"</formula>
    </cfRule>
  </conditionalFormatting>
  <conditionalFormatting sqref="AB188">
    <cfRule type="cellIs" dxfId="1223" priority="2542" stopIfTrue="1" operator="equal">
      <formula>"DEFICIENTE"</formula>
    </cfRule>
    <cfRule type="cellIs" dxfId="1222" priority="2543" stopIfTrue="1" operator="equal">
      <formula>"RAZONABLE"</formula>
    </cfRule>
    <cfRule type="cellIs" dxfId="1221" priority="2544" stopIfTrue="1" operator="equal">
      <formula>"OPTIMO"</formula>
    </cfRule>
  </conditionalFormatting>
  <conditionalFormatting sqref="AB188">
    <cfRule type="cellIs" dxfId="1220" priority="2539" stopIfTrue="1" operator="equal">
      <formula>"DEFICIENTE"</formula>
    </cfRule>
    <cfRule type="cellIs" dxfId="1219" priority="2540" stopIfTrue="1" operator="equal">
      <formula>"RAZONABLE"</formula>
    </cfRule>
    <cfRule type="cellIs" dxfId="1218" priority="2541" stopIfTrue="1" operator="equal">
      <formula>"OPTIMO"</formula>
    </cfRule>
  </conditionalFormatting>
  <conditionalFormatting sqref="AB336:AB338">
    <cfRule type="cellIs" dxfId="1217" priority="2536" stopIfTrue="1" operator="equal">
      <formula>"DEFICIENTE"</formula>
    </cfRule>
    <cfRule type="cellIs" dxfId="1216" priority="2537" stopIfTrue="1" operator="equal">
      <formula>"RAZONABLE"</formula>
    </cfRule>
    <cfRule type="cellIs" dxfId="1215" priority="2538" stopIfTrue="1" operator="equal">
      <formula>"OPTIMO"</formula>
    </cfRule>
  </conditionalFormatting>
  <conditionalFormatting sqref="AB336:AB338">
    <cfRule type="cellIs" dxfId="1214" priority="2533" stopIfTrue="1" operator="equal">
      <formula>"DEFICIENTE"</formula>
    </cfRule>
    <cfRule type="cellIs" dxfId="1213" priority="2534" stopIfTrue="1" operator="equal">
      <formula>"RAZONABLE"</formula>
    </cfRule>
    <cfRule type="cellIs" dxfId="1212" priority="2535" stopIfTrue="1" operator="equal">
      <formula>"OPTIMO"</formula>
    </cfRule>
  </conditionalFormatting>
  <conditionalFormatting sqref="AB265">
    <cfRule type="cellIs" dxfId="1211" priority="2398" stopIfTrue="1" operator="equal">
      <formula>"DEFICIENTE"</formula>
    </cfRule>
    <cfRule type="cellIs" dxfId="1210" priority="2399" stopIfTrue="1" operator="equal">
      <formula>"RAZONABLE"</formula>
    </cfRule>
    <cfRule type="cellIs" dxfId="1209" priority="2400" stopIfTrue="1" operator="equal">
      <formula>"OPTIMO"</formula>
    </cfRule>
  </conditionalFormatting>
  <conditionalFormatting sqref="AB265">
    <cfRule type="cellIs" dxfId="1208" priority="2395" stopIfTrue="1" operator="equal">
      <formula>"DEFICIENTE"</formula>
    </cfRule>
    <cfRule type="cellIs" dxfId="1207" priority="2396" stopIfTrue="1" operator="equal">
      <formula>"RAZONABLE"</formula>
    </cfRule>
    <cfRule type="cellIs" dxfId="1206" priority="2397" stopIfTrue="1" operator="equal">
      <formula>"OPTIMO"</formula>
    </cfRule>
  </conditionalFormatting>
  <conditionalFormatting sqref="AB316 AB271 AB276:AB277 AB279">
    <cfRule type="cellIs" dxfId="1205" priority="2392" stopIfTrue="1" operator="equal">
      <formula>"DEFICIENTE"</formula>
    </cfRule>
    <cfRule type="cellIs" dxfId="1204" priority="2393" stopIfTrue="1" operator="equal">
      <formula>"RAZONABLE"</formula>
    </cfRule>
    <cfRule type="cellIs" dxfId="1203" priority="2394" stopIfTrue="1" operator="equal">
      <formula>"OPTIMO"</formula>
    </cfRule>
  </conditionalFormatting>
  <conditionalFormatting sqref="AB316 AB271 AB276:AB277 AB279">
    <cfRule type="cellIs" dxfId="1202" priority="2389" stopIfTrue="1" operator="equal">
      <formula>"DEFICIENTE"</formula>
    </cfRule>
    <cfRule type="cellIs" dxfId="1201" priority="2390" stopIfTrue="1" operator="equal">
      <formula>"RAZONABLE"</formula>
    </cfRule>
    <cfRule type="cellIs" dxfId="1200" priority="2391" stopIfTrue="1" operator="equal">
      <formula>"OPTIMO"</formula>
    </cfRule>
  </conditionalFormatting>
  <conditionalFormatting sqref="AB331">
    <cfRule type="cellIs" dxfId="1199" priority="2386" stopIfTrue="1" operator="equal">
      <formula>"DEFICIENTE"</formula>
    </cfRule>
    <cfRule type="cellIs" dxfId="1198" priority="2387" stopIfTrue="1" operator="equal">
      <formula>"RAZONABLE"</formula>
    </cfRule>
    <cfRule type="cellIs" dxfId="1197" priority="2388" stopIfTrue="1" operator="equal">
      <formula>"OPTIMO"</formula>
    </cfRule>
  </conditionalFormatting>
  <conditionalFormatting sqref="AB331">
    <cfRule type="cellIs" dxfId="1196" priority="2383" stopIfTrue="1" operator="equal">
      <formula>"DEFICIENTE"</formula>
    </cfRule>
    <cfRule type="cellIs" dxfId="1195" priority="2384" stopIfTrue="1" operator="equal">
      <formula>"RAZONABLE"</formula>
    </cfRule>
    <cfRule type="cellIs" dxfId="1194" priority="2385" stopIfTrue="1" operator="equal">
      <formula>"OPTIMO"</formula>
    </cfRule>
  </conditionalFormatting>
  <conditionalFormatting sqref="AB361:AB362">
    <cfRule type="cellIs" dxfId="1193" priority="2368" stopIfTrue="1" operator="equal">
      <formula>"DEFICIENTE"</formula>
    </cfRule>
    <cfRule type="cellIs" dxfId="1192" priority="2369" stopIfTrue="1" operator="equal">
      <formula>"RAZONABLE"</formula>
    </cfRule>
    <cfRule type="cellIs" dxfId="1191" priority="2370" stopIfTrue="1" operator="equal">
      <formula>"OPTIMO"</formula>
    </cfRule>
  </conditionalFormatting>
  <conditionalFormatting sqref="AB361:AB362">
    <cfRule type="cellIs" dxfId="1190" priority="2365" stopIfTrue="1" operator="equal">
      <formula>"DEFICIENTE"</formula>
    </cfRule>
    <cfRule type="cellIs" dxfId="1189" priority="2366" stopIfTrue="1" operator="equal">
      <formula>"RAZONABLE"</formula>
    </cfRule>
    <cfRule type="cellIs" dxfId="1188" priority="2367" stopIfTrue="1" operator="equal">
      <formula>"OPTIMO"</formula>
    </cfRule>
  </conditionalFormatting>
  <conditionalFormatting sqref="AB283">
    <cfRule type="cellIs" dxfId="1187" priority="2362" stopIfTrue="1" operator="equal">
      <formula>"DEFICIENTE"</formula>
    </cfRule>
    <cfRule type="cellIs" dxfId="1186" priority="2363" stopIfTrue="1" operator="equal">
      <formula>"RAZONABLE"</formula>
    </cfRule>
    <cfRule type="cellIs" dxfId="1185" priority="2364" stopIfTrue="1" operator="equal">
      <formula>"OPTIMO"</formula>
    </cfRule>
  </conditionalFormatting>
  <conditionalFormatting sqref="AB283">
    <cfRule type="cellIs" dxfId="1184" priority="2359" stopIfTrue="1" operator="equal">
      <formula>"DEFICIENTE"</formula>
    </cfRule>
    <cfRule type="cellIs" dxfId="1183" priority="2360" stopIfTrue="1" operator="equal">
      <formula>"RAZONABLE"</formula>
    </cfRule>
    <cfRule type="cellIs" dxfId="1182" priority="2361" stopIfTrue="1" operator="equal">
      <formula>"OPTIMO"</formula>
    </cfRule>
  </conditionalFormatting>
  <conditionalFormatting sqref="AB285">
    <cfRule type="cellIs" dxfId="1181" priority="2350" stopIfTrue="1" operator="equal">
      <formula>"DEFICIENTE"</formula>
    </cfRule>
    <cfRule type="cellIs" dxfId="1180" priority="2351" stopIfTrue="1" operator="equal">
      <formula>"RAZONABLE"</formula>
    </cfRule>
    <cfRule type="cellIs" dxfId="1179" priority="2352" stopIfTrue="1" operator="equal">
      <formula>"OPTIMO"</formula>
    </cfRule>
  </conditionalFormatting>
  <conditionalFormatting sqref="AB285">
    <cfRule type="cellIs" dxfId="1178" priority="2347" stopIfTrue="1" operator="equal">
      <formula>"DEFICIENTE"</formula>
    </cfRule>
    <cfRule type="cellIs" dxfId="1177" priority="2348" stopIfTrue="1" operator="equal">
      <formula>"RAZONABLE"</formula>
    </cfRule>
    <cfRule type="cellIs" dxfId="1176" priority="2349" stopIfTrue="1" operator="equal">
      <formula>"OPTIMO"</formula>
    </cfRule>
  </conditionalFormatting>
  <conditionalFormatting sqref="AB289">
    <cfRule type="cellIs" dxfId="1175" priority="2326" stopIfTrue="1" operator="equal">
      <formula>"DEFICIENTE"</formula>
    </cfRule>
    <cfRule type="cellIs" dxfId="1174" priority="2327" stopIfTrue="1" operator="equal">
      <formula>"RAZONABLE"</formula>
    </cfRule>
    <cfRule type="cellIs" dxfId="1173" priority="2328" stopIfTrue="1" operator="equal">
      <formula>"OPTIMO"</formula>
    </cfRule>
  </conditionalFormatting>
  <conditionalFormatting sqref="AB289">
    <cfRule type="cellIs" dxfId="1172" priority="2323" stopIfTrue="1" operator="equal">
      <formula>"DEFICIENTE"</formula>
    </cfRule>
    <cfRule type="cellIs" dxfId="1171" priority="2324" stopIfTrue="1" operator="equal">
      <formula>"RAZONABLE"</formula>
    </cfRule>
    <cfRule type="cellIs" dxfId="1170" priority="2325" stopIfTrue="1" operator="equal">
      <formula>"OPTIMO"</formula>
    </cfRule>
  </conditionalFormatting>
  <conditionalFormatting sqref="AB296">
    <cfRule type="cellIs" dxfId="1169" priority="2284" stopIfTrue="1" operator="equal">
      <formula>"DEFICIENTE"</formula>
    </cfRule>
    <cfRule type="cellIs" dxfId="1168" priority="2285" stopIfTrue="1" operator="equal">
      <formula>"RAZONABLE"</formula>
    </cfRule>
    <cfRule type="cellIs" dxfId="1167" priority="2286" stopIfTrue="1" operator="equal">
      <formula>"OPTIMO"</formula>
    </cfRule>
  </conditionalFormatting>
  <conditionalFormatting sqref="AB296">
    <cfRule type="cellIs" dxfId="1166" priority="2281" stopIfTrue="1" operator="equal">
      <formula>"DEFICIENTE"</formula>
    </cfRule>
    <cfRule type="cellIs" dxfId="1165" priority="2282" stopIfTrue="1" operator="equal">
      <formula>"RAZONABLE"</formula>
    </cfRule>
    <cfRule type="cellIs" dxfId="1164" priority="2283" stopIfTrue="1" operator="equal">
      <formula>"OPTIMO"</formula>
    </cfRule>
  </conditionalFormatting>
  <conditionalFormatting sqref="AB334">
    <cfRule type="cellIs" dxfId="1163" priority="2170" stopIfTrue="1" operator="equal">
      <formula>"DEFICIENTE"</formula>
    </cfRule>
    <cfRule type="cellIs" dxfId="1162" priority="2171" stopIfTrue="1" operator="equal">
      <formula>"RAZONABLE"</formula>
    </cfRule>
    <cfRule type="cellIs" dxfId="1161" priority="2172" stopIfTrue="1" operator="equal">
      <formula>"OPTIMO"</formula>
    </cfRule>
  </conditionalFormatting>
  <conditionalFormatting sqref="AB334">
    <cfRule type="cellIs" dxfId="1160" priority="2167" stopIfTrue="1" operator="equal">
      <formula>"DEFICIENTE"</formula>
    </cfRule>
    <cfRule type="cellIs" dxfId="1159" priority="2168" stopIfTrue="1" operator="equal">
      <formula>"RAZONABLE"</formula>
    </cfRule>
    <cfRule type="cellIs" dxfId="1158" priority="2169" stopIfTrue="1" operator="equal">
      <formula>"OPTIMO"</formula>
    </cfRule>
  </conditionalFormatting>
  <conditionalFormatting sqref="AB298">
    <cfRule type="cellIs" dxfId="1157" priority="2140" stopIfTrue="1" operator="equal">
      <formula>"DEFICIENTE"</formula>
    </cfRule>
    <cfRule type="cellIs" dxfId="1156" priority="2141" stopIfTrue="1" operator="equal">
      <formula>"RAZONABLE"</formula>
    </cfRule>
    <cfRule type="cellIs" dxfId="1155" priority="2142" stopIfTrue="1" operator="equal">
      <formula>"OPTIMO"</formula>
    </cfRule>
  </conditionalFormatting>
  <conditionalFormatting sqref="AB298">
    <cfRule type="cellIs" dxfId="1154" priority="2137" stopIfTrue="1" operator="equal">
      <formula>"DEFICIENTE"</formula>
    </cfRule>
    <cfRule type="cellIs" dxfId="1153" priority="2138" stopIfTrue="1" operator="equal">
      <formula>"RAZONABLE"</formula>
    </cfRule>
    <cfRule type="cellIs" dxfId="1152" priority="2139" stopIfTrue="1" operator="equal">
      <formula>"OPTIMO"</formula>
    </cfRule>
  </conditionalFormatting>
  <conditionalFormatting sqref="AB302">
    <cfRule type="cellIs" dxfId="1151" priority="2122" stopIfTrue="1" operator="equal">
      <formula>"DEFICIENTE"</formula>
    </cfRule>
    <cfRule type="cellIs" dxfId="1150" priority="2123" stopIfTrue="1" operator="equal">
      <formula>"RAZONABLE"</formula>
    </cfRule>
    <cfRule type="cellIs" dxfId="1149" priority="2124" stopIfTrue="1" operator="equal">
      <formula>"OPTIMO"</formula>
    </cfRule>
  </conditionalFormatting>
  <conditionalFormatting sqref="AB302">
    <cfRule type="cellIs" dxfId="1148" priority="2119" stopIfTrue="1" operator="equal">
      <formula>"DEFICIENTE"</formula>
    </cfRule>
    <cfRule type="cellIs" dxfId="1147" priority="2120" stopIfTrue="1" operator="equal">
      <formula>"RAZONABLE"</formula>
    </cfRule>
    <cfRule type="cellIs" dxfId="1146" priority="2121" stopIfTrue="1" operator="equal">
      <formula>"OPTIMO"</formula>
    </cfRule>
  </conditionalFormatting>
  <conditionalFormatting sqref="AB307">
    <cfRule type="cellIs" dxfId="1145" priority="2116" stopIfTrue="1" operator="equal">
      <formula>"DEFICIENTE"</formula>
    </cfRule>
    <cfRule type="cellIs" dxfId="1144" priority="2117" stopIfTrue="1" operator="equal">
      <formula>"RAZONABLE"</formula>
    </cfRule>
    <cfRule type="cellIs" dxfId="1143" priority="2118" stopIfTrue="1" operator="equal">
      <formula>"OPTIMO"</formula>
    </cfRule>
  </conditionalFormatting>
  <conditionalFormatting sqref="AB307">
    <cfRule type="cellIs" dxfId="1142" priority="2113" stopIfTrue="1" operator="equal">
      <formula>"DEFICIENTE"</formula>
    </cfRule>
    <cfRule type="cellIs" dxfId="1141" priority="2114" stopIfTrue="1" operator="equal">
      <formula>"RAZONABLE"</formula>
    </cfRule>
    <cfRule type="cellIs" dxfId="1140" priority="2115" stopIfTrue="1" operator="equal">
      <formula>"OPTIMO"</formula>
    </cfRule>
  </conditionalFormatting>
  <conditionalFormatting sqref="AB315">
    <cfRule type="cellIs" dxfId="1139" priority="2098" stopIfTrue="1" operator="equal">
      <formula>"DEFICIENTE"</formula>
    </cfRule>
    <cfRule type="cellIs" dxfId="1138" priority="2099" stopIfTrue="1" operator="equal">
      <formula>"RAZONABLE"</formula>
    </cfRule>
    <cfRule type="cellIs" dxfId="1137" priority="2100" stopIfTrue="1" operator="equal">
      <formula>"OPTIMO"</formula>
    </cfRule>
  </conditionalFormatting>
  <conditionalFormatting sqref="AB315">
    <cfRule type="cellIs" dxfId="1136" priority="2095" stopIfTrue="1" operator="equal">
      <formula>"DEFICIENTE"</formula>
    </cfRule>
    <cfRule type="cellIs" dxfId="1135" priority="2096" stopIfTrue="1" operator="equal">
      <formula>"RAZONABLE"</formula>
    </cfRule>
    <cfRule type="cellIs" dxfId="1134" priority="2097" stopIfTrue="1" operator="equal">
      <formula>"OPTIMO"</formula>
    </cfRule>
  </conditionalFormatting>
  <conditionalFormatting sqref="AB17">
    <cfRule type="cellIs" dxfId="1133" priority="2080" stopIfTrue="1" operator="equal">
      <formula>"DEFICIENTE"</formula>
    </cfRule>
    <cfRule type="cellIs" dxfId="1132" priority="2081" stopIfTrue="1" operator="equal">
      <formula>"RAZONABLE"</formula>
    </cfRule>
    <cfRule type="cellIs" dxfId="1131" priority="2082" stopIfTrue="1" operator="equal">
      <formula>"OPTIMO"</formula>
    </cfRule>
  </conditionalFormatting>
  <conditionalFormatting sqref="AB17">
    <cfRule type="cellIs" dxfId="1130" priority="2077" stopIfTrue="1" operator="equal">
      <formula>"DEFICIENTE"</formula>
    </cfRule>
    <cfRule type="cellIs" dxfId="1129" priority="2078" stopIfTrue="1" operator="equal">
      <formula>"RAZONABLE"</formula>
    </cfRule>
    <cfRule type="cellIs" dxfId="1128" priority="2079" stopIfTrue="1" operator="equal">
      <formula>"OPTIMO"</formula>
    </cfRule>
  </conditionalFormatting>
  <conditionalFormatting sqref="AB364">
    <cfRule type="cellIs" dxfId="1127" priority="1948" stopIfTrue="1" operator="equal">
      <formula>"DEFICIENTE"</formula>
    </cfRule>
    <cfRule type="cellIs" dxfId="1126" priority="1949" stopIfTrue="1" operator="equal">
      <formula>"RAZONABLE"</formula>
    </cfRule>
    <cfRule type="cellIs" dxfId="1125" priority="1950" stopIfTrue="1" operator="equal">
      <formula>"OPTIMO"</formula>
    </cfRule>
  </conditionalFormatting>
  <conditionalFormatting sqref="AB364">
    <cfRule type="cellIs" dxfId="1124" priority="1945" stopIfTrue="1" operator="equal">
      <formula>"DEFICIENTE"</formula>
    </cfRule>
    <cfRule type="cellIs" dxfId="1123" priority="1946" stopIfTrue="1" operator="equal">
      <formula>"RAZONABLE"</formula>
    </cfRule>
    <cfRule type="cellIs" dxfId="1122" priority="1947" stopIfTrue="1" operator="equal">
      <formula>"OPTIMO"</formula>
    </cfRule>
  </conditionalFormatting>
  <conditionalFormatting sqref="AB365">
    <cfRule type="cellIs" dxfId="1121" priority="1930" stopIfTrue="1" operator="equal">
      <formula>"DEFICIENTE"</formula>
    </cfRule>
    <cfRule type="cellIs" dxfId="1120" priority="1931" stopIfTrue="1" operator="equal">
      <formula>"RAZONABLE"</formula>
    </cfRule>
    <cfRule type="cellIs" dxfId="1119" priority="1932" stopIfTrue="1" operator="equal">
      <formula>"OPTIMO"</formula>
    </cfRule>
  </conditionalFormatting>
  <conditionalFormatting sqref="AB365">
    <cfRule type="cellIs" dxfId="1118" priority="1927" stopIfTrue="1" operator="equal">
      <formula>"DEFICIENTE"</formula>
    </cfRule>
    <cfRule type="cellIs" dxfId="1117" priority="1928" stopIfTrue="1" operator="equal">
      <formula>"RAZONABLE"</formula>
    </cfRule>
    <cfRule type="cellIs" dxfId="1116" priority="1929" stopIfTrue="1" operator="equal">
      <formula>"OPTIMO"</formula>
    </cfRule>
  </conditionalFormatting>
  <conditionalFormatting sqref="AB366">
    <cfRule type="cellIs" dxfId="1115" priority="1924" stopIfTrue="1" operator="equal">
      <formula>"DEFICIENTE"</formula>
    </cfRule>
    <cfRule type="cellIs" dxfId="1114" priority="1925" stopIfTrue="1" operator="equal">
      <formula>"RAZONABLE"</formula>
    </cfRule>
    <cfRule type="cellIs" dxfId="1113" priority="1926" stopIfTrue="1" operator="equal">
      <formula>"OPTIMO"</formula>
    </cfRule>
  </conditionalFormatting>
  <conditionalFormatting sqref="AB366">
    <cfRule type="cellIs" dxfId="1112" priority="1921" stopIfTrue="1" operator="equal">
      <formula>"DEFICIENTE"</formula>
    </cfRule>
    <cfRule type="cellIs" dxfId="1111" priority="1922" stopIfTrue="1" operator="equal">
      <formula>"RAZONABLE"</formula>
    </cfRule>
    <cfRule type="cellIs" dxfId="1110" priority="1923" stopIfTrue="1" operator="equal">
      <formula>"OPTIMO"</formula>
    </cfRule>
  </conditionalFormatting>
  <conditionalFormatting sqref="AB325">
    <cfRule type="cellIs" dxfId="1109" priority="1888" stopIfTrue="1" operator="equal">
      <formula>"DEFICIENTE"</formula>
    </cfRule>
    <cfRule type="cellIs" dxfId="1108" priority="1889" stopIfTrue="1" operator="equal">
      <formula>"RAZONABLE"</formula>
    </cfRule>
    <cfRule type="cellIs" dxfId="1107" priority="1890" stopIfTrue="1" operator="equal">
      <formula>"OPTIMO"</formula>
    </cfRule>
  </conditionalFormatting>
  <conditionalFormatting sqref="AB325">
    <cfRule type="cellIs" dxfId="1106" priority="1885" stopIfTrue="1" operator="equal">
      <formula>"DEFICIENTE"</formula>
    </cfRule>
    <cfRule type="cellIs" dxfId="1105" priority="1886" stopIfTrue="1" operator="equal">
      <formula>"RAZONABLE"</formula>
    </cfRule>
    <cfRule type="cellIs" dxfId="1104" priority="1887" stopIfTrue="1" operator="equal">
      <formula>"OPTIMO"</formula>
    </cfRule>
  </conditionalFormatting>
  <conditionalFormatting sqref="AB359:AB360">
    <cfRule type="cellIs" dxfId="1103" priority="1828" stopIfTrue="1" operator="equal">
      <formula>"DEFICIENTE"</formula>
    </cfRule>
    <cfRule type="cellIs" dxfId="1102" priority="1829" stopIfTrue="1" operator="equal">
      <formula>"RAZONABLE"</formula>
    </cfRule>
    <cfRule type="cellIs" dxfId="1101" priority="1830" stopIfTrue="1" operator="equal">
      <formula>"OPTIMO"</formula>
    </cfRule>
  </conditionalFormatting>
  <conditionalFormatting sqref="AB359:AB360">
    <cfRule type="cellIs" dxfId="1100" priority="1825" stopIfTrue="1" operator="equal">
      <formula>"DEFICIENTE"</formula>
    </cfRule>
    <cfRule type="cellIs" dxfId="1099" priority="1826" stopIfTrue="1" operator="equal">
      <formula>"RAZONABLE"</formula>
    </cfRule>
    <cfRule type="cellIs" dxfId="1098" priority="1827" stopIfTrue="1" operator="equal">
      <formula>"OPTIMO"</formula>
    </cfRule>
  </conditionalFormatting>
  <conditionalFormatting sqref="AB226">
    <cfRule type="cellIs" dxfId="1097" priority="1822" stopIfTrue="1" operator="equal">
      <formula>"DEFICIENTE"</formula>
    </cfRule>
    <cfRule type="cellIs" dxfId="1096" priority="1823" stopIfTrue="1" operator="equal">
      <formula>"RAZONABLE"</formula>
    </cfRule>
    <cfRule type="cellIs" dxfId="1095" priority="1824" stopIfTrue="1" operator="equal">
      <formula>"OPTIMO"</formula>
    </cfRule>
  </conditionalFormatting>
  <conditionalFormatting sqref="AB226">
    <cfRule type="cellIs" dxfId="1094" priority="1819" stopIfTrue="1" operator="equal">
      <formula>"DEFICIENTE"</formula>
    </cfRule>
    <cfRule type="cellIs" dxfId="1093" priority="1820" stopIfTrue="1" operator="equal">
      <formula>"RAZONABLE"</formula>
    </cfRule>
    <cfRule type="cellIs" dxfId="1092" priority="1821" stopIfTrue="1" operator="equal">
      <formula>"OPTIMO"</formula>
    </cfRule>
  </conditionalFormatting>
  <conditionalFormatting sqref="AB267">
    <cfRule type="cellIs" dxfId="1091" priority="1756" stopIfTrue="1" operator="equal">
      <formula>"DEFICIENTE"</formula>
    </cfRule>
    <cfRule type="cellIs" dxfId="1090" priority="1757" stopIfTrue="1" operator="equal">
      <formula>"RAZONABLE"</formula>
    </cfRule>
    <cfRule type="cellIs" dxfId="1089" priority="1758" stopIfTrue="1" operator="equal">
      <formula>"OPTIMO"</formula>
    </cfRule>
  </conditionalFormatting>
  <conditionalFormatting sqref="AB267">
    <cfRule type="cellIs" dxfId="1088" priority="1753" stopIfTrue="1" operator="equal">
      <formula>"DEFICIENTE"</formula>
    </cfRule>
    <cfRule type="cellIs" dxfId="1087" priority="1754" stopIfTrue="1" operator="equal">
      <formula>"RAZONABLE"</formula>
    </cfRule>
    <cfRule type="cellIs" dxfId="1086" priority="1755" stopIfTrue="1" operator="equal">
      <formula>"OPTIMO"</formula>
    </cfRule>
  </conditionalFormatting>
  <conditionalFormatting sqref="AB269">
    <cfRule type="cellIs" dxfId="1085" priority="1750" stopIfTrue="1" operator="equal">
      <formula>"DEFICIENTE"</formula>
    </cfRule>
    <cfRule type="cellIs" dxfId="1084" priority="1751" stopIfTrue="1" operator="equal">
      <formula>"RAZONABLE"</formula>
    </cfRule>
    <cfRule type="cellIs" dxfId="1083" priority="1752" stopIfTrue="1" operator="equal">
      <formula>"OPTIMO"</formula>
    </cfRule>
  </conditionalFormatting>
  <conditionalFormatting sqref="AB269">
    <cfRule type="cellIs" dxfId="1082" priority="1747" stopIfTrue="1" operator="equal">
      <formula>"DEFICIENTE"</formula>
    </cfRule>
    <cfRule type="cellIs" dxfId="1081" priority="1748" stopIfTrue="1" operator="equal">
      <formula>"RAZONABLE"</formula>
    </cfRule>
    <cfRule type="cellIs" dxfId="1080" priority="1749" stopIfTrue="1" operator="equal">
      <formula>"OPTIMO"</formula>
    </cfRule>
  </conditionalFormatting>
  <conditionalFormatting sqref="AB270">
    <cfRule type="cellIs" dxfId="1079" priority="1744" stopIfTrue="1" operator="equal">
      <formula>"DEFICIENTE"</formula>
    </cfRule>
    <cfRule type="cellIs" dxfId="1078" priority="1745" stopIfTrue="1" operator="equal">
      <formula>"RAZONABLE"</formula>
    </cfRule>
    <cfRule type="cellIs" dxfId="1077" priority="1746" stopIfTrue="1" operator="equal">
      <formula>"OPTIMO"</formula>
    </cfRule>
  </conditionalFormatting>
  <conditionalFormatting sqref="AB270">
    <cfRule type="cellIs" dxfId="1076" priority="1741" stopIfTrue="1" operator="equal">
      <formula>"DEFICIENTE"</formula>
    </cfRule>
    <cfRule type="cellIs" dxfId="1075" priority="1742" stopIfTrue="1" operator="equal">
      <formula>"RAZONABLE"</formula>
    </cfRule>
    <cfRule type="cellIs" dxfId="1074" priority="1743" stopIfTrue="1" operator="equal">
      <formula>"OPTIMO"</formula>
    </cfRule>
  </conditionalFormatting>
  <conditionalFormatting sqref="AB272">
    <cfRule type="cellIs" dxfId="1073" priority="1738" stopIfTrue="1" operator="equal">
      <formula>"DEFICIENTE"</formula>
    </cfRule>
    <cfRule type="cellIs" dxfId="1072" priority="1739" stopIfTrue="1" operator="equal">
      <formula>"RAZONABLE"</formula>
    </cfRule>
    <cfRule type="cellIs" dxfId="1071" priority="1740" stopIfTrue="1" operator="equal">
      <formula>"OPTIMO"</formula>
    </cfRule>
  </conditionalFormatting>
  <conditionalFormatting sqref="AB272">
    <cfRule type="cellIs" dxfId="1070" priority="1735" stopIfTrue="1" operator="equal">
      <formula>"DEFICIENTE"</formula>
    </cfRule>
    <cfRule type="cellIs" dxfId="1069" priority="1736" stopIfTrue="1" operator="equal">
      <formula>"RAZONABLE"</formula>
    </cfRule>
    <cfRule type="cellIs" dxfId="1068" priority="1737" stopIfTrue="1" operator="equal">
      <formula>"OPTIMO"</formula>
    </cfRule>
  </conditionalFormatting>
  <conditionalFormatting sqref="AB274">
    <cfRule type="cellIs" dxfId="1067" priority="1732" stopIfTrue="1" operator="equal">
      <formula>"DEFICIENTE"</formula>
    </cfRule>
    <cfRule type="cellIs" dxfId="1066" priority="1733" stopIfTrue="1" operator="equal">
      <formula>"RAZONABLE"</formula>
    </cfRule>
    <cfRule type="cellIs" dxfId="1065" priority="1734" stopIfTrue="1" operator="equal">
      <formula>"OPTIMO"</formula>
    </cfRule>
  </conditionalFormatting>
  <conditionalFormatting sqref="AB274">
    <cfRule type="cellIs" dxfId="1064" priority="1729" stopIfTrue="1" operator="equal">
      <formula>"DEFICIENTE"</formula>
    </cfRule>
    <cfRule type="cellIs" dxfId="1063" priority="1730" stopIfTrue="1" operator="equal">
      <formula>"RAZONABLE"</formula>
    </cfRule>
    <cfRule type="cellIs" dxfId="1062" priority="1731" stopIfTrue="1" operator="equal">
      <formula>"OPTIMO"</formula>
    </cfRule>
  </conditionalFormatting>
  <conditionalFormatting sqref="AB281">
    <cfRule type="cellIs" dxfId="1061" priority="1726" stopIfTrue="1" operator="equal">
      <formula>"DEFICIENTE"</formula>
    </cfRule>
    <cfRule type="cellIs" dxfId="1060" priority="1727" stopIfTrue="1" operator="equal">
      <formula>"RAZONABLE"</formula>
    </cfRule>
    <cfRule type="cellIs" dxfId="1059" priority="1728" stopIfTrue="1" operator="equal">
      <formula>"OPTIMO"</formula>
    </cfRule>
  </conditionalFormatting>
  <conditionalFormatting sqref="AB281">
    <cfRule type="cellIs" dxfId="1058" priority="1723" stopIfTrue="1" operator="equal">
      <formula>"DEFICIENTE"</formula>
    </cfRule>
    <cfRule type="cellIs" dxfId="1057" priority="1724" stopIfTrue="1" operator="equal">
      <formula>"RAZONABLE"</formula>
    </cfRule>
    <cfRule type="cellIs" dxfId="1056" priority="1725" stopIfTrue="1" operator="equal">
      <formula>"OPTIMO"</formula>
    </cfRule>
  </conditionalFormatting>
  <conditionalFormatting sqref="AB131">
    <cfRule type="cellIs" dxfId="1055" priority="1714" stopIfTrue="1" operator="equal">
      <formula>"DEFICIENTE"</formula>
    </cfRule>
    <cfRule type="cellIs" dxfId="1054" priority="1715" stopIfTrue="1" operator="equal">
      <formula>"RAZONABLE"</formula>
    </cfRule>
    <cfRule type="cellIs" dxfId="1053" priority="1716" stopIfTrue="1" operator="equal">
      <formula>"OPTIMO"</formula>
    </cfRule>
  </conditionalFormatting>
  <conditionalFormatting sqref="AB131">
    <cfRule type="cellIs" dxfId="1052" priority="1711" stopIfTrue="1" operator="equal">
      <formula>"DEFICIENTE"</formula>
    </cfRule>
    <cfRule type="cellIs" dxfId="1051" priority="1712" stopIfTrue="1" operator="equal">
      <formula>"RAZONABLE"</formula>
    </cfRule>
    <cfRule type="cellIs" dxfId="1050" priority="1713" stopIfTrue="1" operator="equal">
      <formula>"OPTIMO"</formula>
    </cfRule>
  </conditionalFormatting>
  <conditionalFormatting sqref="AB260">
    <cfRule type="cellIs" dxfId="1049" priority="1708" stopIfTrue="1" operator="equal">
      <formula>"DEFICIENTE"</formula>
    </cfRule>
    <cfRule type="cellIs" dxfId="1048" priority="1709" stopIfTrue="1" operator="equal">
      <formula>"RAZONABLE"</formula>
    </cfRule>
    <cfRule type="cellIs" dxfId="1047" priority="1710" stopIfTrue="1" operator="equal">
      <formula>"OPTIMO"</formula>
    </cfRule>
  </conditionalFormatting>
  <conditionalFormatting sqref="AB260">
    <cfRule type="cellIs" dxfId="1046" priority="1705" stopIfTrue="1" operator="equal">
      <formula>"DEFICIENTE"</formula>
    </cfRule>
    <cfRule type="cellIs" dxfId="1045" priority="1706" stopIfTrue="1" operator="equal">
      <formula>"RAZONABLE"</formula>
    </cfRule>
    <cfRule type="cellIs" dxfId="1044" priority="1707" stopIfTrue="1" operator="equal">
      <formula>"OPTIMO"</formula>
    </cfRule>
  </conditionalFormatting>
  <conditionalFormatting sqref="AB317">
    <cfRule type="cellIs" dxfId="1043" priority="1696" stopIfTrue="1" operator="equal">
      <formula>"DEFICIENTE"</formula>
    </cfRule>
    <cfRule type="cellIs" dxfId="1042" priority="1697" stopIfTrue="1" operator="equal">
      <formula>"RAZONABLE"</formula>
    </cfRule>
    <cfRule type="cellIs" dxfId="1041" priority="1698" stopIfTrue="1" operator="equal">
      <formula>"OPTIMO"</formula>
    </cfRule>
  </conditionalFormatting>
  <conditionalFormatting sqref="AB317">
    <cfRule type="cellIs" dxfId="1040" priority="1693" stopIfTrue="1" operator="equal">
      <formula>"DEFICIENTE"</formula>
    </cfRule>
    <cfRule type="cellIs" dxfId="1039" priority="1694" stopIfTrue="1" operator="equal">
      <formula>"RAZONABLE"</formula>
    </cfRule>
    <cfRule type="cellIs" dxfId="1038" priority="1695" stopIfTrue="1" operator="equal">
      <formula>"OPTIMO"</formula>
    </cfRule>
  </conditionalFormatting>
  <conditionalFormatting sqref="AB318">
    <cfRule type="cellIs" dxfId="1037" priority="1690" stopIfTrue="1" operator="equal">
      <formula>"DEFICIENTE"</formula>
    </cfRule>
    <cfRule type="cellIs" dxfId="1036" priority="1691" stopIfTrue="1" operator="equal">
      <formula>"RAZONABLE"</formula>
    </cfRule>
    <cfRule type="cellIs" dxfId="1035" priority="1692" stopIfTrue="1" operator="equal">
      <formula>"OPTIMO"</formula>
    </cfRule>
  </conditionalFormatting>
  <conditionalFormatting sqref="AB318">
    <cfRule type="cellIs" dxfId="1034" priority="1687" stopIfTrue="1" operator="equal">
      <formula>"DEFICIENTE"</formula>
    </cfRule>
    <cfRule type="cellIs" dxfId="1033" priority="1688" stopIfTrue="1" operator="equal">
      <formula>"RAZONABLE"</formula>
    </cfRule>
    <cfRule type="cellIs" dxfId="1032" priority="1689" stopIfTrue="1" operator="equal">
      <formula>"OPTIMO"</formula>
    </cfRule>
  </conditionalFormatting>
  <conditionalFormatting sqref="AB319">
    <cfRule type="cellIs" dxfId="1031" priority="1684" stopIfTrue="1" operator="equal">
      <formula>"DEFICIENTE"</formula>
    </cfRule>
    <cfRule type="cellIs" dxfId="1030" priority="1685" stopIfTrue="1" operator="equal">
      <formula>"RAZONABLE"</formula>
    </cfRule>
    <cfRule type="cellIs" dxfId="1029" priority="1686" stopIfTrue="1" operator="equal">
      <formula>"OPTIMO"</formula>
    </cfRule>
  </conditionalFormatting>
  <conditionalFormatting sqref="AB319">
    <cfRule type="cellIs" dxfId="1028" priority="1681" stopIfTrue="1" operator="equal">
      <formula>"DEFICIENTE"</formula>
    </cfRule>
    <cfRule type="cellIs" dxfId="1027" priority="1682" stopIfTrue="1" operator="equal">
      <formula>"RAZONABLE"</formula>
    </cfRule>
    <cfRule type="cellIs" dxfId="1026" priority="1683" stopIfTrue="1" operator="equal">
      <formula>"OPTIMO"</formula>
    </cfRule>
  </conditionalFormatting>
  <conditionalFormatting sqref="AB320">
    <cfRule type="cellIs" dxfId="1025" priority="1678" stopIfTrue="1" operator="equal">
      <formula>"DEFICIENTE"</formula>
    </cfRule>
    <cfRule type="cellIs" dxfId="1024" priority="1679" stopIfTrue="1" operator="equal">
      <formula>"RAZONABLE"</formula>
    </cfRule>
    <cfRule type="cellIs" dxfId="1023" priority="1680" stopIfTrue="1" operator="equal">
      <formula>"OPTIMO"</formula>
    </cfRule>
  </conditionalFormatting>
  <conditionalFormatting sqref="AB320">
    <cfRule type="cellIs" dxfId="1022" priority="1675" stopIfTrue="1" operator="equal">
      <formula>"DEFICIENTE"</formula>
    </cfRule>
    <cfRule type="cellIs" dxfId="1021" priority="1676" stopIfTrue="1" operator="equal">
      <formula>"RAZONABLE"</formula>
    </cfRule>
    <cfRule type="cellIs" dxfId="1020" priority="1677" stopIfTrue="1" operator="equal">
      <formula>"OPTIMO"</formula>
    </cfRule>
  </conditionalFormatting>
  <conditionalFormatting sqref="AB321">
    <cfRule type="cellIs" dxfId="1019" priority="1672" stopIfTrue="1" operator="equal">
      <formula>"DEFICIENTE"</formula>
    </cfRule>
    <cfRule type="cellIs" dxfId="1018" priority="1673" stopIfTrue="1" operator="equal">
      <formula>"RAZONABLE"</formula>
    </cfRule>
    <cfRule type="cellIs" dxfId="1017" priority="1674" stopIfTrue="1" operator="equal">
      <formula>"OPTIMO"</formula>
    </cfRule>
  </conditionalFormatting>
  <conditionalFormatting sqref="AB321">
    <cfRule type="cellIs" dxfId="1016" priority="1669" stopIfTrue="1" operator="equal">
      <formula>"DEFICIENTE"</formula>
    </cfRule>
    <cfRule type="cellIs" dxfId="1015" priority="1670" stopIfTrue="1" operator="equal">
      <formula>"RAZONABLE"</formula>
    </cfRule>
    <cfRule type="cellIs" dxfId="1014" priority="1671" stopIfTrue="1" operator="equal">
      <formula>"OPTIMO"</formula>
    </cfRule>
  </conditionalFormatting>
  <conditionalFormatting sqref="AB322">
    <cfRule type="cellIs" dxfId="1013" priority="1666" stopIfTrue="1" operator="equal">
      <formula>"DEFICIENTE"</formula>
    </cfRule>
    <cfRule type="cellIs" dxfId="1012" priority="1667" stopIfTrue="1" operator="equal">
      <formula>"RAZONABLE"</formula>
    </cfRule>
    <cfRule type="cellIs" dxfId="1011" priority="1668" stopIfTrue="1" operator="equal">
      <formula>"OPTIMO"</formula>
    </cfRule>
  </conditionalFormatting>
  <conditionalFormatting sqref="AB322">
    <cfRule type="cellIs" dxfId="1010" priority="1663" stopIfTrue="1" operator="equal">
      <formula>"DEFICIENTE"</formula>
    </cfRule>
    <cfRule type="cellIs" dxfId="1009" priority="1664" stopIfTrue="1" operator="equal">
      <formula>"RAZONABLE"</formula>
    </cfRule>
    <cfRule type="cellIs" dxfId="1008" priority="1665" stopIfTrue="1" operator="equal">
      <formula>"OPTIMO"</formula>
    </cfRule>
  </conditionalFormatting>
  <conditionalFormatting sqref="AB323">
    <cfRule type="cellIs" dxfId="1007" priority="1660" stopIfTrue="1" operator="equal">
      <formula>"DEFICIENTE"</formula>
    </cfRule>
    <cfRule type="cellIs" dxfId="1006" priority="1661" stopIfTrue="1" operator="equal">
      <formula>"RAZONABLE"</formula>
    </cfRule>
    <cfRule type="cellIs" dxfId="1005" priority="1662" stopIfTrue="1" operator="equal">
      <formula>"OPTIMO"</formula>
    </cfRule>
  </conditionalFormatting>
  <conditionalFormatting sqref="AB323">
    <cfRule type="cellIs" dxfId="1004" priority="1657" stopIfTrue="1" operator="equal">
      <formula>"DEFICIENTE"</formula>
    </cfRule>
    <cfRule type="cellIs" dxfId="1003" priority="1658" stopIfTrue="1" operator="equal">
      <formula>"RAZONABLE"</formula>
    </cfRule>
    <cfRule type="cellIs" dxfId="1002" priority="1659" stopIfTrue="1" operator="equal">
      <formula>"OPTIMO"</formula>
    </cfRule>
  </conditionalFormatting>
  <conditionalFormatting sqref="AB324">
    <cfRule type="cellIs" dxfId="1001" priority="1654" stopIfTrue="1" operator="equal">
      <formula>"DEFICIENTE"</formula>
    </cfRule>
    <cfRule type="cellIs" dxfId="1000" priority="1655" stopIfTrue="1" operator="equal">
      <formula>"RAZONABLE"</formula>
    </cfRule>
    <cfRule type="cellIs" dxfId="999" priority="1656" stopIfTrue="1" operator="equal">
      <formula>"OPTIMO"</formula>
    </cfRule>
  </conditionalFormatting>
  <conditionalFormatting sqref="AB324">
    <cfRule type="cellIs" dxfId="998" priority="1651" stopIfTrue="1" operator="equal">
      <formula>"DEFICIENTE"</formula>
    </cfRule>
    <cfRule type="cellIs" dxfId="997" priority="1652" stopIfTrue="1" operator="equal">
      <formula>"RAZONABLE"</formula>
    </cfRule>
    <cfRule type="cellIs" dxfId="996" priority="1653" stopIfTrue="1" operator="equal">
      <formula>"OPTIMO"</formula>
    </cfRule>
  </conditionalFormatting>
  <conditionalFormatting sqref="AB327">
    <cfRule type="cellIs" dxfId="995" priority="1639" stopIfTrue="1" operator="equal">
      <formula>"DEFICIENTE"</formula>
    </cfRule>
    <cfRule type="cellIs" dxfId="994" priority="1640" stopIfTrue="1" operator="equal">
      <formula>"RAZONABLE"</formula>
    </cfRule>
    <cfRule type="cellIs" dxfId="993" priority="1641" stopIfTrue="1" operator="equal">
      <formula>"OPTIMO"</formula>
    </cfRule>
  </conditionalFormatting>
  <conditionalFormatting sqref="AB327">
    <cfRule type="cellIs" dxfId="992" priority="1642" stopIfTrue="1" operator="equal">
      <formula>"DEFICIENTE"</formula>
    </cfRule>
    <cfRule type="cellIs" dxfId="991" priority="1643" stopIfTrue="1" operator="equal">
      <formula>"RAZONABLE"</formula>
    </cfRule>
    <cfRule type="cellIs" dxfId="990" priority="1644" stopIfTrue="1" operator="equal">
      <formula>"OPTIMO"</formula>
    </cfRule>
  </conditionalFormatting>
  <conditionalFormatting sqref="AB348">
    <cfRule type="cellIs" dxfId="989" priority="1618" stopIfTrue="1" operator="equal">
      <formula>"DEFICIENTE"</formula>
    </cfRule>
    <cfRule type="cellIs" dxfId="988" priority="1619" stopIfTrue="1" operator="equal">
      <formula>"RAZONABLE"</formula>
    </cfRule>
    <cfRule type="cellIs" dxfId="987" priority="1620" stopIfTrue="1" operator="equal">
      <formula>"OPTIMO"</formula>
    </cfRule>
  </conditionalFormatting>
  <conditionalFormatting sqref="AB348">
    <cfRule type="cellIs" dxfId="986" priority="1615" stopIfTrue="1" operator="equal">
      <formula>"DEFICIENTE"</formula>
    </cfRule>
    <cfRule type="cellIs" dxfId="985" priority="1616" stopIfTrue="1" operator="equal">
      <formula>"RAZONABLE"</formula>
    </cfRule>
    <cfRule type="cellIs" dxfId="984" priority="1617" stopIfTrue="1" operator="equal">
      <formula>"OPTIMO"</formula>
    </cfRule>
  </conditionalFormatting>
  <conditionalFormatting sqref="AB350">
    <cfRule type="cellIs" dxfId="983" priority="1606" stopIfTrue="1" operator="equal">
      <formula>"DEFICIENTE"</formula>
    </cfRule>
    <cfRule type="cellIs" dxfId="982" priority="1607" stopIfTrue="1" operator="equal">
      <formula>"RAZONABLE"</formula>
    </cfRule>
    <cfRule type="cellIs" dxfId="981" priority="1608" stopIfTrue="1" operator="equal">
      <formula>"OPTIMO"</formula>
    </cfRule>
  </conditionalFormatting>
  <conditionalFormatting sqref="AB350">
    <cfRule type="cellIs" dxfId="980" priority="1603" stopIfTrue="1" operator="equal">
      <formula>"DEFICIENTE"</formula>
    </cfRule>
    <cfRule type="cellIs" dxfId="979" priority="1604" stopIfTrue="1" operator="equal">
      <formula>"RAZONABLE"</formula>
    </cfRule>
    <cfRule type="cellIs" dxfId="978" priority="1605" stopIfTrue="1" operator="equal">
      <formula>"OPTIMO"</formula>
    </cfRule>
  </conditionalFormatting>
  <conditionalFormatting sqref="AB352">
    <cfRule type="cellIs" dxfId="977" priority="1594" stopIfTrue="1" operator="equal">
      <formula>"DEFICIENTE"</formula>
    </cfRule>
    <cfRule type="cellIs" dxfId="976" priority="1595" stopIfTrue="1" operator="equal">
      <formula>"RAZONABLE"</formula>
    </cfRule>
    <cfRule type="cellIs" dxfId="975" priority="1596" stopIfTrue="1" operator="equal">
      <formula>"OPTIMO"</formula>
    </cfRule>
  </conditionalFormatting>
  <conditionalFormatting sqref="AB352">
    <cfRule type="cellIs" dxfId="974" priority="1591" stopIfTrue="1" operator="equal">
      <formula>"DEFICIENTE"</formula>
    </cfRule>
    <cfRule type="cellIs" dxfId="973" priority="1592" stopIfTrue="1" operator="equal">
      <formula>"RAZONABLE"</formula>
    </cfRule>
    <cfRule type="cellIs" dxfId="972" priority="1593" stopIfTrue="1" operator="equal">
      <formula>"OPTIMO"</formula>
    </cfRule>
  </conditionalFormatting>
  <conditionalFormatting sqref="AB356">
    <cfRule type="cellIs" dxfId="971" priority="1576" stopIfTrue="1" operator="equal">
      <formula>"DEFICIENTE"</formula>
    </cfRule>
    <cfRule type="cellIs" dxfId="970" priority="1577" stopIfTrue="1" operator="equal">
      <formula>"RAZONABLE"</formula>
    </cfRule>
    <cfRule type="cellIs" dxfId="969" priority="1578" stopIfTrue="1" operator="equal">
      <formula>"OPTIMO"</formula>
    </cfRule>
  </conditionalFormatting>
  <conditionalFormatting sqref="AB356">
    <cfRule type="cellIs" dxfId="968" priority="1573" stopIfTrue="1" operator="equal">
      <formula>"DEFICIENTE"</formula>
    </cfRule>
    <cfRule type="cellIs" dxfId="967" priority="1574" stopIfTrue="1" operator="equal">
      <formula>"RAZONABLE"</formula>
    </cfRule>
    <cfRule type="cellIs" dxfId="966" priority="1575" stopIfTrue="1" operator="equal">
      <formula>"OPTIMO"</formula>
    </cfRule>
  </conditionalFormatting>
  <conditionalFormatting sqref="AB357">
    <cfRule type="cellIs" dxfId="965" priority="1570" stopIfTrue="1" operator="equal">
      <formula>"DEFICIENTE"</formula>
    </cfRule>
    <cfRule type="cellIs" dxfId="964" priority="1571" stopIfTrue="1" operator="equal">
      <formula>"RAZONABLE"</formula>
    </cfRule>
    <cfRule type="cellIs" dxfId="963" priority="1572" stopIfTrue="1" operator="equal">
      <formula>"OPTIMO"</formula>
    </cfRule>
  </conditionalFormatting>
  <conditionalFormatting sqref="AB357">
    <cfRule type="cellIs" dxfId="962" priority="1567" stopIfTrue="1" operator="equal">
      <formula>"DEFICIENTE"</formula>
    </cfRule>
    <cfRule type="cellIs" dxfId="961" priority="1568" stopIfTrue="1" operator="equal">
      <formula>"RAZONABLE"</formula>
    </cfRule>
    <cfRule type="cellIs" dxfId="960" priority="1569" stopIfTrue="1" operator="equal">
      <formula>"OPTIMO"</formula>
    </cfRule>
  </conditionalFormatting>
  <conditionalFormatting sqref="AB358">
    <cfRule type="cellIs" dxfId="959" priority="1564" stopIfTrue="1" operator="equal">
      <formula>"DEFICIENTE"</formula>
    </cfRule>
    <cfRule type="cellIs" dxfId="958" priority="1565" stopIfTrue="1" operator="equal">
      <formula>"RAZONABLE"</formula>
    </cfRule>
    <cfRule type="cellIs" dxfId="957" priority="1566" stopIfTrue="1" operator="equal">
      <formula>"OPTIMO"</formula>
    </cfRule>
  </conditionalFormatting>
  <conditionalFormatting sqref="AB358">
    <cfRule type="cellIs" dxfId="956" priority="1561" stopIfTrue="1" operator="equal">
      <formula>"DEFICIENTE"</formula>
    </cfRule>
    <cfRule type="cellIs" dxfId="955" priority="1562" stopIfTrue="1" operator="equal">
      <formula>"RAZONABLE"</formula>
    </cfRule>
    <cfRule type="cellIs" dxfId="954" priority="1563" stopIfTrue="1" operator="equal">
      <formula>"OPTIMO"</formula>
    </cfRule>
  </conditionalFormatting>
  <conditionalFormatting sqref="AB363">
    <cfRule type="cellIs" dxfId="953" priority="1558" stopIfTrue="1" operator="equal">
      <formula>"DEFICIENTE"</formula>
    </cfRule>
    <cfRule type="cellIs" dxfId="952" priority="1559" stopIfTrue="1" operator="equal">
      <formula>"RAZONABLE"</formula>
    </cfRule>
    <cfRule type="cellIs" dxfId="951" priority="1560" stopIfTrue="1" operator="equal">
      <formula>"OPTIMO"</formula>
    </cfRule>
  </conditionalFormatting>
  <conditionalFormatting sqref="AB363">
    <cfRule type="cellIs" dxfId="950" priority="1555" stopIfTrue="1" operator="equal">
      <formula>"DEFICIENTE"</formula>
    </cfRule>
    <cfRule type="cellIs" dxfId="949" priority="1556" stopIfTrue="1" operator="equal">
      <formula>"RAZONABLE"</formula>
    </cfRule>
    <cfRule type="cellIs" dxfId="948" priority="1557" stopIfTrue="1" operator="equal">
      <formula>"OPTIMO"</formula>
    </cfRule>
  </conditionalFormatting>
  <conditionalFormatting sqref="AB387">
    <cfRule type="cellIs" dxfId="947" priority="1546" stopIfTrue="1" operator="equal">
      <formula>"DEFICIENTE"</formula>
    </cfRule>
    <cfRule type="cellIs" dxfId="946" priority="1547" stopIfTrue="1" operator="equal">
      <formula>"RAZONABLE"</formula>
    </cfRule>
    <cfRule type="cellIs" dxfId="945" priority="1548" stopIfTrue="1" operator="equal">
      <formula>"OPTIMO"</formula>
    </cfRule>
  </conditionalFormatting>
  <conditionalFormatting sqref="AB387">
    <cfRule type="cellIs" dxfId="944" priority="1543" stopIfTrue="1" operator="equal">
      <formula>"DEFICIENTE"</formula>
    </cfRule>
    <cfRule type="cellIs" dxfId="943" priority="1544" stopIfTrue="1" operator="equal">
      <formula>"RAZONABLE"</formula>
    </cfRule>
    <cfRule type="cellIs" dxfId="942" priority="1545" stopIfTrue="1" operator="equal">
      <formula>"OPTIMO"</formula>
    </cfRule>
  </conditionalFormatting>
  <conditionalFormatting sqref="AB388">
    <cfRule type="cellIs" dxfId="941" priority="1540" stopIfTrue="1" operator="equal">
      <formula>"DEFICIENTE"</formula>
    </cfRule>
    <cfRule type="cellIs" dxfId="940" priority="1541" stopIfTrue="1" operator="equal">
      <formula>"RAZONABLE"</formula>
    </cfRule>
    <cfRule type="cellIs" dxfId="939" priority="1542" stopIfTrue="1" operator="equal">
      <formula>"OPTIMO"</formula>
    </cfRule>
  </conditionalFormatting>
  <conditionalFormatting sqref="AB388">
    <cfRule type="cellIs" dxfId="938" priority="1537" stopIfTrue="1" operator="equal">
      <formula>"DEFICIENTE"</formula>
    </cfRule>
    <cfRule type="cellIs" dxfId="937" priority="1538" stopIfTrue="1" operator="equal">
      <formula>"RAZONABLE"</formula>
    </cfRule>
    <cfRule type="cellIs" dxfId="936" priority="1539" stopIfTrue="1" operator="equal">
      <formula>"OPTIMO"</formula>
    </cfRule>
  </conditionalFormatting>
  <conditionalFormatting sqref="AB239">
    <cfRule type="cellIs" dxfId="935" priority="1210" stopIfTrue="1" operator="equal">
      <formula>"DEFICIENTE"</formula>
    </cfRule>
    <cfRule type="cellIs" dxfId="934" priority="1211" stopIfTrue="1" operator="equal">
      <formula>"RAZONABLE"</formula>
    </cfRule>
    <cfRule type="cellIs" dxfId="933" priority="1212" stopIfTrue="1" operator="equal">
      <formula>"OPTIMO"</formula>
    </cfRule>
  </conditionalFormatting>
  <conditionalFormatting sqref="AB239">
    <cfRule type="cellIs" dxfId="932" priority="1207" stopIfTrue="1" operator="equal">
      <formula>"DEFICIENTE"</formula>
    </cfRule>
    <cfRule type="cellIs" dxfId="931" priority="1208" stopIfTrue="1" operator="equal">
      <formula>"RAZONABLE"</formula>
    </cfRule>
    <cfRule type="cellIs" dxfId="930" priority="1209" stopIfTrue="1" operator="equal">
      <formula>"OPTIMO"</formula>
    </cfRule>
  </conditionalFormatting>
  <conditionalFormatting sqref="AB268">
    <cfRule type="cellIs" dxfId="929" priority="1204" stopIfTrue="1" operator="equal">
      <formula>"DEFICIENTE"</formula>
    </cfRule>
    <cfRule type="cellIs" dxfId="928" priority="1205" stopIfTrue="1" operator="equal">
      <formula>"RAZONABLE"</formula>
    </cfRule>
    <cfRule type="cellIs" dxfId="927" priority="1206" stopIfTrue="1" operator="equal">
      <formula>"OPTIMO"</formula>
    </cfRule>
  </conditionalFormatting>
  <conditionalFormatting sqref="AB268">
    <cfRule type="cellIs" dxfId="926" priority="1201" stopIfTrue="1" operator="equal">
      <formula>"DEFICIENTE"</formula>
    </cfRule>
    <cfRule type="cellIs" dxfId="925" priority="1202" stopIfTrue="1" operator="equal">
      <formula>"RAZONABLE"</formula>
    </cfRule>
    <cfRule type="cellIs" dxfId="924" priority="1203" stopIfTrue="1" operator="equal">
      <formula>"OPTIMO"</formula>
    </cfRule>
  </conditionalFormatting>
  <conditionalFormatting sqref="AB273">
    <cfRule type="cellIs" dxfId="923" priority="1198" stopIfTrue="1" operator="equal">
      <formula>"DEFICIENTE"</formula>
    </cfRule>
    <cfRule type="cellIs" dxfId="922" priority="1199" stopIfTrue="1" operator="equal">
      <formula>"RAZONABLE"</formula>
    </cfRule>
    <cfRule type="cellIs" dxfId="921" priority="1200" stopIfTrue="1" operator="equal">
      <formula>"OPTIMO"</formula>
    </cfRule>
  </conditionalFormatting>
  <conditionalFormatting sqref="AB273">
    <cfRule type="cellIs" dxfId="920" priority="1195" stopIfTrue="1" operator="equal">
      <formula>"DEFICIENTE"</formula>
    </cfRule>
    <cfRule type="cellIs" dxfId="919" priority="1196" stopIfTrue="1" operator="equal">
      <formula>"RAZONABLE"</formula>
    </cfRule>
    <cfRule type="cellIs" dxfId="918" priority="1197" stopIfTrue="1" operator="equal">
      <formula>"OPTIMO"</formula>
    </cfRule>
  </conditionalFormatting>
  <conditionalFormatting sqref="AB275">
    <cfRule type="cellIs" dxfId="917" priority="1192" stopIfTrue="1" operator="equal">
      <formula>"DEFICIENTE"</formula>
    </cfRule>
    <cfRule type="cellIs" dxfId="916" priority="1193" stopIfTrue="1" operator="equal">
      <formula>"RAZONABLE"</formula>
    </cfRule>
    <cfRule type="cellIs" dxfId="915" priority="1194" stopIfTrue="1" operator="equal">
      <formula>"OPTIMO"</formula>
    </cfRule>
  </conditionalFormatting>
  <conditionalFormatting sqref="AB275">
    <cfRule type="cellIs" dxfId="914" priority="1189" stopIfTrue="1" operator="equal">
      <formula>"DEFICIENTE"</formula>
    </cfRule>
    <cfRule type="cellIs" dxfId="913" priority="1190" stopIfTrue="1" operator="equal">
      <formula>"RAZONABLE"</formula>
    </cfRule>
    <cfRule type="cellIs" dxfId="912" priority="1191" stopIfTrue="1" operator="equal">
      <formula>"OPTIMO"</formula>
    </cfRule>
  </conditionalFormatting>
  <conditionalFormatting sqref="AB278">
    <cfRule type="cellIs" dxfId="911" priority="1186" stopIfTrue="1" operator="equal">
      <formula>"DEFICIENTE"</formula>
    </cfRule>
    <cfRule type="cellIs" dxfId="910" priority="1187" stopIfTrue="1" operator="equal">
      <formula>"RAZONABLE"</formula>
    </cfRule>
    <cfRule type="cellIs" dxfId="909" priority="1188" stopIfTrue="1" operator="equal">
      <formula>"OPTIMO"</formula>
    </cfRule>
  </conditionalFormatting>
  <conditionalFormatting sqref="AB278">
    <cfRule type="cellIs" dxfId="908" priority="1183" stopIfTrue="1" operator="equal">
      <formula>"DEFICIENTE"</formula>
    </cfRule>
    <cfRule type="cellIs" dxfId="907" priority="1184" stopIfTrue="1" operator="equal">
      <formula>"RAZONABLE"</formula>
    </cfRule>
    <cfRule type="cellIs" dxfId="906" priority="1185" stopIfTrue="1" operator="equal">
      <formula>"OPTIMO"</formula>
    </cfRule>
  </conditionalFormatting>
  <conditionalFormatting sqref="AB280">
    <cfRule type="cellIs" dxfId="905" priority="1180" stopIfTrue="1" operator="equal">
      <formula>"DEFICIENTE"</formula>
    </cfRule>
    <cfRule type="cellIs" dxfId="904" priority="1181" stopIfTrue="1" operator="equal">
      <formula>"RAZONABLE"</formula>
    </cfRule>
    <cfRule type="cellIs" dxfId="903" priority="1182" stopIfTrue="1" operator="equal">
      <formula>"OPTIMO"</formula>
    </cfRule>
  </conditionalFormatting>
  <conditionalFormatting sqref="AB280">
    <cfRule type="cellIs" dxfId="902" priority="1177" stopIfTrue="1" operator="equal">
      <formula>"DEFICIENTE"</formula>
    </cfRule>
    <cfRule type="cellIs" dxfId="901" priority="1178" stopIfTrue="1" operator="equal">
      <formula>"RAZONABLE"</formula>
    </cfRule>
    <cfRule type="cellIs" dxfId="900" priority="1179" stopIfTrue="1" operator="equal">
      <formula>"OPTIMO"</formula>
    </cfRule>
  </conditionalFormatting>
  <conditionalFormatting sqref="AB282">
    <cfRule type="cellIs" dxfId="899" priority="1174" stopIfTrue="1" operator="equal">
      <formula>"DEFICIENTE"</formula>
    </cfRule>
    <cfRule type="cellIs" dxfId="898" priority="1175" stopIfTrue="1" operator="equal">
      <formula>"RAZONABLE"</formula>
    </cfRule>
    <cfRule type="cellIs" dxfId="897" priority="1176" stopIfTrue="1" operator="equal">
      <formula>"OPTIMO"</formula>
    </cfRule>
  </conditionalFormatting>
  <conditionalFormatting sqref="AB282">
    <cfRule type="cellIs" dxfId="896" priority="1171" stopIfTrue="1" operator="equal">
      <formula>"DEFICIENTE"</formula>
    </cfRule>
    <cfRule type="cellIs" dxfId="895" priority="1172" stopIfTrue="1" operator="equal">
      <formula>"RAZONABLE"</formula>
    </cfRule>
    <cfRule type="cellIs" dxfId="894" priority="1173" stopIfTrue="1" operator="equal">
      <formula>"OPTIMO"</formula>
    </cfRule>
  </conditionalFormatting>
  <conditionalFormatting sqref="AB286">
    <cfRule type="cellIs" dxfId="893" priority="1168" stopIfTrue="1" operator="equal">
      <formula>"DEFICIENTE"</formula>
    </cfRule>
    <cfRule type="cellIs" dxfId="892" priority="1169" stopIfTrue="1" operator="equal">
      <formula>"RAZONABLE"</formula>
    </cfRule>
    <cfRule type="cellIs" dxfId="891" priority="1170" stopIfTrue="1" operator="equal">
      <formula>"OPTIMO"</formula>
    </cfRule>
  </conditionalFormatting>
  <conditionalFormatting sqref="AB286">
    <cfRule type="cellIs" dxfId="890" priority="1165" stopIfTrue="1" operator="equal">
      <formula>"DEFICIENTE"</formula>
    </cfRule>
    <cfRule type="cellIs" dxfId="889" priority="1166" stopIfTrue="1" operator="equal">
      <formula>"RAZONABLE"</formula>
    </cfRule>
    <cfRule type="cellIs" dxfId="888" priority="1167" stopIfTrue="1" operator="equal">
      <formula>"OPTIMO"</formula>
    </cfRule>
  </conditionalFormatting>
  <conditionalFormatting sqref="AB287">
    <cfRule type="cellIs" dxfId="887" priority="1162" stopIfTrue="1" operator="equal">
      <formula>"DEFICIENTE"</formula>
    </cfRule>
    <cfRule type="cellIs" dxfId="886" priority="1163" stopIfTrue="1" operator="equal">
      <formula>"RAZONABLE"</formula>
    </cfRule>
    <cfRule type="cellIs" dxfId="885" priority="1164" stopIfTrue="1" operator="equal">
      <formula>"OPTIMO"</formula>
    </cfRule>
  </conditionalFormatting>
  <conditionalFormatting sqref="AB287">
    <cfRule type="cellIs" dxfId="884" priority="1159" stopIfTrue="1" operator="equal">
      <formula>"DEFICIENTE"</formula>
    </cfRule>
    <cfRule type="cellIs" dxfId="883" priority="1160" stopIfTrue="1" operator="equal">
      <formula>"RAZONABLE"</formula>
    </cfRule>
    <cfRule type="cellIs" dxfId="882" priority="1161" stopIfTrue="1" operator="equal">
      <formula>"OPTIMO"</formula>
    </cfRule>
  </conditionalFormatting>
  <conditionalFormatting sqref="AB288">
    <cfRule type="cellIs" dxfId="881" priority="1156" stopIfTrue="1" operator="equal">
      <formula>"DEFICIENTE"</formula>
    </cfRule>
    <cfRule type="cellIs" dxfId="880" priority="1157" stopIfTrue="1" operator="equal">
      <formula>"RAZONABLE"</formula>
    </cfRule>
    <cfRule type="cellIs" dxfId="879" priority="1158" stopIfTrue="1" operator="equal">
      <formula>"OPTIMO"</formula>
    </cfRule>
  </conditionalFormatting>
  <conditionalFormatting sqref="AB288">
    <cfRule type="cellIs" dxfId="878" priority="1153" stopIfTrue="1" operator="equal">
      <formula>"DEFICIENTE"</formula>
    </cfRule>
    <cfRule type="cellIs" dxfId="877" priority="1154" stopIfTrue="1" operator="equal">
      <formula>"RAZONABLE"</formula>
    </cfRule>
    <cfRule type="cellIs" dxfId="876" priority="1155" stopIfTrue="1" operator="equal">
      <formula>"OPTIMO"</formula>
    </cfRule>
  </conditionalFormatting>
  <conditionalFormatting sqref="AB290">
    <cfRule type="cellIs" dxfId="875" priority="1150" stopIfTrue="1" operator="equal">
      <formula>"DEFICIENTE"</formula>
    </cfRule>
    <cfRule type="cellIs" dxfId="874" priority="1151" stopIfTrue="1" operator="equal">
      <formula>"RAZONABLE"</formula>
    </cfRule>
    <cfRule type="cellIs" dxfId="873" priority="1152" stopIfTrue="1" operator="equal">
      <formula>"OPTIMO"</formula>
    </cfRule>
  </conditionalFormatting>
  <conditionalFormatting sqref="AB290">
    <cfRule type="cellIs" dxfId="872" priority="1147" stopIfTrue="1" operator="equal">
      <formula>"DEFICIENTE"</formula>
    </cfRule>
    <cfRule type="cellIs" dxfId="871" priority="1148" stopIfTrue="1" operator="equal">
      <formula>"RAZONABLE"</formula>
    </cfRule>
    <cfRule type="cellIs" dxfId="870" priority="1149" stopIfTrue="1" operator="equal">
      <formula>"OPTIMO"</formula>
    </cfRule>
  </conditionalFormatting>
  <conditionalFormatting sqref="AB300">
    <cfRule type="cellIs" dxfId="869" priority="1144" stopIfTrue="1" operator="equal">
      <formula>"DEFICIENTE"</formula>
    </cfRule>
    <cfRule type="cellIs" dxfId="868" priority="1145" stopIfTrue="1" operator="equal">
      <formula>"RAZONABLE"</formula>
    </cfRule>
    <cfRule type="cellIs" dxfId="867" priority="1146" stopIfTrue="1" operator="equal">
      <formula>"OPTIMO"</formula>
    </cfRule>
  </conditionalFormatting>
  <conditionalFormatting sqref="AB300">
    <cfRule type="cellIs" dxfId="866" priority="1141" stopIfTrue="1" operator="equal">
      <formula>"DEFICIENTE"</formula>
    </cfRule>
    <cfRule type="cellIs" dxfId="865" priority="1142" stopIfTrue="1" operator="equal">
      <formula>"RAZONABLE"</formula>
    </cfRule>
    <cfRule type="cellIs" dxfId="864" priority="1143" stopIfTrue="1" operator="equal">
      <formula>"OPTIMO"</formula>
    </cfRule>
  </conditionalFormatting>
  <conditionalFormatting sqref="AB309">
    <cfRule type="cellIs" dxfId="863" priority="1138" stopIfTrue="1" operator="equal">
      <formula>"DEFICIENTE"</formula>
    </cfRule>
    <cfRule type="cellIs" dxfId="862" priority="1139" stopIfTrue="1" operator="equal">
      <formula>"RAZONABLE"</formula>
    </cfRule>
    <cfRule type="cellIs" dxfId="861" priority="1140" stopIfTrue="1" operator="equal">
      <formula>"OPTIMO"</formula>
    </cfRule>
  </conditionalFormatting>
  <conditionalFormatting sqref="AB309">
    <cfRule type="cellIs" dxfId="860" priority="1135" stopIfTrue="1" operator="equal">
      <formula>"DEFICIENTE"</formula>
    </cfRule>
    <cfRule type="cellIs" dxfId="859" priority="1136" stopIfTrue="1" operator="equal">
      <formula>"RAZONABLE"</formula>
    </cfRule>
    <cfRule type="cellIs" dxfId="858" priority="1137" stopIfTrue="1" operator="equal">
      <formula>"OPTIMO"</formula>
    </cfRule>
  </conditionalFormatting>
  <conditionalFormatting sqref="AB310">
    <cfRule type="cellIs" dxfId="857" priority="1132" stopIfTrue="1" operator="equal">
      <formula>"DEFICIENTE"</formula>
    </cfRule>
    <cfRule type="cellIs" dxfId="856" priority="1133" stopIfTrue="1" operator="equal">
      <formula>"RAZONABLE"</formula>
    </cfRule>
    <cfRule type="cellIs" dxfId="855" priority="1134" stopIfTrue="1" operator="equal">
      <formula>"OPTIMO"</formula>
    </cfRule>
  </conditionalFormatting>
  <conditionalFormatting sqref="AB310">
    <cfRule type="cellIs" dxfId="854" priority="1129" stopIfTrue="1" operator="equal">
      <formula>"DEFICIENTE"</formula>
    </cfRule>
    <cfRule type="cellIs" dxfId="853" priority="1130" stopIfTrue="1" operator="equal">
      <formula>"RAZONABLE"</formula>
    </cfRule>
    <cfRule type="cellIs" dxfId="852" priority="1131" stopIfTrue="1" operator="equal">
      <formula>"OPTIMO"</formula>
    </cfRule>
  </conditionalFormatting>
  <conditionalFormatting sqref="AB332">
    <cfRule type="cellIs" dxfId="851" priority="1126" stopIfTrue="1" operator="equal">
      <formula>"DEFICIENTE"</formula>
    </cfRule>
    <cfRule type="cellIs" dxfId="850" priority="1127" stopIfTrue="1" operator="equal">
      <formula>"RAZONABLE"</formula>
    </cfRule>
    <cfRule type="cellIs" dxfId="849" priority="1128" stopIfTrue="1" operator="equal">
      <formula>"OPTIMO"</formula>
    </cfRule>
  </conditionalFormatting>
  <conditionalFormatting sqref="AB332">
    <cfRule type="cellIs" dxfId="848" priority="1123" stopIfTrue="1" operator="equal">
      <formula>"DEFICIENTE"</formula>
    </cfRule>
    <cfRule type="cellIs" dxfId="847" priority="1124" stopIfTrue="1" operator="equal">
      <formula>"RAZONABLE"</formula>
    </cfRule>
    <cfRule type="cellIs" dxfId="846" priority="1125" stopIfTrue="1" operator="equal">
      <formula>"OPTIMO"</formula>
    </cfRule>
  </conditionalFormatting>
  <conditionalFormatting sqref="AB335">
    <cfRule type="cellIs" dxfId="845" priority="1120" stopIfTrue="1" operator="equal">
      <formula>"DEFICIENTE"</formula>
    </cfRule>
    <cfRule type="cellIs" dxfId="844" priority="1121" stopIfTrue="1" operator="equal">
      <formula>"RAZONABLE"</formula>
    </cfRule>
    <cfRule type="cellIs" dxfId="843" priority="1122" stopIfTrue="1" operator="equal">
      <formula>"OPTIMO"</formula>
    </cfRule>
  </conditionalFormatting>
  <conditionalFormatting sqref="AB335">
    <cfRule type="cellIs" dxfId="842" priority="1117" stopIfTrue="1" operator="equal">
      <formula>"DEFICIENTE"</formula>
    </cfRule>
    <cfRule type="cellIs" dxfId="841" priority="1118" stopIfTrue="1" operator="equal">
      <formula>"RAZONABLE"</formula>
    </cfRule>
    <cfRule type="cellIs" dxfId="840" priority="1119" stopIfTrue="1" operator="equal">
      <formula>"OPTIMO"</formula>
    </cfRule>
  </conditionalFormatting>
  <conditionalFormatting sqref="AB403">
    <cfRule type="cellIs" dxfId="839" priority="1114" stopIfTrue="1" operator="equal">
      <formula>"DEFICIENTE"</formula>
    </cfRule>
    <cfRule type="cellIs" dxfId="838" priority="1115" stopIfTrue="1" operator="equal">
      <formula>"RAZONABLE"</formula>
    </cfRule>
    <cfRule type="cellIs" dxfId="837" priority="1116" stopIfTrue="1" operator="equal">
      <formula>"OPTIMO"</formula>
    </cfRule>
  </conditionalFormatting>
  <conditionalFormatting sqref="AB403">
    <cfRule type="cellIs" dxfId="836" priority="1111" stopIfTrue="1" operator="equal">
      <formula>"DEFICIENTE"</formula>
    </cfRule>
    <cfRule type="cellIs" dxfId="835" priority="1112" stopIfTrue="1" operator="equal">
      <formula>"RAZONABLE"</formula>
    </cfRule>
    <cfRule type="cellIs" dxfId="834" priority="1113" stopIfTrue="1" operator="equal">
      <formula>"OPTIMO"</formula>
    </cfRule>
  </conditionalFormatting>
  <conditionalFormatting sqref="AB406">
    <cfRule type="cellIs" dxfId="833" priority="1096" stopIfTrue="1" operator="equal">
      <formula>"DEFICIENTE"</formula>
    </cfRule>
    <cfRule type="cellIs" dxfId="832" priority="1097" stopIfTrue="1" operator="equal">
      <formula>"RAZONABLE"</formula>
    </cfRule>
    <cfRule type="cellIs" dxfId="831" priority="1098" stopIfTrue="1" operator="equal">
      <formula>"OPTIMO"</formula>
    </cfRule>
  </conditionalFormatting>
  <conditionalFormatting sqref="AB406">
    <cfRule type="cellIs" dxfId="830" priority="1093" stopIfTrue="1" operator="equal">
      <formula>"DEFICIENTE"</formula>
    </cfRule>
    <cfRule type="cellIs" dxfId="829" priority="1094" stopIfTrue="1" operator="equal">
      <formula>"RAZONABLE"</formula>
    </cfRule>
    <cfRule type="cellIs" dxfId="828" priority="1095" stopIfTrue="1" operator="equal">
      <formula>"OPTIMO"</formula>
    </cfRule>
  </conditionalFormatting>
  <conditionalFormatting sqref="AB408">
    <cfRule type="cellIs" dxfId="827" priority="1090" stopIfTrue="1" operator="equal">
      <formula>"DEFICIENTE"</formula>
    </cfRule>
    <cfRule type="cellIs" dxfId="826" priority="1091" stopIfTrue="1" operator="equal">
      <formula>"RAZONABLE"</formula>
    </cfRule>
    <cfRule type="cellIs" dxfId="825" priority="1092" stopIfTrue="1" operator="equal">
      <formula>"OPTIMO"</formula>
    </cfRule>
  </conditionalFormatting>
  <conditionalFormatting sqref="AB408">
    <cfRule type="cellIs" dxfId="824" priority="1087" stopIfTrue="1" operator="equal">
      <formula>"DEFICIENTE"</formula>
    </cfRule>
    <cfRule type="cellIs" dxfId="823" priority="1088" stopIfTrue="1" operator="equal">
      <formula>"RAZONABLE"</formula>
    </cfRule>
    <cfRule type="cellIs" dxfId="822" priority="1089" stopIfTrue="1" operator="equal">
      <formula>"OPTIMO"</formula>
    </cfRule>
  </conditionalFormatting>
  <conditionalFormatting sqref="AB410">
    <cfRule type="cellIs" dxfId="821" priority="1078" stopIfTrue="1" operator="equal">
      <formula>"DEFICIENTE"</formula>
    </cfRule>
    <cfRule type="cellIs" dxfId="820" priority="1079" stopIfTrue="1" operator="equal">
      <formula>"RAZONABLE"</formula>
    </cfRule>
    <cfRule type="cellIs" dxfId="819" priority="1080" stopIfTrue="1" operator="equal">
      <formula>"OPTIMO"</formula>
    </cfRule>
  </conditionalFormatting>
  <conditionalFormatting sqref="AB410">
    <cfRule type="cellIs" dxfId="818" priority="1075" stopIfTrue="1" operator="equal">
      <formula>"DEFICIENTE"</formula>
    </cfRule>
    <cfRule type="cellIs" dxfId="817" priority="1076" stopIfTrue="1" operator="equal">
      <formula>"RAZONABLE"</formula>
    </cfRule>
    <cfRule type="cellIs" dxfId="816" priority="1077" stopIfTrue="1" operator="equal">
      <formula>"OPTIMO"</formula>
    </cfRule>
  </conditionalFormatting>
  <conditionalFormatting sqref="AB413">
    <cfRule type="cellIs" dxfId="815" priority="1060" stopIfTrue="1" operator="equal">
      <formula>"DEFICIENTE"</formula>
    </cfRule>
    <cfRule type="cellIs" dxfId="814" priority="1061" stopIfTrue="1" operator="equal">
      <formula>"RAZONABLE"</formula>
    </cfRule>
    <cfRule type="cellIs" dxfId="813" priority="1062" stopIfTrue="1" operator="equal">
      <formula>"OPTIMO"</formula>
    </cfRule>
  </conditionalFormatting>
  <conditionalFormatting sqref="AB413">
    <cfRule type="cellIs" dxfId="812" priority="1057" stopIfTrue="1" operator="equal">
      <formula>"DEFICIENTE"</formula>
    </cfRule>
    <cfRule type="cellIs" dxfId="811" priority="1058" stopIfTrue="1" operator="equal">
      <formula>"RAZONABLE"</formula>
    </cfRule>
    <cfRule type="cellIs" dxfId="810" priority="1059" stopIfTrue="1" operator="equal">
      <formula>"OPTIMO"</formula>
    </cfRule>
  </conditionalFormatting>
  <conditionalFormatting sqref="AB420">
    <cfRule type="cellIs" dxfId="809" priority="1054" stopIfTrue="1" operator="equal">
      <formula>"DEFICIENTE"</formula>
    </cfRule>
    <cfRule type="cellIs" dxfId="808" priority="1055" stopIfTrue="1" operator="equal">
      <formula>"RAZONABLE"</formula>
    </cfRule>
    <cfRule type="cellIs" dxfId="807" priority="1056" stopIfTrue="1" operator="equal">
      <formula>"OPTIMO"</formula>
    </cfRule>
  </conditionalFormatting>
  <conditionalFormatting sqref="AB420">
    <cfRule type="cellIs" dxfId="806" priority="1051" stopIfTrue="1" operator="equal">
      <formula>"DEFICIENTE"</formula>
    </cfRule>
    <cfRule type="cellIs" dxfId="805" priority="1052" stopIfTrue="1" operator="equal">
      <formula>"RAZONABLE"</formula>
    </cfRule>
    <cfRule type="cellIs" dxfId="804" priority="1053" stopIfTrue="1" operator="equal">
      <formula>"OPTIMO"</formula>
    </cfRule>
  </conditionalFormatting>
  <conditionalFormatting sqref="AB422">
    <cfRule type="cellIs" dxfId="803" priority="1048" stopIfTrue="1" operator="equal">
      <formula>"DEFICIENTE"</formula>
    </cfRule>
    <cfRule type="cellIs" dxfId="802" priority="1049" stopIfTrue="1" operator="equal">
      <formula>"RAZONABLE"</formula>
    </cfRule>
    <cfRule type="cellIs" dxfId="801" priority="1050" stopIfTrue="1" operator="equal">
      <formula>"OPTIMO"</formula>
    </cfRule>
  </conditionalFormatting>
  <conditionalFormatting sqref="AB422">
    <cfRule type="cellIs" dxfId="800" priority="1045" stopIfTrue="1" operator="equal">
      <formula>"DEFICIENTE"</formula>
    </cfRule>
    <cfRule type="cellIs" dxfId="799" priority="1046" stopIfTrue="1" operator="equal">
      <formula>"RAZONABLE"</formula>
    </cfRule>
    <cfRule type="cellIs" dxfId="798" priority="1047" stopIfTrue="1" operator="equal">
      <formula>"OPTIMO"</formula>
    </cfRule>
  </conditionalFormatting>
  <conditionalFormatting sqref="AB424">
    <cfRule type="cellIs" dxfId="797" priority="1042" stopIfTrue="1" operator="equal">
      <formula>"DEFICIENTE"</formula>
    </cfRule>
    <cfRule type="cellIs" dxfId="796" priority="1043" stopIfTrue="1" operator="equal">
      <formula>"RAZONABLE"</formula>
    </cfRule>
    <cfRule type="cellIs" dxfId="795" priority="1044" stopIfTrue="1" operator="equal">
      <formula>"OPTIMO"</formula>
    </cfRule>
  </conditionalFormatting>
  <conditionalFormatting sqref="AB424">
    <cfRule type="cellIs" dxfId="794" priority="1039" stopIfTrue="1" operator="equal">
      <formula>"DEFICIENTE"</formula>
    </cfRule>
    <cfRule type="cellIs" dxfId="793" priority="1040" stopIfTrue="1" operator="equal">
      <formula>"RAZONABLE"</formula>
    </cfRule>
    <cfRule type="cellIs" dxfId="792" priority="1041" stopIfTrue="1" operator="equal">
      <formula>"OPTIMO"</formula>
    </cfRule>
  </conditionalFormatting>
  <conditionalFormatting sqref="AB94">
    <cfRule type="cellIs" dxfId="791" priority="1036" stopIfTrue="1" operator="equal">
      <formula>"DEFICIENTE"</formula>
    </cfRule>
    <cfRule type="cellIs" dxfId="790" priority="1037" stopIfTrue="1" operator="equal">
      <formula>"RAZONABLE"</formula>
    </cfRule>
    <cfRule type="cellIs" dxfId="789" priority="1038" stopIfTrue="1" operator="equal">
      <formula>"OPTIMO"</formula>
    </cfRule>
  </conditionalFormatting>
  <conditionalFormatting sqref="AB94">
    <cfRule type="cellIs" dxfId="788" priority="1033" stopIfTrue="1" operator="equal">
      <formula>"DEFICIENTE"</formula>
    </cfRule>
    <cfRule type="cellIs" dxfId="787" priority="1034" stopIfTrue="1" operator="equal">
      <formula>"RAZONABLE"</formula>
    </cfRule>
    <cfRule type="cellIs" dxfId="786" priority="1035" stopIfTrue="1" operator="equal">
      <formula>"OPTIMO"</formula>
    </cfRule>
  </conditionalFormatting>
  <conditionalFormatting sqref="AB136">
    <cfRule type="cellIs" dxfId="785" priority="1030" stopIfTrue="1" operator="equal">
      <formula>"DEFICIENTE"</formula>
    </cfRule>
    <cfRule type="cellIs" dxfId="784" priority="1031" stopIfTrue="1" operator="equal">
      <formula>"RAZONABLE"</formula>
    </cfRule>
    <cfRule type="cellIs" dxfId="783" priority="1032" stopIfTrue="1" operator="equal">
      <formula>"OPTIMO"</formula>
    </cfRule>
  </conditionalFormatting>
  <conditionalFormatting sqref="AB136">
    <cfRule type="cellIs" dxfId="782" priority="1027" stopIfTrue="1" operator="equal">
      <formula>"DEFICIENTE"</formula>
    </cfRule>
    <cfRule type="cellIs" dxfId="781" priority="1028" stopIfTrue="1" operator="equal">
      <formula>"RAZONABLE"</formula>
    </cfRule>
    <cfRule type="cellIs" dxfId="780" priority="1029" stopIfTrue="1" operator="equal">
      <formula>"OPTIMO"</formula>
    </cfRule>
  </conditionalFormatting>
  <conditionalFormatting sqref="AB137">
    <cfRule type="cellIs" dxfId="779" priority="1024" stopIfTrue="1" operator="equal">
      <formula>"DEFICIENTE"</formula>
    </cfRule>
    <cfRule type="cellIs" dxfId="778" priority="1025" stopIfTrue="1" operator="equal">
      <formula>"RAZONABLE"</formula>
    </cfRule>
    <cfRule type="cellIs" dxfId="777" priority="1026" stopIfTrue="1" operator="equal">
      <formula>"OPTIMO"</formula>
    </cfRule>
  </conditionalFormatting>
  <conditionalFormatting sqref="AB137">
    <cfRule type="cellIs" dxfId="776" priority="1021" stopIfTrue="1" operator="equal">
      <formula>"DEFICIENTE"</formula>
    </cfRule>
    <cfRule type="cellIs" dxfId="775" priority="1022" stopIfTrue="1" operator="equal">
      <formula>"RAZONABLE"</formula>
    </cfRule>
    <cfRule type="cellIs" dxfId="774" priority="1023" stopIfTrue="1" operator="equal">
      <formula>"OPTIMO"</formula>
    </cfRule>
  </conditionalFormatting>
  <conditionalFormatting sqref="AB140">
    <cfRule type="cellIs" dxfId="773" priority="1018" stopIfTrue="1" operator="equal">
      <formula>"DEFICIENTE"</formula>
    </cfRule>
    <cfRule type="cellIs" dxfId="772" priority="1019" stopIfTrue="1" operator="equal">
      <formula>"RAZONABLE"</formula>
    </cfRule>
    <cfRule type="cellIs" dxfId="771" priority="1020" stopIfTrue="1" operator="equal">
      <formula>"OPTIMO"</formula>
    </cfRule>
  </conditionalFormatting>
  <conditionalFormatting sqref="AB140">
    <cfRule type="cellIs" dxfId="770" priority="1015" stopIfTrue="1" operator="equal">
      <formula>"DEFICIENTE"</formula>
    </cfRule>
    <cfRule type="cellIs" dxfId="769" priority="1016" stopIfTrue="1" operator="equal">
      <formula>"RAZONABLE"</formula>
    </cfRule>
    <cfRule type="cellIs" dxfId="768" priority="1017" stopIfTrue="1" operator="equal">
      <formula>"OPTIMO"</formula>
    </cfRule>
  </conditionalFormatting>
  <conditionalFormatting sqref="AB142">
    <cfRule type="cellIs" dxfId="767" priority="1012" stopIfTrue="1" operator="equal">
      <formula>"DEFICIENTE"</formula>
    </cfRule>
    <cfRule type="cellIs" dxfId="766" priority="1013" stopIfTrue="1" operator="equal">
      <formula>"RAZONABLE"</formula>
    </cfRule>
    <cfRule type="cellIs" dxfId="765" priority="1014" stopIfTrue="1" operator="equal">
      <formula>"OPTIMO"</formula>
    </cfRule>
  </conditionalFormatting>
  <conditionalFormatting sqref="AB142">
    <cfRule type="cellIs" dxfId="764" priority="1009" stopIfTrue="1" operator="equal">
      <formula>"DEFICIENTE"</formula>
    </cfRule>
    <cfRule type="cellIs" dxfId="763" priority="1010" stopIfTrue="1" operator="equal">
      <formula>"RAZONABLE"</formula>
    </cfRule>
    <cfRule type="cellIs" dxfId="762" priority="1011" stopIfTrue="1" operator="equal">
      <formula>"OPTIMO"</formula>
    </cfRule>
  </conditionalFormatting>
  <conditionalFormatting sqref="AB148">
    <cfRule type="cellIs" dxfId="761" priority="1006" stopIfTrue="1" operator="equal">
      <formula>"DEFICIENTE"</formula>
    </cfRule>
    <cfRule type="cellIs" dxfId="760" priority="1007" stopIfTrue="1" operator="equal">
      <formula>"RAZONABLE"</formula>
    </cfRule>
    <cfRule type="cellIs" dxfId="759" priority="1008" stopIfTrue="1" operator="equal">
      <formula>"OPTIMO"</formula>
    </cfRule>
  </conditionalFormatting>
  <conditionalFormatting sqref="AB148">
    <cfRule type="cellIs" dxfId="758" priority="1003" stopIfTrue="1" operator="equal">
      <formula>"DEFICIENTE"</formula>
    </cfRule>
    <cfRule type="cellIs" dxfId="757" priority="1004" stopIfTrue="1" operator="equal">
      <formula>"RAZONABLE"</formula>
    </cfRule>
    <cfRule type="cellIs" dxfId="756" priority="1005" stopIfTrue="1" operator="equal">
      <formula>"OPTIMO"</formula>
    </cfRule>
  </conditionalFormatting>
  <conditionalFormatting sqref="AB185">
    <cfRule type="cellIs" dxfId="755" priority="1000" stopIfTrue="1" operator="equal">
      <formula>"DEFICIENTE"</formula>
    </cfRule>
    <cfRule type="cellIs" dxfId="754" priority="1001" stopIfTrue="1" operator="equal">
      <formula>"RAZONABLE"</formula>
    </cfRule>
    <cfRule type="cellIs" dxfId="753" priority="1002" stopIfTrue="1" operator="equal">
      <formula>"OPTIMO"</formula>
    </cfRule>
  </conditionalFormatting>
  <conditionalFormatting sqref="AB185">
    <cfRule type="cellIs" dxfId="752" priority="997" stopIfTrue="1" operator="equal">
      <formula>"DEFICIENTE"</formula>
    </cfRule>
    <cfRule type="cellIs" dxfId="751" priority="998" stopIfTrue="1" operator="equal">
      <formula>"RAZONABLE"</formula>
    </cfRule>
    <cfRule type="cellIs" dxfId="750" priority="999" stopIfTrue="1" operator="equal">
      <formula>"OPTIMO"</formula>
    </cfRule>
  </conditionalFormatting>
  <conditionalFormatting sqref="AB186">
    <cfRule type="cellIs" dxfId="749" priority="994" stopIfTrue="1" operator="equal">
      <formula>"DEFICIENTE"</formula>
    </cfRule>
    <cfRule type="cellIs" dxfId="748" priority="995" stopIfTrue="1" operator="equal">
      <formula>"RAZONABLE"</formula>
    </cfRule>
    <cfRule type="cellIs" dxfId="747" priority="996" stopIfTrue="1" operator="equal">
      <formula>"OPTIMO"</formula>
    </cfRule>
  </conditionalFormatting>
  <conditionalFormatting sqref="AB186">
    <cfRule type="cellIs" dxfId="746" priority="991" stopIfTrue="1" operator="equal">
      <formula>"DEFICIENTE"</formula>
    </cfRule>
    <cfRule type="cellIs" dxfId="745" priority="992" stopIfTrue="1" operator="equal">
      <formula>"RAZONABLE"</formula>
    </cfRule>
    <cfRule type="cellIs" dxfId="744" priority="993" stopIfTrue="1" operator="equal">
      <formula>"OPTIMO"</formula>
    </cfRule>
  </conditionalFormatting>
  <conditionalFormatting sqref="AB236">
    <cfRule type="cellIs" dxfId="743" priority="988" stopIfTrue="1" operator="equal">
      <formula>"DEFICIENTE"</formula>
    </cfRule>
    <cfRule type="cellIs" dxfId="742" priority="989" stopIfTrue="1" operator="equal">
      <formula>"RAZONABLE"</formula>
    </cfRule>
    <cfRule type="cellIs" dxfId="741" priority="990" stopIfTrue="1" operator="equal">
      <formula>"OPTIMO"</formula>
    </cfRule>
  </conditionalFormatting>
  <conditionalFormatting sqref="AB236">
    <cfRule type="cellIs" dxfId="740" priority="985" stopIfTrue="1" operator="equal">
      <formula>"DEFICIENTE"</formula>
    </cfRule>
    <cfRule type="cellIs" dxfId="739" priority="986" stopIfTrue="1" operator="equal">
      <formula>"RAZONABLE"</formula>
    </cfRule>
    <cfRule type="cellIs" dxfId="738" priority="987" stopIfTrue="1" operator="equal">
      <formula>"OPTIMO"</formula>
    </cfRule>
  </conditionalFormatting>
  <conditionalFormatting sqref="AB240">
    <cfRule type="cellIs" dxfId="737" priority="982" stopIfTrue="1" operator="equal">
      <formula>"DEFICIENTE"</formula>
    </cfRule>
    <cfRule type="cellIs" dxfId="736" priority="983" stopIfTrue="1" operator="equal">
      <formula>"RAZONABLE"</formula>
    </cfRule>
    <cfRule type="cellIs" dxfId="735" priority="984" stopIfTrue="1" operator="equal">
      <formula>"OPTIMO"</formula>
    </cfRule>
  </conditionalFormatting>
  <conditionalFormatting sqref="AB240">
    <cfRule type="cellIs" dxfId="734" priority="979" stopIfTrue="1" operator="equal">
      <formula>"DEFICIENTE"</formula>
    </cfRule>
    <cfRule type="cellIs" dxfId="733" priority="980" stopIfTrue="1" operator="equal">
      <formula>"RAZONABLE"</formula>
    </cfRule>
    <cfRule type="cellIs" dxfId="732" priority="981" stopIfTrue="1" operator="equal">
      <formula>"OPTIMO"</formula>
    </cfRule>
  </conditionalFormatting>
  <conditionalFormatting sqref="AB242">
    <cfRule type="cellIs" dxfId="731" priority="976" stopIfTrue="1" operator="equal">
      <formula>"DEFICIENTE"</formula>
    </cfRule>
    <cfRule type="cellIs" dxfId="730" priority="977" stopIfTrue="1" operator="equal">
      <formula>"RAZONABLE"</formula>
    </cfRule>
    <cfRule type="cellIs" dxfId="729" priority="978" stopIfTrue="1" operator="equal">
      <formula>"OPTIMO"</formula>
    </cfRule>
  </conditionalFormatting>
  <conditionalFormatting sqref="AB242">
    <cfRule type="cellIs" dxfId="728" priority="973" stopIfTrue="1" operator="equal">
      <formula>"DEFICIENTE"</formula>
    </cfRule>
    <cfRule type="cellIs" dxfId="727" priority="974" stopIfTrue="1" operator="equal">
      <formula>"RAZONABLE"</formula>
    </cfRule>
    <cfRule type="cellIs" dxfId="726" priority="975" stopIfTrue="1" operator="equal">
      <formula>"OPTIMO"</formula>
    </cfRule>
  </conditionalFormatting>
  <conditionalFormatting sqref="AB246">
    <cfRule type="cellIs" dxfId="725" priority="970" stopIfTrue="1" operator="equal">
      <formula>"DEFICIENTE"</formula>
    </cfRule>
    <cfRule type="cellIs" dxfId="724" priority="971" stopIfTrue="1" operator="equal">
      <formula>"RAZONABLE"</formula>
    </cfRule>
    <cfRule type="cellIs" dxfId="723" priority="972" stopIfTrue="1" operator="equal">
      <formula>"OPTIMO"</formula>
    </cfRule>
  </conditionalFormatting>
  <conditionalFormatting sqref="AB246">
    <cfRule type="cellIs" dxfId="722" priority="967" stopIfTrue="1" operator="equal">
      <formula>"DEFICIENTE"</formula>
    </cfRule>
    <cfRule type="cellIs" dxfId="721" priority="968" stopIfTrue="1" operator="equal">
      <formula>"RAZONABLE"</formula>
    </cfRule>
    <cfRule type="cellIs" dxfId="720" priority="969" stopIfTrue="1" operator="equal">
      <formula>"OPTIMO"</formula>
    </cfRule>
  </conditionalFormatting>
  <conditionalFormatting sqref="AB247">
    <cfRule type="cellIs" dxfId="719" priority="964" stopIfTrue="1" operator="equal">
      <formula>"DEFICIENTE"</formula>
    </cfRule>
    <cfRule type="cellIs" dxfId="718" priority="965" stopIfTrue="1" operator="equal">
      <formula>"RAZONABLE"</formula>
    </cfRule>
    <cfRule type="cellIs" dxfId="717" priority="966" stopIfTrue="1" operator="equal">
      <formula>"OPTIMO"</formula>
    </cfRule>
  </conditionalFormatting>
  <conditionalFormatting sqref="AB247">
    <cfRule type="cellIs" dxfId="716" priority="961" stopIfTrue="1" operator="equal">
      <formula>"DEFICIENTE"</formula>
    </cfRule>
    <cfRule type="cellIs" dxfId="715" priority="962" stopIfTrue="1" operator="equal">
      <formula>"RAZONABLE"</formula>
    </cfRule>
    <cfRule type="cellIs" dxfId="714" priority="963" stopIfTrue="1" operator="equal">
      <formula>"OPTIMO"</formula>
    </cfRule>
  </conditionalFormatting>
  <conditionalFormatting sqref="AB248">
    <cfRule type="cellIs" dxfId="713" priority="958" stopIfTrue="1" operator="equal">
      <formula>"DEFICIENTE"</formula>
    </cfRule>
    <cfRule type="cellIs" dxfId="712" priority="959" stopIfTrue="1" operator="equal">
      <formula>"RAZONABLE"</formula>
    </cfRule>
    <cfRule type="cellIs" dxfId="711" priority="960" stopIfTrue="1" operator="equal">
      <formula>"OPTIMO"</formula>
    </cfRule>
  </conditionalFormatting>
  <conditionalFormatting sqref="AB248">
    <cfRule type="cellIs" dxfId="710" priority="955" stopIfTrue="1" operator="equal">
      <formula>"DEFICIENTE"</formula>
    </cfRule>
    <cfRule type="cellIs" dxfId="709" priority="956" stopIfTrue="1" operator="equal">
      <formula>"RAZONABLE"</formula>
    </cfRule>
    <cfRule type="cellIs" dxfId="708" priority="957" stopIfTrue="1" operator="equal">
      <formula>"OPTIMO"</formula>
    </cfRule>
  </conditionalFormatting>
  <conditionalFormatting sqref="AB249">
    <cfRule type="cellIs" dxfId="707" priority="952" stopIfTrue="1" operator="equal">
      <formula>"DEFICIENTE"</formula>
    </cfRule>
    <cfRule type="cellIs" dxfId="706" priority="953" stopIfTrue="1" operator="equal">
      <formula>"RAZONABLE"</formula>
    </cfRule>
    <cfRule type="cellIs" dxfId="705" priority="954" stopIfTrue="1" operator="equal">
      <formula>"OPTIMO"</formula>
    </cfRule>
  </conditionalFormatting>
  <conditionalFormatting sqref="AB249">
    <cfRule type="cellIs" dxfId="704" priority="949" stopIfTrue="1" operator="equal">
      <formula>"DEFICIENTE"</formula>
    </cfRule>
    <cfRule type="cellIs" dxfId="703" priority="950" stopIfTrue="1" operator="equal">
      <formula>"RAZONABLE"</formula>
    </cfRule>
    <cfRule type="cellIs" dxfId="702" priority="951" stopIfTrue="1" operator="equal">
      <formula>"OPTIMO"</formula>
    </cfRule>
  </conditionalFormatting>
  <conditionalFormatting sqref="AB250">
    <cfRule type="cellIs" dxfId="701" priority="946" stopIfTrue="1" operator="equal">
      <formula>"DEFICIENTE"</formula>
    </cfRule>
    <cfRule type="cellIs" dxfId="700" priority="947" stopIfTrue="1" operator="equal">
      <formula>"RAZONABLE"</formula>
    </cfRule>
    <cfRule type="cellIs" dxfId="699" priority="948" stopIfTrue="1" operator="equal">
      <formula>"OPTIMO"</formula>
    </cfRule>
  </conditionalFormatting>
  <conditionalFormatting sqref="AB250">
    <cfRule type="cellIs" dxfId="698" priority="943" stopIfTrue="1" operator="equal">
      <formula>"DEFICIENTE"</formula>
    </cfRule>
    <cfRule type="cellIs" dxfId="697" priority="944" stopIfTrue="1" operator="equal">
      <formula>"RAZONABLE"</formula>
    </cfRule>
    <cfRule type="cellIs" dxfId="696" priority="945" stopIfTrue="1" operator="equal">
      <formula>"OPTIMO"</formula>
    </cfRule>
  </conditionalFormatting>
  <conditionalFormatting sqref="AB251">
    <cfRule type="cellIs" dxfId="695" priority="940" stopIfTrue="1" operator="equal">
      <formula>"DEFICIENTE"</formula>
    </cfRule>
    <cfRule type="cellIs" dxfId="694" priority="941" stopIfTrue="1" operator="equal">
      <formula>"RAZONABLE"</formula>
    </cfRule>
    <cfRule type="cellIs" dxfId="693" priority="942" stopIfTrue="1" operator="equal">
      <formula>"OPTIMO"</formula>
    </cfRule>
  </conditionalFormatting>
  <conditionalFormatting sqref="AB251">
    <cfRule type="cellIs" dxfId="692" priority="937" stopIfTrue="1" operator="equal">
      <formula>"DEFICIENTE"</formula>
    </cfRule>
    <cfRule type="cellIs" dxfId="691" priority="938" stopIfTrue="1" operator="equal">
      <formula>"RAZONABLE"</formula>
    </cfRule>
    <cfRule type="cellIs" dxfId="690" priority="939" stopIfTrue="1" operator="equal">
      <formula>"OPTIMO"</formula>
    </cfRule>
  </conditionalFormatting>
  <conditionalFormatting sqref="AB255">
    <cfRule type="cellIs" dxfId="689" priority="934" stopIfTrue="1" operator="equal">
      <formula>"DEFICIENTE"</formula>
    </cfRule>
    <cfRule type="cellIs" dxfId="688" priority="935" stopIfTrue="1" operator="equal">
      <formula>"RAZONABLE"</formula>
    </cfRule>
    <cfRule type="cellIs" dxfId="687" priority="936" stopIfTrue="1" operator="equal">
      <formula>"OPTIMO"</formula>
    </cfRule>
  </conditionalFormatting>
  <conditionalFormatting sqref="AB255">
    <cfRule type="cellIs" dxfId="686" priority="931" stopIfTrue="1" operator="equal">
      <formula>"DEFICIENTE"</formula>
    </cfRule>
    <cfRule type="cellIs" dxfId="685" priority="932" stopIfTrue="1" operator="equal">
      <formula>"RAZONABLE"</formula>
    </cfRule>
    <cfRule type="cellIs" dxfId="684" priority="933" stopIfTrue="1" operator="equal">
      <formula>"OPTIMO"</formula>
    </cfRule>
  </conditionalFormatting>
  <conditionalFormatting sqref="AB256">
    <cfRule type="cellIs" dxfId="683" priority="928" stopIfTrue="1" operator="equal">
      <formula>"DEFICIENTE"</formula>
    </cfRule>
    <cfRule type="cellIs" dxfId="682" priority="929" stopIfTrue="1" operator="equal">
      <formula>"RAZONABLE"</formula>
    </cfRule>
    <cfRule type="cellIs" dxfId="681" priority="930" stopIfTrue="1" operator="equal">
      <formula>"OPTIMO"</formula>
    </cfRule>
  </conditionalFormatting>
  <conditionalFormatting sqref="AB256">
    <cfRule type="cellIs" dxfId="680" priority="925" stopIfTrue="1" operator="equal">
      <formula>"DEFICIENTE"</formula>
    </cfRule>
    <cfRule type="cellIs" dxfId="679" priority="926" stopIfTrue="1" operator="equal">
      <formula>"RAZONABLE"</formula>
    </cfRule>
    <cfRule type="cellIs" dxfId="678" priority="927" stopIfTrue="1" operator="equal">
      <formula>"OPTIMO"</formula>
    </cfRule>
  </conditionalFormatting>
  <conditionalFormatting sqref="AB257">
    <cfRule type="cellIs" dxfId="677" priority="922" stopIfTrue="1" operator="equal">
      <formula>"DEFICIENTE"</formula>
    </cfRule>
    <cfRule type="cellIs" dxfId="676" priority="923" stopIfTrue="1" operator="equal">
      <formula>"RAZONABLE"</formula>
    </cfRule>
    <cfRule type="cellIs" dxfId="675" priority="924" stopIfTrue="1" operator="equal">
      <formula>"OPTIMO"</formula>
    </cfRule>
  </conditionalFormatting>
  <conditionalFormatting sqref="AB257">
    <cfRule type="cellIs" dxfId="674" priority="919" stopIfTrue="1" operator="equal">
      <formula>"DEFICIENTE"</formula>
    </cfRule>
    <cfRule type="cellIs" dxfId="673" priority="920" stopIfTrue="1" operator="equal">
      <formula>"RAZONABLE"</formula>
    </cfRule>
    <cfRule type="cellIs" dxfId="672" priority="921" stopIfTrue="1" operator="equal">
      <formula>"OPTIMO"</formula>
    </cfRule>
  </conditionalFormatting>
  <conditionalFormatting sqref="AB258">
    <cfRule type="cellIs" dxfId="671" priority="916" stopIfTrue="1" operator="equal">
      <formula>"DEFICIENTE"</formula>
    </cfRule>
    <cfRule type="cellIs" dxfId="670" priority="917" stopIfTrue="1" operator="equal">
      <formula>"RAZONABLE"</formula>
    </cfRule>
    <cfRule type="cellIs" dxfId="669" priority="918" stopIfTrue="1" operator="equal">
      <formula>"OPTIMO"</formula>
    </cfRule>
  </conditionalFormatting>
  <conditionalFormatting sqref="AB258">
    <cfRule type="cellIs" dxfId="668" priority="913" stopIfTrue="1" operator="equal">
      <formula>"DEFICIENTE"</formula>
    </cfRule>
    <cfRule type="cellIs" dxfId="667" priority="914" stopIfTrue="1" operator="equal">
      <formula>"RAZONABLE"</formula>
    </cfRule>
    <cfRule type="cellIs" dxfId="666" priority="915" stopIfTrue="1" operator="equal">
      <formula>"OPTIMO"</formula>
    </cfRule>
  </conditionalFormatting>
  <conditionalFormatting sqref="AB259">
    <cfRule type="cellIs" dxfId="665" priority="910" stopIfTrue="1" operator="equal">
      <formula>"DEFICIENTE"</formula>
    </cfRule>
    <cfRule type="cellIs" dxfId="664" priority="911" stopIfTrue="1" operator="equal">
      <formula>"RAZONABLE"</formula>
    </cfRule>
    <cfRule type="cellIs" dxfId="663" priority="912" stopIfTrue="1" operator="equal">
      <formula>"OPTIMO"</formula>
    </cfRule>
  </conditionalFormatting>
  <conditionalFormatting sqref="AB259">
    <cfRule type="cellIs" dxfId="662" priority="907" stopIfTrue="1" operator="equal">
      <formula>"DEFICIENTE"</formula>
    </cfRule>
    <cfRule type="cellIs" dxfId="661" priority="908" stopIfTrue="1" operator="equal">
      <formula>"RAZONABLE"</formula>
    </cfRule>
    <cfRule type="cellIs" dxfId="660" priority="909" stopIfTrue="1" operator="equal">
      <formula>"OPTIMO"</formula>
    </cfRule>
  </conditionalFormatting>
  <conditionalFormatting sqref="AB262">
    <cfRule type="cellIs" dxfId="659" priority="904" stopIfTrue="1" operator="equal">
      <formula>"DEFICIENTE"</formula>
    </cfRule>
    <cfRule type="cellIs" dxfId="658" priority="905" stopIfTrue="1" operator="equal">
      <formula>"RAZONABLE"</formula>
    </cfRule>
    <cfRule type="cellIs" dxfId="657" priority="906" stopIfTrue="1" operator="equal">
      <formula>"OPTIMO"</formula>
    </cfRule>
  </conditionalFormatting>
  <conditionalFormatting sqref="AB262">
    <cfRule type="cellIs" dxfId="656" priority="901" stopIfTrue="1" operator="equal">
      <formula>"DEFICIENTE"</formula>
    </cfRule>
    <cfRule type="cellIs" dxfId="655" priority="902" stopIfTrue="1" operator="equal">
      <formula>"RAZONABLE"</formula>
    </cfRule>
    <cfRule type="cellIs" dxfId="654" priority="903" stopIfTrue="1" operator="equal">
      <formula>"OPTIMO"</formula>
    </cfRule>
  </conditionalFormatting>
  <conditionalFormatting sqref="AB264">
    <cfRule type="cellIs" dxfId="653" priority="898" stopIfTrue="1" operator="equal">
      <formula>"DEFICIENTE"</formula>
    </cfRule>
    <cfRule type="cellIs" dxfId="652" priority="899" stopIfTrue="1" operator="equal">
      <formula>"RAZONABLE"</formula>
    </cfRule>
    <cfRule type="cellIs" dxfId="651" priority="900" stopIfTrue="1" operator="equal">
      <formula>"OPTIMO"</formula>
    </cfRule>
  </conditionalFormatting>
  <conditionalFormatting sqref="AB264">
    <cfRule type="cellIs" dxfId="650" priority="895" stopIfTrue="1" operator="equal">
      <formula>"DEFICIENTE"</formula>
    </cfRule>
    <cfRule type="cellIs" dxfId="649" priority="896" stopIfTrue="1" operator="equal">
      <formula>"RAZONABLE"</formula>
    </cfRule>
    <cfRule type="cellIs" dxfId="648" priority="897" stopIfTrue="1" operator="equal">
      <formula>"OPTIMO"</formula>
    </cfRule>
  </conditionalFormatting>
  <conditionalFormatting sqref="AB266">
    <cfRule type="cellIs" dxfId="647" priority="892" stopIfTrue="1" operator="equal">
      <formula>"DEFICIENTE"</formula>
    </cfRule>
    <cfRule type="cellIs" dxfId="646" priority="893" stopIfTrue="1" operator="equal">
      <formula>"RAZONABLE"</formula>
    </cfRule>
    <cfRule type="cellIs" dxfId="645" priority="894" stopIfTrue="1" operator="equal">
      <formula>"OPTIMO"</formula>
    </cfRule>
  </conditionalFormatting>
  <conditionalFormatting sqref="AB266">
    <cfRule type="cellIs" dxfId="644" priority="889" stopIfTrue="1" operator="equal">
      <formula>"DEFICIENTE"</formula>
    </cfRule>
    <cfRule type="cellIs" dxfId="643" priority="890" stopIfTrue="1" operator="equal">
      <formula>"RAZONABLE"</formula>
    </cfRule>
    <cfRule type="cellIs" dxfId="642" priority="891" stopIfTrue="1" operator="equal">
      <formula>"OPTIMO"</formula>
    </cfRule>
  </conditionalFormatting>
  <conditionalFormatting sqref="AB291">
    <cfRule type="cellIs" dxfId="641" priority="880" stopIfTrue="1" operator="equal">
      <formula>"DEFICIENTE"</formula>
    </cfRule>
    <cfRule type="cellIs" dxfId="640" priority="881" stopIfTrue="1" operator="equal">
      <formula>"RAZONABLE"</formula>
    </cfRule>
    <cfRule type="cellIs" dxfId="639" priority="882" stopIfTrue="1" operator="equal">
      <formula>"OPTIMO"</formula>
    </cfRule>
  </conditionalFormatting>
  <conditionalFormatting sqref="AB291">
    <cfRule type="cellIs" dxfId="638" priority="877" stopIfTrue="1" operator="equal">
      <formula>"DEFICIENTE"</formula>
    </cfRule>
    <cfRule type="cellIs" dxfId="637" priority="878" stopIfTrue="1" operator="equal">
      <formula>"RAZONABLE"</formula>
    </cfRule>
    <cfRule type="cellIs" dxfId="636" priority="879" stopIfTrue="1" operator="equal">
      <formula>"OPTIMO"</formula>
    </cfRule>
  </conditionalFormatting>
  <conditionalFormatting sqref="AB292">
    <cfRule type="cellIs" dxfId="635" priority="874" stopIfTrue="1" operator="equal">
      <formula>"DEFICIENTE"</formula>
    </cfRule>
    <cfRule type="cellIs" dxfId="634" priority="875" stopIfTrue="1" operator="equal">
      <formula>"RAZONABLE"</formula>
    </cfRule>
    <cfRule type="cellIs" dxfId="633" priority="876" stopIfTrue="1" operator="equal">
      <formula>"OPTIMO"</formula>
    </cfRule>
  </conditionalFormatting>
  <conditionalFormatting sqref="AB292">
    <cfRule type="cellIs" dxfId="632" priority="871" stopIfTrue="1" operator="equal">
      <formula>"DEFICIENTE"</formula>
    </cfRule>
    <cfRule type="cellIs" dxfId="631" priority="872" stopIfTrue="1" operator="equal">
      <formula>"RAZONABLE"</formula>
    </cfRule>
    <cfRule type="cellIs" dxfId="630" priority="873" stopIfTrue="1" operator="equal">
      <formula>"OPTIMO"</formula>
    </cfRule>
  </conditionalFormatting>
  <conditionalFormatting sqref="AB294">
    <cfRule type="cellIs" dxfId="629" priority="862" stopIfTrue="1" operator="equal">
      <formula>"DEFICIENTE"</formula>
    </cfRule>
    <cfRule type="cellIs" dxfId="628" priority="863" stopIfTrue="1" operator="equal">
      <formula>"RAZONABLE"</formula>
    </cfRule>
    <cfRule type="cellIs" dxfId="627" priority="864" stopIfTrue="1" operator="equal">
      <formula>"OPTIMO"</formula>
    </cfRule>
  </conditionalFormatting>
  <conditionalFormatting sqref="AB294">
    <cfRule type="cellIs" dxfId="626" priority="859" stopIfTrue="1" operator="equal">
      <formula>"DEFICIENTE"</formula>
    </cfRule>
    <cfRule type="cellIs" dxfId="625" priority="860" stopIfTrue="1" operator="equal">
      <formula>"RAZONABLE"</formula>
    </cfRule>
    <cfRule type="cellIs" dxfId="624" priority="861" stopIfTrue="1" operator="equal">
      <formula>"OPTIMO"</formula>
    </cfRule>
  </conditionalFormatting>
  <conditionalFormatting sqref="AB295">
    <cfRule type="cellIs" dxfId="623" priority="856" stopIfTrue="1" operator="equal">
      <formula>"DEFICIENTE"</formula>
    </cfRule>
    <cfRule type="cellIs" dxfId="622" priority="857" stopIfTrue="1" operator="equal">
      <formula>"RAZONABLE"</formula>
    </cfRule>
    <cfRule type="cellIs" dxfId="621" priority="858" stopIfTrue="1" operator="equal">
      <formula>"OPTIMO"</formula>
    </cfRule>
  </conditionalFormatting>
  <conditionalFormatting sqref="AB295">
    <cfRule type="cellIs" dxfId="620" priority="853" stopIfTrue="1" operator="equal">
      <formula>"DEFICIENTE"</formula>
    </cfRule>
    <cfRule type="cellIs" dxfId="619" priority="854" stopIfTrue="1" operator="equal">
      <formula>"RAZONABLE"</formula>
    </cfRule>
    <cfRule type="cellIs" dxfId="618" priority="855" stopIfTrue="1" operator="equal">
      <formula>"OPTIMO"</formula>
    </cfRule>
  </conditionalFormatting>
  <conditionalFormatting sqref="AB297">
    <cfRule type="cellIs" dxfId="617" priority="850" stopIfTrue="1" operator="equal">
      <formula>"DEFICIENTE"</formula>
    </cfRule>
    <cfRule type="cellIs" dxfId="616" priority="851" stopIfTrue="1" operator="equal">
      <formula>"RAZONABLE"</formula>
    </cfRule>
    <cfRule type="cellIs" dxfId="615" priority="852" stopIfTrue="1" operator="equal">
      <formula>"OPTIMO"</formula>
    </cfRule>
  </conditionalFormatting>
  <conditionalFormatting sqref="AB297">
    <cfRule type="cellIs" dxfId="614" priority="847" stopIfTrue="1" operator="equal">
      <formula>"DEFICIENTE"</formula>
    </cfRule>
    <cfRule type="cellIs" dxfId="613" priority="848" stopIfTrue="1" operator="equal">
      <formula>"RAZONABLE"</formula>
    </cfRule>
    <cfRule type="cellIs" dxfId="612" priority="849" stopIfTrue="1" operator="equal">
      <formula>"OPTIMO"</formula>
    </cfRule>
  </conditionalFormatting>
  <conditionalFormatting sqref="AB299">
    <cfRule type="cellIs" dxfId="611" priority="844" stopIfTrue="1" operator="equal">
      <formula>"DEFICIENTE"</formula>
    </cfRule>
    <cfRule type="cellIs" dxfId="610" priority="845" stopIfTrue="1" operator="equal">
      <formula>"RAZONABLE"</formula>
    </cfRule>
    <cfRule type="cellIs" dxfId="609" priority="846" stopIfTrue="1" operator="equal">
      <formula>"OPTIMO"</formula>
    </cfRule>
  </conditionalFormatting>
  <conditionalFormatting sqref="AB299">
    <cfRule type="cellIs" dxfId="608" priority="841" stopIfTrue="1" operator="equal">
      <formula>"DEFICIENTE"</formula>
    </cfRule>
    <cfRule type="cellIs" dxfId="607" priority="842" stopIfTrue="1" operator="equal">
      <formula>"RAZONABLE"</formula>
    </cfRule>
    <cfRule type="cellIs" dxfId="606" priority="843" stopIfTrue="1" operator="equal">
      <formula>"OPTIMO"</formula>
    </cfRule>
  </conditionalFormatting>
  <conditionalFormatting sqref="AB301">
    <cfRule type="cellIs" dxfId="605" priority="838" stopIfTrue="1" operator="equal">
      <formula>"DEFICIENTE"</formula>
    </cfRule>
    <cfRule type="cellIs" dxfId="604" priority="839" stopIfTrue="1" operator="equal">
      <formula>"RAZONABLE"</formula>
    </cfRule>
    <cfRule type="cellIs" dxfId="603" priority="840" stopIfTrue="1" operator="equal">
      <formula>"OPTIMO"</formula>
    </cfRule>
  </conditionalFormatting>
  <conditionalFormatting sqref="AB301">
    <cfRule type="cellIs" dxfId="602" priority="835" stopIfTrue="1" operator="equal">
      <formula>"DEFICIENTE"</formula>
    </cfRule>
    <cfRule type="cellIs" dxfId="601" priority="836" stopIfTrue="1" operator="equal">
      <formula>"RAZONABLE"</formula>
    </cfRule>
    <cfRule type="cellIs" dxfId="600" priority="837" stopIfTrue="1" operator="equal">
      <formula>"OPTIMO"</formula>
    </cfRule>
  </conditionalFormatting>
  <conditionalFormatting sqref="AB306">
    <cfRule type="cellIs" dxfId="599" priority="826" stopIfTrue="1" operator="equal">
      <formula>"DEFICIENTE"</formula>
    </cfRule>
    <cfRule type="cellIs" dxfId="598" priority="827" stopIfTrue="1" operator="equal">
      <formula>"RAZONABLE"</formula>
    </cfRule>
    <cfRule type="cellIs" dxfId="597" priority="828" stopIfTrue="1" operator="equal">
      <formula>"OPTIMO"</formula>
    </cfRule>
  </conditionalFormatting>
  <conditionalFormatting sqref="AB306">
    <cfRule type="cellIs" dxfId="596" priority="823" stopIfTrue="1" operator="equal">
      <formula>"DEFICIENTE"</formula>
    </cfRule>
    <cfRule type="cellIs" dxfId="595" priority="824" stopIfTrue="1" operator="equal">
      <formula>"RAZONABLE"</formula>
    </cfRule>
    <cfRule type="cellIs" dxfId="594" priority="825" stopIfTrue="1" operator="equal">
      <formula>"OPTIMO"</formula>
    </cfRule>
  </conditionalFormatting>
  <conditionalFormatting sqref="AB308">
    <cfRule type="cellIs" dxfId="593" priority="820" stopIfTrue="1" operator="equal">
      <formula>"DEFICIENTE"</formula>
    </cfRule>
    <cfRule type="cellIs" dxfId="592" priority="821" stopIfTrue="1" operator="equal">
      <formula>"RAZONABLE"</formula>
    </cfRule>
    <cfRule type="cellIs" dxfId="591" priority="822" stopIfTrue="1" operator="equal">
      <formula>"OPTIMO"</formula>
    </cfRule>
  </conditionalFormatting>
  <conditionalFormatting sqref="AB308">
    <cfRule type="cellIs" dxfId="590" priority="817" stopIfTrue="1" operator="equal">
      <formula>"DEFICIENTE"</formula>
    </cfRule>
    <cfRule type="cellIs" dxfId="589" priority="818" stopIfTrue="1" operator="equal">
      <formula>"RAZONABLE"</formula>
    </cfRule>
    <cfRule type="cellIs" dxfId="588" priority="819" stopIfTrue="1" operator="equal">
      <formula>"OPTIMO"</formula>
    </cfRule>
  </conditionalFormatting>
  <conditionalFormatting sqref="AB311">
    <cfRule type="cellIs" dxfId="587" priority="814" stopIfTrue="1" operator="equal">
      <formula>"DEFICIENTE"</formula>
    </cfRule>
    <cfRule type="cellIs" dxfId="586" priority="815" stopIfTrue="1" operator="equal">
      <formula>"RAZONABLE"</formula>
    </cfRule>
    <cfRule type="cellIs" dxfId="585" priority="816" stopIfTrue="1" operator="equal">
      <formula>"OPTIMO"</formula>
    </cfRule>
  </conditionalFormatting>
  <conditionalFormatting sqref="AB311">
    <cfRule type="cellIs" dxfId="584" priority="811" stopIfTrue="1" operator="equal">
      <formula>"DEFICIENTE"</formula>
    </cfRule>
    <cfRule type="cellIs" dxfId="583" priority="812" stopIfTrue="1" operator="equal">
      <formula>"RAZONABLE"</formula>
    </cfRule>
    <cfRule type="cellIs" dxfId="582" priority="813" stopIfTrue="1" operator="equal">
      <formula>"OPTIMO"</formula>
    </cfRule>
  </conditionalFormatting>
  <conditionalFormatting sqref="AB312">
    <cfRule type="cellIs" dxfId="581" priority="808" stopIfTrue="1" operator="equal">
      <formula>"DEFICIENTE"</formula>
    </cfRule>
    <cfRule type="cellIs" dxfId="580" priority="809" stopIfTrue="1" operator="equal">
      <formula>"RAZONABLE"</formula>
    </cfRule>
    <cfRule type="cellIs" dxfId="579" priority="810" stopIfTrue="1" operator="equal">
      <formula>"OPTIMO"</formula>
    </cfRule>
  </conditionalFormatting>
  <conditionalFormatting sqref="AB312">
    <cfRule type="cellIs" dxfId="578" priority="805" stopIfTrue="1" operator="equal">
      <formula>"DEFICIENTE"</formula>
    </cfRule>
    <cfRule type="cellIs" dxfId="577" priority="806" stopIfTrue="1" operator="equal">
      <formula>"RAZONABLE"</formula>
    </cfRule>
    <cfRule type="cellIs" dxfId="576" priority="807" stopIfTrue="1" operator="equal">
      <formula>"OPTIMO"</formula>
    </cfRule>
  </conditionalFormatting>
  <conditionalFormatting sqref="AB313">
    <cfRule type="cellIs" dxfId="575" priority="802" stopIfTrue="1" operator="equal">
      <formula>"DEFICIENTE"</formula>
    </cfRule>
    <cfRule type="cellIs" dxfId="574" priority="803" stopIfTrue="1" operator="equal">
      <formula>"RAZONABLE"</formula>
    </cfRule>
    <cfRule type="cellIs" dxfId="573" priority="804" stopIfTrue="1" operator="equal">
      <formula>"OPTIMO"</formula>
    </cfRule>
  </conditionalFormatting>
  <conditionalFormatting sqref="AB313">
    <cfRule type="cellIs" dxfId="572" priority="799" stopIfTrue="1" operator="equal">
      <formula>"DEFICIENTE"</formula>
    </cfRule>
    <cfRule type="cellIs" dxfId="571" priority="800" stopIfTrue="1" operator="equal">
      <formula>"RAZONABLE"</formula>
    </cfRule>
    <cfRule type="cellIs" dxfId="570" priority="801" stopIfTrue="1" operator="equal">
      <formula>"OPTIMO"</formula>
    </cfRule>
  </conditionalFormatting>
  <conditionalFormatting sqref="AB314">
    <cfRule type="cellIs" dxfId="569" priority="796" stopIfTrue="1" operator="equal">
      <formula>"DEFICIENTE"</formula>
    </cfRule>
    <cfRule type="cellIs" dxfId="568" priority="797" stopIfTrue="1" operator="equal">
      <formula>"RAZONABLE"</formula>
    </cfRule>
    <cfRule type="cellIs" dxfId="567" priority="798" stopIfTrue="1" operator="equal">
      <formula>"OPTIMO"</formula>
    </cfRule>
  </conditionalFormatting>
  <conditionalFormatting sqref="AB314">
    <cfRule type="cellIs" dxfId="566" priority="793" stopIfTrue="1" operator="equal">
      <formula>"DEFICIENTE"</formula>
    </cfRule>
    <cfRule type="cellIs" dxfId="565" priority="794" stopIfTrue="1" operator="equal">
      <formula>"RAZONABLE"</formula>
    </cfRule>
    <cfRule type="cellIs" dxfId="564" priority="795" stopIfTrue="1" operator="equal">
      <formula>"OPTIMO"</formula>
    </cfRule>
  </conditionalFormatting>
  <conditionalFormatting sqref="AB333">
    <cfRule type="cellIs" dxfId="563" priority="790" stopIfTrue="1" operator="equal">
      <formula>"DEFICIENTE"</formula>
    </cfRule>
    <cfRule type="cellIs" dxfId="562" priority="791" stopIfTrue="1" operator="equal">
      <formula>"RAZONABLE"</formula>
    </cfRule>
    <cfRule type="cellIs" dxfId="561" priority="792" stopIfTrue="1" operator="equal">
      <formula>"OPTIMO"</formula>
    </cfRule>
  </conditionalFormatting>
  <conditionalFormatting sqref="AB333">
    <cfRule type="cellIs" dxfId="560" priority="787" stopIfTrue="1" operator="equal">
      <formula>"DEFICIENTE"</formula>
    </cfRule>
    <cfRule type="cellIs" dxfId="559" priority="788" stopIfTrue="1" operator="equal">
      <formula>"RAZONABLE"</formula>
    </cfRule>
    <cfRule type="cellIs" dxfId="558" priority="789" stopIfTrue="1" operator="equal">
      <formula>"OPTIMO"</formula>
    </cfRule>
  </conditionalFormatting>
  <conditionalFormatting sqref="AB339">
    <cfRule type="cellIs" dxfId="557" priority="784" stopIfTrue="1" operator="equal">
      <formula>"DEFICIENTE"</formula>
    </cfRule>
    <cfRule type="cellIs" dxfId="556" priority="785" stopIfTrue="1" operator="equal">
      <formula>"RAZONABLE"</formula>
    </cfRule>
    <cfRule type="cellIs" dxfId="555" priority="786" stopIfTrue="1" operator="equal">
      <formula>"OPTIMO"</formula>
    </cfRule>
  </conditionalFormatting>
  <conditionalFormatting sqref="AB339">
    <cfRule type="cellIs" dxfId="554" priority="781" stopIfTrue="1" operator="equal">
      <formula>"DEFICIENTE"</formula>
    </cfRule>
    <cfRule type="cellIs" dxfId="553" priority="782" stopIfTrue="1" operator="equal">
      <formula>"RAZONABLE"</formula>
    </cfRule>
    <cfRule type="cellIs" dxfId="552" priority="783" stopIfTrue="1" operator="equal">
      <formula>"OPTIMO"</formula>
    </cfRule>
  </conditionalFormatting>
  <conditionalFormatting sqref="AB341">
    <cfRule type="cellIs" dxfId="551" priority="778" stopIfTrue="1" operator="equal">
      <formula>"DEFICIENTE"</formula>
    </cfRule>
    <cfRule type="cellIs" dxfId="550" priority="779" stopIfTrue="1" operator="equal">
      <formula>"RAZONABLE"</formula>
    </cfRule>
    <cfRule type="cellIs" dxfId="549" priority="780" stopIfTrue="1" operator="equal">
      <formula>"OPTIMO"</formula>
    </cfRule>
  </conditionalFormatting>
  <conditionalFormatting sqref="AB341">
    <cfRule type="cellIs" dxfId="548" priority="775" stopIfTrue="1" operator="equal">
      <formula>"DEFICIENTE"</formula>
    </cfRule>
    <cfRule type="cellIs" dxfId="547" priority="776" stopIfTrue="1" operator="equal">
      <formula>"RAZONABLE"</formula>
    </cfRule>
    <cfRule type="cellIs" dxfId="546" priority="777" stopIfTrue="1" operator="equal">
      <formula>"OPTIMO"</formula>
    </cfRule>
  </conditionalFormatting>
  <conditionalFormatting sqref="AB342">
    <cfRule type="cellIs" dxfId="545" priority="772" stopIfTrue="1" operator="equal">
      <formula>"DEFICIENTE"</formula>
    </cfRule>
    <cfRule type="cellIs" dxfId="544" priority="773" stopIfTrue="1" operator="equal">
      <formula>"RAZONABLE"</formula>
    </cfRule>
    <cfRule type="cellIs" dxfId="543" priority="774" stopIfTrue="1" operator="equal">
      <formula>"OPTIMO"</formula>
    </cfRule>
  </conditionalFormatting>
  <conditionalFormatting sqref="AB342">
    <cfRule type="cellIs" dxfId="542" priority="769" stopIfTrue="1" operator="equal">
      <formula>"DEFICIENTE"</formula>
    </cfRule>
    <cfRule type="cellIs" dxfId="541" priority="770" stopIfTrue="1" operator="equal">
      <formula>"RAZONABLE"</formula>
    </cfRule>
    <cfRule type="cellIs" dxfId="540" priority="771" stopIfTrue="1" operator="equal">
      <formula>"OPTIMO"</formula>
    </cfRule>
  </conditionalFormatting>
  <conditionalFormatting sqref="AB343">
    <cfRule type="cellIs" dxfId="539" priority="766" stopIfTrue="1" operator="equal">
      <formula>"DEFICIENTE"</formula>
    </cfRule>
    <cfRule type="cellIs" dxfId="538" priority="767" stopIfTrue="1" operator="equal">
      <formula>"RAZONABLE"</formula>
    </cfRule>
    <cfRule type="cellIs" dxfId="537" priority="768" stopIfTrue="1" operator="equal">
      <formula>"OPTIMO"</formula>
    </cfRule>
  </conditionalFormatting>
  <conditionalFormatting sqref="AB343">
    <cfRule type="cellIs" dxfId="536" priority="763" stopIfTrue="1" operator="equal">
      <formula>"DEFICIENTE"</formula>
    </cfRule>
    <cfRule type="cellIs" dxfId="535" priority="764" stopIfTrue="1" operator="equal">
      <formula>"RAZONABLE"</formula>
    </cfRule>
    <cfRule type="cellIs" dxfId="534" priority="765" stopIfTrue="1" operator="equal">
      <formula>"OPTIMO"</formula>
    </cfRule>
  </conditionalFormatting>
  <conditionalFormatting sqref="AB344">
    <cfRule type="cellIs" dxfId="533" priority="760" stopIfTrue="1" operator="equal">
      <formula>"DEFICIENTE"</formula>
    </cfRule>
    <cfRule type="cellIs" dxfId="532" priority="761" stopIfTrue="1" operator="equal">
      <formula>"RAZONABLE"</formula>
    </cfRule>
    <cfRule type="cellIs" dxfId="531" priority="762" stopIfTrue="1" operator="equal">
      <formula>"OPTIMO"</formula>
    </cfRule>
  </conditionalFormatting>
  <conditionalFormatting sqref="AB344">
    <cfRule type="cellIs" dxfId="530" priority="757" stopIfTrue="1" operator="equal">
      <formula>"DEFICIENTE"</formula>
    </cfRule>
    <cfRule type="cellIs" dxfId="529" priority="758" stopIfTrue="1" operator="equal">
      <formula>"RAZONABLE"</formula>
    </cfRule>
    <cfRule type="cellIs" dxfId="528" priority="759" stopIfTrue="1" operator="equal">
      <formula>"OPTIMO"</formula>
    </cfRule>
  </conditionalFormatting>
  <conditionalFormatting sqref="AB368">
    <cfRule type="cellIs" dxfId="527" priority="754" stopIfTrue="1" operator="equal">
      <formula>"DEFICIENTE"</formula>
    </cfRule>
    <cfRule type="cellIs" dxfId="526" priority="755" stopIfTrue="1" operator="equal">
      <formula>"RAZONABLE"</formula>
    </cfRule>
    <cfRule type="cellIs" dxfId="525" priority="756" stopIfTrue="1" operator="equal">
      <formula>"OPTIMO"</formula>
    </cfRule>
  </conditionalFormatting>
  <conditionalFormatting sqref="AB368">
    <cfRule type="cellIs" dxfId="524" priority="751" stopIfTrue="1" operator="equal">
      <formula>"DEFICIENTE"</formula>
    </cfRule>
    <cfRule type="cellIs" dxfId="523" priority="752" stopIfTrue="1" operator="equal">
      <formula>"RAZONABLE"</formula>
    </cfRule>
    <cfRule type="cellIs" dxfId="522" priority="753" stopIfTrue="1" operator="equal">
      <formula>"OPTIMO"</formula>
    </cfRule>
  </conditionalFormatting>
  <conditionalFormatting sqref="AB369">
    <cfRule type="cellIs" dxfId="521" priority="748" stopIfTrue="1" operator="equal">
      <formula>"DEFICIENTE"</formula>
    </cfRule>
    <cfRule type="cellIs" dxfId="520" priority="749" stopIfTrue="1" operator="equal">
      <formula>"RAZONABLE"</formula>
    </cfRule>
    <cfRule type="cellIs" dxfId="519" priority="750" stopIfTrue="1" operator="equal">
      <formula>"OPTIMO"</formula>
    </cfRule>
  </conditionalFormatting>
  <conditionalFormatting sqref="AB369">
    <cfRule type="cellIs" dxfId="518" priority="745" stopIfTrue="1" operator="equal">
      <formula>"DEFICIENTE"</formula>
    </cfRule>
    <cfRule type="cellIs" dxfId="517" priority="746" stopIfTrue="1" operator="equal">
      <formula>"RAZONABLE"</formula>
    </cfRule>
    <cfRule type="cellIs" dxfId="516" priority="747" stopIfTrue="1" operator="equal">
      <formula>"OPTIMO"</formula>
    </cfRule>
  </conditionalFormatting>
  <conditionalFormatting sqref="AB370">
    <cfRule type="cellIs" dxfId="515" priority="742" stopIfTrue="1" operator="equal">
      <formula>"DEFICIENTE"</formula>
    </cfRule>
    <cfRule type="cellIs" dxfId="514" priority="743" stopIfTrue="1" operator="equal">
      <formula>"RAZONABLE"</formula>
    </cfRule>
    <cfRule type="cellIs" dxfId="513" priority="744" stopIfTrue="1" operator="equal">
      <formula>"OPTIMO"</formula>
    </cfRule>
  </conditionalFormatting>
  <conditionalFormatting sqref="AB370">
    <cfRule type="cellIs" dxfId="512" priority="739" stopIfTrue="1" operator="equal">
      <formula>"DEFICIENTE"</formula>
    </cfRule>
    <cfRule type="cellIs" dxfId="511" priority="740" stopIfTrue="1" operator="equal">
      <formula>"RAZONABLE"</formula>
    </cfRule>
    <cfRule type="cellIs" dxfId="510" priority="741" stopIfTrue="1" operator="equal">
      <formula>"OPTIMO"</formula>
    </cfRule>
  </conditionalFormatting>
  <conditionalFormatting sqref="AB371">
    <cfRule type="cellIs" dxfId="509" priority="736" stopIfTrue="1" operator="equal">
      <formula>"DEFICIENTE"</formula>
    </cfRule>
    <cfRule type="cellIs" dxfId="508" priority="737" stopIfTrue="1" operator="equal">
      <formula>"RAZONABLE"</formula>
    </cfRule>
    <cfRule type="cellIs" dxfId="507" priority="738" stopIfTrue="1" operator="equal">
      <formula>"OPTIMO"</formula>
    </cfRule>
  </conditionalFormatting>
  <conditionalFormatting sqref="AB371">
    <cfRule type="cellIs" dxfId="506" priority="733" stopIfTrue="1" operator="equal">
      <formula>"DEFICIENTE"</formula>
    </cfRule>
    <cfRule type="cellIs" dxfId="505" priority="734" stopIfTrue="1" operator="equal">
      <formula>"RAZONABLE"</formula>
    </cfRule>
    <cfRule type="cellIs" dxfId="504" priority="735" stopIfTrue="1" operator="equal">
      <formula>"OPTIMO"</formula>
    </cfRule>
  </conditionalFormatting>
  <conditionalFormatting sqref="AB378">
    <cfRule type="cellIs" dxfId="503" priority="730" stopIfTrue="1" operator="equal">
      <formula>"DEFICIENTE"</formula>
    </cfRule>
    <cfRule type="cellIs" dxfId="502" priority="731" stopIfTrue="1" operator="equal">
      <formula>"RAZONABLE"</formula>
    </cfRule>
    <cfRule type="cellIs" dxfId="501" priority="732" stopIfTrue="1" operator="equal">
      <formula>"OPTIMO"</formula>
    </cfRule>
  </conditionalFormatting>
  <conditionalFormatting sqref="AB378">
    <cfRule type="cellIs" dxfId="500" priority="727" stopIfTrue="1" operator="equal">
      <formula>"DEFICIENTE"</formula>
    </cfRule>
    <cfRule type="cellIs" dxfId="499" priority="728" stopIfTrue="1" operator="equal">
      <formula>"RAZONABLE"</formula>
    </cfRule>
    <cfRule type="cellIs" dxfId="498" priority="729" stopIfTrue="1" operator="equal">
      <formula>"OPTIMO"</formula>
    </cfRule>
  </conditionalFormatting>
  <conditionalFormatting sqref="AB380">
    <cfRule type="cellIs" dxfId="497" priority="724" stopIfTrue="1" operator="equal">
      <formula>"DEFICIENTE"</formula>
    </cfRule>
    <cfRule type="cellIs" dxfId="496" priority="725" stopIfTrue="1" operator="equal">
      <formula>"RAZONABLE"</formula>
    </cfRule>
    <cfRule type="cellIs" dxfId="495" priority="726" stopIfTrue="1" operator="equal">
      <formula>"OPTIMO"</formula>
    </cfRule>
  </conditionalFormatting>
  <conditionalFormatting sqref="AB380">
    <cfRule type="cellIs" dxfId="494" priority="721" stopIfTrue="1" operator="equal">
      <formula>"DEFICIENTE"</formula>
    </cfRule>
    <cfRule type="cellIs" dxfId="493" priority="722" stopIfTrue="1" operator="equal">
      <formula>"RAZONABLE"</formula>
    </cfRule>
    <cfRule type="cellIs" dxfId="492" priority="723" stopIfTrue="1" operator="equal">
      <formula>"OPTIMO"</formula>
    </cfRule>
  </conditionalFormatting>
  <conditionalFormatting sqref="AB381">
    <cfRule type="cellIs" dxfId="491" priority="718" stopIfTrue="1" operator="equal">
      <formula>"DEFICIENTE"</formula>
    </cfRule>
    <cfRule type="cellIs" dxfId="490" priority="719" stopIfTrue="1" operator="equal">
      <formula>"RAZONABLE"</formula>
    </cfRule>
    <cfRule type="cellIs" dxfId="489" priority="720" stopIfTrue="1" operator="equal">
      <formula>"OPTIMO"</formula>
    </cfRule>
  </conditionalFormatting>
  <conditionalFormatting sqref="AB381">
    <cfRule type="cellIs" dxfId="488" priority="715" stopIfTrue="1" operator="equal">
      <formula>"DEFICIENTE"</formula>
    </cfRule>
    <cfRule type="cellIs" dxfId="487" priority="716" stopIfTrue="1" operator="equal">
      <formula>"RAZONABLE"</formula>
    </cfRule>
    <cfRule type="cellIs" dxfId="486" priority="717" stopIfTrue="1" operator="equal">
      <formula>"OPTIMO"</formula>
    </cfRule>
  </conditionalFormatting>
  <conditionalFormatting sqref="AB382">
    <cfRule type="cellIs" dxfId="485" priority="712" stopIfTrue="1" operator="equal">
      <formula>"DEFICIENTE"</formula>
    </cfRule>
    <cfRule type="cellIs" dxfId="484" priority="713" stopIfTrue="1" operator="equal">
      <formula>"RAZONABLE"</formula>
    </cfRule>
    <cfRule type="cellIs" dxfId="483" priority="714" stopIfTrue="1" operator="equal">
      <formula>"OPTIMO"</formula>
    </cfRule>
  </conditionalFormatting>
  <conditionalFormatting sqref="AB382">
    <cfRule type="cellIs" dxfId="482" priority="709" stopIfTrue="1" operator="equal">
      <formula>"DEFICIENTE"</formula>
    </cfRule>
    <cfRule type="cellIs" dxfId="481" priority="710" stopIfTrue="1" operator="equal">
      <formula>"RAZONABLE"</formula>
    </cfRule>
    <cfRule type="cellIs" dxfId="480" priority="711" stopIfTrue="1" operator="equal">
      <formula>"OPTIMO"</formula>
    </cfRule>
  </conditionalFormatting>
  <conditionalFormatting sqref="AB383">
    <cfRule type="cellIs" dxfId="479" priority="706" stopIfTrue="1" operator="equal">
      <formula>"DEFICIENTE"</formula>
    </cfRule>
    <cfRule type="cellIs" dxfId="478" priority="707" stopIfTrue="1" operator="equal">
      <formula>"RAZONABLE"</formula>
    </cfRule>
    <cfRule type="cellIs" dxfId="477" priority="708" stopIfTrue="1" operator="equal">
      <formula>"OPTIMO"</formula>
    </cfRule>
  </conditionalFormatting>
  <conditionalFormatting sqref="AB383">
    <cfRule type="cellIs" dxfId="476" priority="703" stopIfTrue="1" operator="equal">
      <formula>"DEFICIENTE"</formula>
    </cfRule>
    <cfRule type="cellIs" dxfId="475" priority="704" stopIfTrue="1" operator="equal">
      <formula>"RAZONABLE"</formula>
    </cfRule>
    <cfRule type="cellIs" dxfId="474" priority="705" stopIfTrue="1" operator="equal">
      <formula>"OPTIMO"</formula>
    </cfRule>
  </conditionalFormatting>
  <conditionalFormatting sqref="AB385">
    <cfRule type="cellIs" dxfId="473" priority="700" stopIfTrue="1" operator="equal">
      <formula>"DEFICIENTE"</formula>
    </cfRule>
    <cfRule type="cellIs" dxfId="472" priority="701" stopIfTrue="1" operator="equal">
      <formula>"RAZONABLE"</formula>
    </cfRule>
    <cfRule type="cellIs" dxfId="471" priority="702" stopIfTrue="1" operator="equal">
      <formula>"OPTIMO"</formula>
    </cfRule>
  </conditionalFormatting>
  <conditionalFormatting sqref="AB385">
    <cfRule type="cellIs" dxfId="470" priority="697" stopIfTrue="1" operator="equal">
      <formula>"DEFICIENTE"</formula>
    </cfRule>
    <cfRule type="cellIs" dxfId="469" priority="698" stopIfTrue="1" operator="equal">
      <formula>"RAZONABLE"</formula>
    </cfRule>
    <cfRule type="cellIs" dxfId="468" priority="699" stopIfTrue="1" operator="equal">
      <formula>"OPTIMO"</formula>
    </cfRule>
  </conditionalFormatting>
  <conditionalFormatting sqref="AB386">
    <cfRule type="cellIs" dxfId="467" priority="694" stopIfTrue="1" operator="equal">
      <formula>"DEFICIENTE"</formula>
    </cfRule>
    <cfRule type="cellIs" dxfId="466" priority="695" stopIfTrue="1" operator="equal">
      <formula>"RAZONABLE"</formula>
    </cfRule>
    <cfRule type="cellIs" dxfId="465" priority="696" stopIfTrue="1" operator="equal">
      <formula>"OPTIMO"</formula>
    </cfRule>
  </conditionalFormatting>
  <conditionalFormatting sqref="AB386">
    <cfRule type="cellIs" dxfId="464" priority="691" stopIfTrue="1" operator="equal">
      <formula>"DEFICIENTE"</formula>
    </cfRule>
    <cfRule type="cellIs" dxfId="463" priority="692" stopIfTrue="1" operator="equal">
      <formula>"RAZONABLE"</formula>
    </cfRule>
    <cfRule type="cellIs" dxfId="462" priority="693" stopIfTrue="1" operator="equal">
      <formula>"OPTIMO"</formula>
    </cfRule>
  </conditionalFormatting>
  <conditionalFormatting sqref="AB390">
    <cfRule type="cellIs" dxfId="461" priority="688" stopIfTrue="1" operator="equal">
      <formula>"DEFICIENTE"</formula>
    </cfRule>
    <cfRule type="cellIs" dxfId="460" priority="689" stopIfTrue="1" operator="equal">
      <formula>"RAZONABLE"</formula>
    </cfRule>
    <cfRule type="cellIs" dxfId="459" priority="690" stopIfTrue="1" operator="equal">
      <formula>"OPTIMO"</formula>
    </cfRule>
  </conditionalFormatting>
  <conditionalFormatting sqref="AB390">
    <cfRule type="cellIs" dxfId="458" priority="685" stopIfTrue="1" operator="equal">
      <formula>"DEFICIENTE"</formula>
    </cfRule>
    <cfRule type="cellIs" dxfId="457" priority="686" stopIfTrue="1" operator="equal">
      <formula>"RAZONABLE"</formula>
    </cfRule>
    <cfRule type="cellIs" dxfId="456" priority="687" stopIfTrue="1" operator="equal">
      <formula>"OPTIMO"</formula>
    </cfRule>
  </conditionalFormatting>
  <conditionalFormatting sqref="AB391">
    <cfRule type="cellIs" dxfId="455" priority="682" stopIfTrue="1" operator="equal">
      <formula>"DEFICIENTE"</formula>
    </cfRule>
    <cfRule type="cellIs" dxfId="454" priority="683" stopIfTrue="1" operator="equal">
      <formula>"RAZONABLE"</formula>
    </cfRule>
    <cfRule type="cellIs" dxfId="453" priority="684" stopIfTrue="1" operator="equal">
      <formula>"OPTIMO"</formula>
    </cfRule>
  </conditionalFormatting>
  <conditionalFormatting sqref="AB391">
    <cfRule type="cellIs" dxfId="452" priority="679" stopIfTrue="1" operator="equal">
      <formula>"DEFICIENTE"</formula>
    </cfRule>
    <cfRule type="cellIs" dxfId="451" priority="680" stopIfTrue="1" operator="equal">
      <formula>"RAZONABLE"</formula>
    </cfRule>
    <cfRule type="cellIs" dxfId="450" priority="681" stopIfTrue="1" operator="equal">
      <formula>"OPTIMO"</formula>
    </cfRule>
  </conditionalFormatting>
  <conditionalFormatting sqref="AB392">
    <cfRule type="cellIs" dxfId="449" priority="676" stopIfTrue="1" operator="equal">
      <formula>"DEFICIENTE"</formula>
    </cfRule>
    <cfRule type="cellIs" dxfId="448" priority="677" stopIfTrue="1" operator="equal">
      <formula>"RAZONABLE"</formula>
    </cfRule>
    <cfRule type="cellIs" dxfId="447" priority="678" stopIfTrue="1" operator="equal">
      <formula>"OPTIMO"</formula>
    </cfRule>
  </conditionalFormatting>
  <conditionalFormatting sqref="AB392">
    <cfRule type="cellIs" dxfId="446" priority="673" stopIfTrue="1" operator="equal">
      <formula>"DEFICIENTE"</formula>
    </cfRule>
    <cfRule type="cellIs" dxfId="445" priority="674" stopIfTrue="1" operator="equal">
      <formula>"RAZONABLE"</formula>
    </cfRule>
    <cfRule type="cellIs" dxfId="444" priority="675" stopIfTrue="1" operator="equal">
      <formula>"OPTIMO"</formula>
    </cfRule>
  </conditionalFormatting>
  <conditionalFormatting sqref="AB393">
    <cfRule type="cellIs" dxfId="443" priority="670" stopIfTrue="1" operator="equal">
      <formula>"DEFICIENTE"</formula>
    </cfRule>
    <cfRule type="cellIs" dxfId="442" priority="671" stopIfTrue="1" operator="equal">
      <formula>"RAZONABLE"</formula>
    </cfRule>
    <cfRule type="cellIs" dxfId="441" priority="672" stopIfTrue="1" operator="equal">
      <formula>"OPTIMO"</formula>
    </cfRule>
  </conditionalFormatting>
  <conditionalFormatting sqref="AB393">
    <cfRule type="cellIs" dxfId="440" priority="667" stopIfTrue="1" operator="equal">
      <formula>"DEFICIENTE"</formula>
    </cfRule>
    <cfRule type="cellIs" dxfId="439" priority="668" stopIfTrue="1" operator="equal">
      <formula>"RAZONABLE"</formula>
    </cfRule>
    <cfRule type="cellIs" dxfId="438" priority="669" stopIfTrue="1" operator="equal">
      <formula>"OPTIMO"</formula>
    </cfRule>
  </conditionalFormatting>
  <conditionalFormatting sqref="AB394">
    <cfRule type="cellIs" dxfId="437" priority="664" stopIfTrue="1" operator="equal">
      <formula>"DEFICIENTE"</formula>
    </cfRule>
    <cfRule type="cellIs" dxfId="436" priority="665" stopIfTrue="1" operator="equal">
      <formula>"RAZONABLE"</formula>
    </cfRule>
    <cfRule type="cellIs" dxfId="435" priority="666" stopIfTrue="1" operator="equal">
      <formula>"OPTIMO"</formula>
    </cfRule>
  </conditionalFormatting>
  <conditionalFormatting sqref="AB394">
    <cfRule type="cellIs" dxfId="434" priority="661" stopIfTrue="1" operator="equal">
      <formula>"DEFICIENTE"</formula>
    </cfRule>
    <cfRule type="cellIs" dxfId="433" priority="662" stopIfTrue="1" operator="equal">
      <formula>"RAZONABLE"</formula>
    </cfRule>
    <cfRule type="cellIs" dxfId="432" priority="663" stopIfTrue="1" operator="equal">
      <formula>"OPTIMO"</formula>
    </cfRule>
  </conditionalFormatting>
  <conditionalFormatting sqref="AB414">
    <cfRule type="cellIs" dxfId="431" priority="652" stopIfTrue="1" operator="equal">
      <formula>"DEFICIENTE"</formula>
    </cfRule>
    <cfRule type="cellIs" dxfId="430" priority="653" stopIfTrue="1" operator="equal">
      <formula>"RAZONABLE"</formula>
    </cfRule>
    <cfRule type="cellIs" dxfId="429" priority="654" stopIfTrue="1" operator="equal">
      <formula>"OPTIMO"</formula>
    </cfRule>
  </conditionalFormatting>
  <conditionalFormatting sqref="AB414">
    <cfRule type="cellIs" dxfId="428" priority="649" stopIfTrue="1" operator="equal">
      <formula>"DEFICIENTE"</formula>
    </cfRule>
    <cfRule type="cellIs" dxfId="427" priority="650" stopIfTrue="1" operator="equal">
      <formula>"RAZONABLE"</formula>
    </cfRule>
    <cfRule type="cellIs" dxfId="426" priority="651" stopIfTrue="1" operator="equal">
      <formula>"OPTIMO"</formula>
    </cfRule>
  </conditionalFormatting>
  <conditionalFormatting sqref="AB456">
    <cfRule type="cellIs" dxfId="425" priority="628" stopIfTrue="1" operator="equal">
      <formula>"DEFICIENTE"</formula>
    </cfRule>
    <cfRule type="cellIs" dxfId="424" priority="629" stopIfTrue="1" operator="equal">
      <formula>"RAZONABLE"</formula>
    </cfRule>
    <cfRule type="cellIs" dxfId="423" priority="630" stopIfTrue="1" operator="equal">
      <formula>"OPTIMO"</formula>
    </cfRule>
  </conditionalFormatting>
  <conditionalFormatting sqref="AB456">
    <cfRule type="cellIs" dxfId="422" priority="625" stopIfTrue="1" operator="equal">
      <formula>"DEFICIENTE"</formula>
    </cfRule>
    <cfRule type="cellIs" dxfId="421" priority="626" stopIfTrue="1" operator="equal">
      <formula>"RAZONABLE"</formula>
    </cfRule>
    <cfRule type="cellIs" dxfId="420" priority="627" stopIfTrue="1" operator="equal">
      <formula>"OPTIMO"</formula>
    </cfRule>
  </conditionalFormatting>
  <conditionalFormatting sqref="AB340">
    <cfRule type="cellIs" dxfId="419" priority="622" stopIfTrue="1" operator="equal">
      <formula>"DEFICIENTE"</formula>
    </cfRule>
    <cfRule type="cellIs" dxfId="418" priority="623" stopIfTrue="1" operator="equal">
      <formula>"RAZONABLE"</formula>
    </cfRule>
    <cfRule type="cellIs" dxfId="417" priority="624" stopIfTrue="1" operator="equal">
      <formula>"OPTIMO"</formula>
    </cfRule>
  </conditionalFormatting>
  <conditionalFormatting sqref="AB340">
    <cfRule type="cellIs" dxfId="416" priority="619" stopIfTrue="1" operator="equal">
      <formula>"DEFICIENTE"</formula>
    </cfRule>
    <cfRule type="cellIs" dxfId="415" priority="620" stopIfTrue="1" operator="equal">
      <formula>"RAZONABLE"</formula>
    </cfRule>
    <cfRule type="cellIs" dxfId="414" priority="621" stopIfTrue="1" operator="equal">
      <formula>"OPTIMO"</formula>
    </cfRule>
  </conditionalFormatting>
  <conditionalFormatting sqref="AB345">
    <cfRule type="cellIs" dxfId="413" priority="616" stopIfTrue="1" operator="equal">
      <formula>"DEFICIENTE"</formula>
    </cfRule>
    <cfRule type="cellIs" dxfId="412" priority="617" stopIfTrue="1" operator="equal">
      <formula>"RAZONABLE"</formula>
    </cfRule>
    <cfRule type="cellIs" dxfId="411" priority="618" stopIfTrue="1" operator="equal">
      <formula>"OPTIMO"</formula>
    </cfRule>
  </conditionalFormatting>
  <conditionalFormatting sqref="AB345">
    <cfRule type="cellIs" dxfId="410" priority="613" stopIfTrue="1" operator="equal">
      <formula>"DEFICIENTE"</formula>
    </cfRule>
    <cfRule type="cellIs" dxfId="409" priority="614" stopIfTrue="1" operator="equal">
      <formula>"RAZONABLE"</formula>
    </cfRule>
    <cfRule type="cellIs" dxfId="408" priority="615" stopIfTrue="1" operator="equal">
      <formula>"OPTIMO"</formula>
    </cfRule>
  </conditionalFormatting>
  <conditionalFormatting sqref="AB347">
    <cfRule type="cellIs" dxfId="407" priority="604" stopIfTrue="1" operator="equal">
      <formula>"DEFICIENTE"</formula>
    </cfRule>
    <cfRule type="cellIs" dxfId="406" priority="605" stopIfTrue="1" operator="equal">
      <formula>"RAZONABLE"</formula>
    </cfRule>
    <cfRule type="cellIs" dxfId="405" priority="606" stopIfTrue="1" operator="equal">
      <formula>"OPTIMO"</formula>
    </cfRule>
  </conditionalFormatting>
  <conditionalFormatting sqref="AB347">
    <cfRule type="cellIs" dxfId="404" priority="601" stopIfTrue="1" operator="equal">
      <formula>"DEFICIENTE"</formula>
    </cfRule>
    <cfRule type="cellIs" dxfId="403" priority="602" stopIfTrue="1" operator="equal">
      <formula>"RAZONABLE"</formula>
    </cfRule>
    <cfRule type="cellIs" dxfId="402" priority="603" stopIfTrue="1" operator="equal">
      <formula>"OPTIMO"</formula>
    </cfRule>
  </conditionalFormatting>
  <conditionalFormatting sqref="AB355">
    <cfRule type="cellIs" dxfId="401" priority="598" stopIfTrue="1" operator="equal">
      <formula>"DEFICIENTE"</formula>
    </cfRule>
    <cfRule type="cellIs" dxfId="400" priority="599" stopIfTrue="1" operator="equal">
      <formula>"RAZONABLE"</formula>
    </cfRule>
    <cfRule type="cellIs" dxfId="399" priority="600" stopIfTrue="1" operator="equal">
      <formula>"OPTIMO"</formula>
    </cfRule>
  </conditionalFormatting>
  <conditionalFormatting sqref="AB355">
    <cfRule type="cellIs" dxfId="398" priority="595" stopIfTrue="1" operator="equal">
      <formula>"DEFICIENTE"</formula>
    </cfRule>
    <cfRule type="cellIs" dxfId="397" priority="596" stopIfTrue="1" operator="equal">
      <formula>"RAZONABLE"</formula>
    </cfRule>
    <cfRule type="cellIs" dxfId="396" priority="597" stopIfTrue="1" operator="equal">
      <formula>"OPTIMO"</formula>
    </cfRule>
  </conditionalFormatting>
  <conditionalFormatting sqref="AB384">
    <cfRule type="cellIs" dxfId="395" priority="592" stopIfTrue="1" operator="equal">
      <formula>"DEFICIENTE"</formula>
    </cfRule>
    <cfRule type="cellIs" dxfId="394" priority="593" stopIfTrue="1" operator="equal">
      <formula>"RAZONABLE"</formula>
    </cfRule>
    <cfRule type="cellIs" dxfId="393" priority="594" stopIfTrue="1" operator="equal">
      <formula>"OPTIMO"</formula>
    </cfRule>
  </conditionalFormatting>
  <conditionalFormatting sqref="AB384">
    <cfRule type="cellIs" dxfId="392" priority="589" stopIfTrue="1" operator="equal">
      <formula>"DEFICIENTE"</formula>
    </cfRule>
    <cfRule type="cellIs" dxfId="391" priority="590" stopIfTrue="1" operator="equal">
      <formula>"RAZONABLE"</formula>
    </cfRule>
    <cfRule type="cellIs" dxfId="390" priority="591" stopIfTrue="1" operator="equal">
      <formula>"OPTIMO"</formula>
    </cfRule>
  </conditionalFormatting>
  <conditionalFormatting sqref="AB389">
    <cfRule type="cellIs" dxfId="389" priority="586" stopIfTrue="1" operator="equal">
      <formula>"DEFICIENTE"</formula>
    </cfRule>
    <cfRule type="cellIs" dxfId="388" priority="587" stopIfTrue="1" operator="equal">
      <formula>"RAZONABLE"</formula>
    </cfRule>
    <cfRule type="cellIs" dxfId="387" priority="588" stopIfTrue="1" operator="equal">
      <formula>"OPTIMO"</formula>
    </cfRule>
  </conditionalFormatting>
  <conditionalFormatting sqref="AB389">
    <cfRule type="cellIs" dxfId="386" priority="583" stopIfTrue="1" operator="equal">
      <formula>"DEFICIENTE"</formula>
    </cfRule>
    <cfRule type="cellIs" dxfId="385" priority="584" stopIfTrue="1" operator="equal">
      <formula>"RAZONABLE"</formula>
    </cfRule>
    <cfRule type="cellIs" dxfId="384" priority="585" stopIfTrue="1" operator="equal">
      <formula>"OPTIMO"</formula>
    </cfRule>
  </conditionalFormatting>
  <conditionalFormatting sqref="AB395">
    <cfRule type="cellIs" dxfId="383" priority="406" stopIfTrue="1" operator="equal">
      <formula>"DEFICIENTE"</formula>
    </cfRule>
    <cfRule type="cellIs" dxfId="382" priority="407" stopIfTrue="1" operator="equal">
      <formula>"RAZONABLE"</formula>
    </cfRule>
    <cfRule type="cellIs" dxfId="381" priority="408" stopIfTrue="1" operator="equal">
      <formula>"OPTIMO"</formula>
    </cfRule>
  </conditionalFormatting>
  <conditionalFormatting sqref="AB395">
    <cfRule type="cellIs" dxfId="380" priority="403" stopIfTrue="1" operator="equal">
      <formula>"DEFICIENTE"</formula>
    </cfRule>
    <cfRule type="cellIs" dxfId="379" priority="404" stopIfTrue="1" operator="equal">
      <formula>"RAZONABLE"</formula>
    </cfRule>
    <cfRule type="cellIs" dxfId="378" priority="405" stopIfTrue="1" operator="equal">
      <formula>"OPTIMO"</formula>
    </cfRule>
  </conditionalFormatting>
  <conditionalFormatting sqref="AB399">
    <cfRule type="cellIs" dxfId="377" priority="382" stopIfTrue="1" operator="equal">
      <formula>"DEFICIENTE"</formula>
    </cfRule>
    <cfRule type="cellIs" dxfId="376" priority="383" stopIfTrue="1" operator="equal">
      <formula>"RAZONABLE"</formula>
    </cfRule>
    <cfRule type="cellIs" dxfId="375" priority="384" stopIfTrue="1" operator="equal">
      <formula>"OPTIMO"</formula>
    </cfRule>
  </conditionalFormatting>
  <conditionalFormatting sqref="AB399">
    <cfRule type="cellIs" dxfId="374" priority="379" stopIfTrue="1" operator="equal">
      <formula>"DEFICIENTE"</formula>
    </cfRule>
    <cfRule type="cellIs" dxfId="373" priority="380" stopIfTrue="1" operator="equal">
      <formula>"RAZONABLE"</formula>
    </cfRule>
    <cfRule type="cellIs" dxfId="372" priority="381" stopIfTrue="1" operator="equal">
      <formula>"OPTIMO"</formula>
    </cfRule>
  </conditionalFormatting>
  <conditionalFormatting sqref="AB398">
    <cfRule type="cellIs" dxfId="371" priority="388" stopIfTrue="1" operator="equal">
      <formula>"DEFICIENTE"</formula>
    </cfRule>
    <cfRule type="cellIs" dxfId="370" priority="389" stopIfTrue="1" operator="equal">
      <formula>"RAZONABLE"</formula>
    </cfRule>
    <cfRule type="cellIs" dxfId="369" priority="390" stopIfTrue="1" operator="equal">
      <formula>"OPTIMO"</formula>
    </cfRule>
  </conditionalFormatting>
  <conditionalFormatting sqref="AB398">
    <cfRule type="cellIs" dxfId="368" priority="385" stopIfTrue="1" operator="equal">
      <formula>"DEFICIENTE"</formula>
    </cfRule>
    <cfRule type="cellIs" dxfId="367" priority="386" stopIfTrue="1" operator="equal">
      <formula>"RAZONABLE"</formula>
    </cfRule>
    <cfRule type="cellIs" dxfId="366" priority="387" stopIfTrue="1" operator="equal">
      <formula>"OPTIMO"</formula>
    </cfRule>
  </conditionalFormatting>
  <conditionalFormatting sqref="AB400">
    <cfRule type="cellIs" dxfId="365" priority="376" stopIfTrue="1" operator="equal">
      <formula>"DEFICIENTE"</formula>
    </cfRule>
    <cfRule type="cellIs" dxfId="364" priority="377" stopIfTrue="1" operator="equal">
      <formula>"RAZONABLE"</formula>
    </cfRule>
    <cfRule type="cellIs" dxfId="363" priority="378" stopIfTrue="1" operator="equal">
      <formula>"OPTIMO"</formula>
    </cfRule>
  </conditionalFormatting>
  <conditionalFormatting sqref="AB400">
    <cfRule type="cellIs" dxfId="362" priority="373" stopIfTrue="1" operator="equal">
      <formula>"DEFICIENTE"</formula>
    </cfRule>
    <cfRule type="cellIs" dxfId="361" priority="374" stopIfTrue="1" operator="equal">
      <formula>"RAZONABLE"</formula>
    </cfRule>
    <cfRule type="cellIs" dxfId="360" priority="375" stopIfTrue="1" operator="equal">
      <formula>"OPTIMO"</formula>
    </cfRule>
  </conditionalFormatting>
  <conditionalFormatting sqref="AB401">
    <cfRule type="cellIs" dxfId="359" priority="370" stopIfTrue="1" operator="equal">
      <formula>"DEFICIENTE"</formula>
    </cfRule>
    <cfRule type="cellIs" dxfId="358" priority="371" stopIfTrue="1" operator="equal">
      <formula>"RAZONABLE"</formula>
    </cfRule>
    <cfRule type="cellIs" dxfId="357" priority="372" stopIfTrue="1" operator="equal">
      <formula>"OPTIMO"</formula>
    </cfRule>
  </conditionalFormatting>
  <conditionalFormatting sqref="AB401">
    <cfRule type="cellIs" dxfId="356" priority="367" stopIfTrue="1" operator="equal">
      <formula>"DEFICIENTE"</formula>
    </cfRule>
    <cfRule type="cellIs" dxfId="355" priority="368" stopIfTrue="1" operator="equal">
      <formula>"RAZONABLE"</formula>
    </cfRule>
    <cfRule type="cellIs" dxfId="354" priority="369" stopIfTrue="1" operator="equal">
      <formula>"OPTIMO"</formula>
    </cfRule>
  </conditionalFormatting>
  <conditionalFormatting sqref="AB402">
    <cfRule type="cellIs" dxfId="353" priority="364" stopIfTrue="1" operator="equal">
      <formula>"DEFICIENTE"</formula>
    </cfRule>
    <cfRule type="cellIs" dxfId="352" priority="365" stopIfTrue="1" operator="equal">
      <formula>"RAZONABLE"</formula>
    </cfRule>
    <cfRule type="cellIs" dxfId="351" priority="366" stopIfTrue="1" operator="equal">
      <formula>"OPTIMO"</formula>
    </cfRule>
  </conditionalFormatting>
  <conditionalFormatting sqref="AB402">
    <cfRule type="cellIs" dxfId="350" priority="361" stopIfTrue="1" operator="equal">
      <formula>"DEFICIENTE"</formula>
    </cfRule>
    <cfRule type="cellIs" dxfId="349" priority="362" stopIfTrue="1" operator="equal">
      <formula>"RAZONABLE"</formula>
    </cfRule>
    <cfRule type="cellIs" dxfId="348" priority="363" stopIfTrue="1" operator="equal">
      <formula>"OPTIMO"</formula>
    </cfRule>
  </conditionalFormatting>
  <conditionalFormatting sqref="AB417">
    <cfRule type="cellIs" dxfId="347" priority="358" stopIfTrue="1" operator="equal">
      <formula>"DEFICIENTE"</formula>
    </cfRule>
    <cfRule type="cellIs" dxfId="346" priority="359" stopIfTrue="1" operator="equal">
      <formula>"RAZONABLE"</formula>
    </cfRule>
    <cfRule type="cellIs" dxfId="345" priority="360" stopIfTrue="1" operator="equal">
      <formula>"OPTIMO"</formula>
    </cfRule>
  </conditionalFormatting>
  <conditionalFormatting sqref="AB417">
    <cfRule type="cellIs" dxfId="344" priority="355" stopIfTrue="1" operator="equal">
      <formula>"DEFICIENTE"</formula>
    </cfRule>
    <cfRule type="cellIs" dxfId="343" priority="356" stopIfTrue="1" operator="equal">
      <formula>"RAZONABLE"</formula>
    </cfRule>
    <cfRule type="cellIs" dxfId="342" priority="357" stopIfTrue="1" operator="equal">
      <formula>"OPTIMO"</formula>
    </cfRule>
  </conditionalFormatting>
  <conditionalFormatting sqref="AB418">
    <cfRule type="cellIs" dxfId="341" priority="352" stopIfTrue="1" operator="equal">
      <formula>"DEFICIENTE"</formula>
    </cfRule>
    <cfRule type="cellIs" dxfId="340" priority="353" stopIfTrue="1" operator="equal">
      <formula>"RAZONABLE"</formula>
    </cfRule>
    <cfRule type="cellIs" dxfId="339" priority="354" stopIfTrue="1" operator="equal">
      <formula>"OPTIMO"</formula>
    </cfRule>
  </conditionalFormatting>
  <conditionalFormatting sqref="AB418">
    <cfRule type="cellIs" dxfId="338" priority="349" stopIfTrue="1" operator="equal">
      <formula>"DEFICIENTE"</formula>
    </cfRule>
    <cfRule type="cellIs" dxfId="337" priority="350" stopIfTrue="1" operator="equal">
      <formula>"RAZONABLE"</formula>
    </cfRule>
    <cfRule type="cellIs" dxfId="336" priority="351" stopIfTrue="1" operator="equal">
      <formula>"OPTIMO"</formula>
    </cfRule>
  </conditionalFormatting>
  <conditionalFormatting sqref="AB419">
    <cfRule type="cellIs" dxfId="335" priority="346" stopIfTrue="1" operator="equal">
      <formula>"DEFICIENTE"</formula>
    </cfRule>
    <cfRule type="cellIs" dxfId="334" priority="347" stopIfTrue="1" operator="equal">
      <formula>"RAZONABLE"</formula>
    </cfRule>
    <cfRule type="cellIs" dxfId="333" priority="348" stopIfTrue="1" operator="equal">
      <formula>"OPTIMO"</formula>
    </cfRule>
  </conditionalFormatting>
  <conditionalFormatting sqref="AB419">
    <cfRule type="cellIs" dxfId="332" priority="343" stopIfTrue="1" operator="equal">
      <formula>"DEFICIENTE"</formula>
    </cfRule>
    <cfRule type="cellIs" dxfId="331" priority="344" stopIfTrue="1" operator="equal">
      <formula>"RAZONABLE"</formula>
    </cfRule>
    <cfRule type="cellIs" dxfId="330" priority="345" stopIfTrue="1" operator="equal">
      <formula>"OPTIMO"</formula>
    </cfRule>
  </conditionalFormatting>
  <conditionalFormatting sqref="AB423">
    <cfRule type="cellIs" dxfId="329" priority="340" stopIfTrue="1" operator="equal">
      <formula>"DEFICIENTE"</formula>
    </cfRule>
    <cfRule type="cellIs" dxfId="328" priority="341" stopIfTrue="1" operator="equal">
      <formula>"RAZONABLE"</formula>
    </cfRule>
    <cfRule type="cellIs" dxfId="327" priority="342" stopIfTrue="1" operator="equal">
      <formula>"OPTIMO"</formula>
    </cfRule>
  </conditionalFormatting>
  <conditionalFormatting sqref="AB423">
    <cfRule type="cellIs" dxfId="326" priority="337" stopIfTrue="1" operator="equal">
      <formula>"DEFICIENTE"</formula>
    </cfRule>
    <cfRule type="cellIs" dxfId="325" priority="338" stopIfTrue="1" operator="equal">
      <formula>"RAZONABLE"</formula>
    </cfRule>
    <cfRule type="cellIs" dxfId="324" priority="339" stopIfTrue="1" operator="equal">
      <formula>"OPTIMO"</formula>
    </cfRule>
  </conditionalFormatting>
  <conditionalFormatting sqref="AB425">
    <cfRule type="cellIs" dxfId="323" priority="334" stopIfTrue="1" operator="equal">
      <formula>"DEFICIENTE"</formula>
    </cfRule>
    <cfRule type="cellIs" dxfId="322" priority="335" stopIfTrue="1" operator="equal">
      <formula>"RAZONABLE"</formula>
    </cfRule>
    <cfRule type="cellIs" dxfId="321" priority="336" stopIfTrue="1" operator="equal">
      <formula>"OPTIMO"</formula>
    </cfRule>
  </conditionalFormatting>
  <conditionalFormatting sqref="AB425">
    <cfRule type="cellIs" dxfId="320" priority="331" stopIfTrue="1" operator="equal">
      <formula>"DEFICIENTE"</formula>
    </cfRule>
    <cfRule type="cellIs" dxfId="319" priority="332" stopIfTrue="1" operator="equal">
      <formula>"RAZONABLE"</formula>
    </cfRule>
    <cfRule type="cellIs" dxfId="318" priority="333" stopIfTrue="1" operator="equal">
      <formula>"OPTIMO"</formula>
    </cfRule>
  </conditionalFormatting>
  <conditionalFormatting sqref="AB433">
    <cfRule type="cellIs" dxfId="317" priority="328" stopIfTrue="1" operator="equal">
      <formula>"DEFICIENTE"</formula>
    </cfRule>
    <cfRule type="cellIs" dxfId="316" priority="329" stopIfTrue="1" operator="equal">
      <formula>"RAZONABLE"</formula>
    </cfRule>
    <cfRule type="cellIs" dxfId="315" priority="330" stopIfTrue="1" operator="equal">
      <formula>"OPTIMO"</formula>
    </cfRule>
  </conditionalFormatting>
  <conditionalFormatting sqref="AB433">
    <cfRule type="cellIs" dxfId="314" priority="325" stopIfTrue="1" operator="equal">
      <formula>"DEFICIENTE"</formula>
    </cfRule>
    <cfRule type="cellIs" dxfId="313" priority="326" stopIfTrue="1" operator="equal">
      <formula>"RAZONABLE"</formula>
    </cfRule>
    <cfRule type="cellIs" dxfId="312" priority="327" stopIfTrue="1" operator="equal">
      <formula>"OPTIMO"</formula>
    </cfRule>
  </conditionalFormatting>
  <conditionalFormatting sqref="AB434">
    <cfRule type="cellIs" dxfId="311" priority="322" stopIfTrue="1" operator="equal">
      <formula>"DEFICIENTE"</formula>
    </cfRule>
    <cfRule type="cellIs" dxfId="310" priority="323" stopIfTrue="1" operator="equal">
      <formula>"RAZONABLE"</formula>
    </cfRule>
    <cfRule type="cellIs" dxfId="309" priority="324" stopIfTrue="1" operator="equal">
      <formula>"OPTIMO"</formula>
    </cfRule>
  </conditionalFormatting>
  <conditionalFormatting sqref="AB434">
    <cfRule type="cellIs" dxfId="308" priority="319" stopIfTrue="1" operator="equal">
      <formula>"DEFICIENTE"</formula>
    </cfRule>
    <cfRule type="cellIs" dxfId="307" priority="320" stopIfTrue="1" operator="equal">
      <formula>"RAZONABLE"</formula>
    </cfRule>
    <cfRule type="cellIs" dxfId="306" priority="321" stopIfTrue="1" operator="equal">
      <formula>"OPTIMO"</formula>
    </cfRule>
  </conditionalFormatting>
  <conditionalFormatting sqref="AB435">
    <cfRule type="cellIs" dxfId="305" priority="316" stopIfTrue="1" operator="equal">
      <formula>"DEFICIENTE"</formula>
    </cfRule>
    <cfRule type="cellIs" dxfId="304" priority="317" stopIfTrue="1" operator="equal">
      <formula>"RAZONABLE"</formula>
    </cfRule>
    <cfRule type="cellIs" dxfId="303" priority="318" stopIfTrue="1" operator="equal">
      <formula>"OPTIMO"</formula>
    </cfRule>
  </conditionalFormatting>
  <conditionalFormatting sqref="AB435">
    <cfRule type="cellIs" dxfId="302" priority="313" stopIfTrue="1" operator="equal">
      <formula>"DEFICIENTE"</formula>
    </cfRule>
    <cfRule type="cellIs" dxfId="301" priority="314" stopIfTrue="1" operator="equal">
      <formula>"RAZONABLE"</formula>
    </cfRule>
    <cfRule type="cellIs" dxfId="300" priority="315" stopIfTrue="1" operator="equal">
      <formula>"OPTIMO"</formula>
    </cfRule>
  </conditionalFormatting>
  <conditionalFormatting sqref="AB436">
    <cfRule type="cellIs" dxfId="299" priority="310" stopIfTrue="1" operator="equal">
      <formula>"DEFICIENTE"</formula>
    </cfRule>
    <cfRule type="cellIs" dxfId="298" priority="311" stopIfTrue="1" operator="equal">
      <formula>"RAZONABLE"</formula>
    </cfRule>
    <cfRule type="cellIs" dxfId="297" priority="312" stopIfTrue="1" operator="equal">
      <formula>"OPTIMO"</formula>
    </cfRule>
  </conditionalFormatting>
  <conditionalFormatting sqref="AB436">
    <cfRule type="cellIs" dxfId="296" priority="307" stopIfTrue="1" operator="equal">
      <formula>"DEFICIENTE"</formula>
    </cfRule>
    <cfRule type="cellIs" dxfId="295" priority="308" stopIfTrue="1" operator="equal">
      <formula>"RAZONABLE"</formula>
    </cfRule>
    <cfRule type="cellIs" dxfId="294" priority="309" stopIfTrue="1" operator="equal">
      <formula>"OPTIMO"</formula>
    </cfRule>
  </conditionalFormatting>
  <conditionalFormatting sqref="AB437">
    <cfRule type="cellIs" dxfId="293" priority="304" stopIfTrue="1" operator="equal">
      <formula>"DEFICIENTE"</formula>
    </cfRule>
    <cfRule type="cellIs" dxfId="292" priority="305" stopIfTrue="1" operator="equal">
      <formula>"RAZONABLE"</formula>
    </cfRule>
    <cfRule type="cellIs" dxfId="291" priority="306" stopIfTrue="1" operator="equal">
      <formula>"OPTIMO"</formula>
    </cfRule>
  </conditionalFormatting>
  <conditionalFormatting sqref="AB437">
    <cfRule type="cellIs" dxfId="290" priority="301" stopIfTrue="1" operator="equal">
      <formula>"DEFICIENTE"</formula>
    </cfRule>
    <cfRule type="cellIs" dxfId="289" priority="302" stopIfTrue="1" operator="equal">
      <formula>"RAZONABLE"</formula>
    </cfRule>
    <cfRule type="cellIs" dxfId="288" priority="303" stopIfTrue="1" operator="equal">
      <formula>"OPTIMO"</formula>
    </cfRule>
  </conditionalFormatting>
  <conditionalFormatting sqref="AB438">
    <cfRule type="cellIs" dxfId="287" priority="298" stopIfTrue="1" operator="equal">
      <formula>"DEFICIENTE"</formula>
    </cfRule>
    <cfRule type="cellIs" dxfId="286" priority="299" stopIfTrue="1" operator="equal">
      <formula>"RAZONABLE"</formula>
    </cfRule>
    <cfRule type="cellIs" dxfId="285" priority="300" stopIfTrue="1" operator="equal">
      <formula>"OPTIMO"</formula>
    </cfRule>
  </conditionalFormatting>
  <conditionalFormatting sqref="AB438">
    <cfRule type="cellIs" dxfId="284" priority="295" stopIfTrue="1" operator="equal">
      <formula>"DEFICIENTE"</formula>
    </cfRule>
    <cfRule type="cellIs" dxfId="283" priority="296" stopIfTrue="1" operator="equal">
      <formula>"RAZONABLE"</formula>
    </cfRule>
    <cfRule type="cellIs" dxfId="282" priority="297" stopIfTrue="1" operator="equal">
      <formula>"OPTIMO"</formula>
    </cfRule>
  </conditionalFormatting>
  <conditionalFormatting sqref="AB439">
    <cfRule type="cellIs" dxfId="281" priority="292" stopIfTrue="1" operator="equal">
      <formula>"DEFICIENTE"</formula>
    </cfRule>
    <cfRule type="cellIs" dxfId="280" priority="293" stopIfTrue="1" operator="equal">
      <formula>"RAZONABLE"</formula>
    </cfRule>
    <cfRule type="cellIs" dxfId="279" priority="294" stopIfTrue="1" operator="equal">
      <formula>"OPTIMO"</formula>
    </cfRule>
  </conditionalFormatting>
  <conditionalFormatting sqref="AB439">
    <cfRule type="cellIs" dxfId="278" priority="289" stopIfTrue="1" operator="equal">
      <formula>"DEFICIENTE"</formula>
    </cfRule>
    <cfRule type="cellIs" dxfId="277" priority="290" stopIfTrue="1" operator="equal">
      <formula>"RAZONABLE"</formula>
    </cfRule>
    <cfRule type="cellIs" dxfId="276" priority="291" stopIfTrue="1" operator="equal">
      <formula>"OPTIMO"</formula>
    </cfRule>
  </conditionalFormatting>
  <conditionalFormatting sqref="AB440">
    <cfRule type="cellIs" dxfId="275" priority="286" stopIfTrue="1" operator="equal">
      <formula>"DEFICIENTE"</formula>
    </cfRule>
    <cfRule type="cellIs" dxfId="274" priority="287" stopIfTrue="1" operator="equal">
      <formula>"RAZONABLE"</formula>
    </cfRule>
    <cfRule type="cellIs" dxfId="273" priority="288" stopIfTrue="1" operator="equal">
      <formula>"OPTIMO"</formula>
    </cfRule>
  </conditionalFormatting>
  <conditionalFormatting sqref="AB440">
    <cfRule type="cellIs" dxfId="272" priority="283" stopIfTrue="1" operator="equal">
      <formula>"DEFICIENTE"</formula>
    </cfRule>
    <cfRule type="cellIs" dxfId="271" priority="284" stopIfTrue="1" operator="equal">
      <formula>"RAZONABLE"</formula>
    </cfRule>
    <cfRule type="cellIs" dxfId="270" priority="285" stopIfTrue="1" operator="equal">
      <formula>"OPTIMO"</formula>
    </cfRule>
  </conditionalFormatting>
  <conditionalFormatting sqref="AB441">
    <cfRule type="cellIs" dxfId="269" priority="280" stopIfTrue="1" operator="equal">
      <formula>"DEFICIENTE"</formula>
    </cfRule>
    <cfRule type="cellIs" dxfId="268" priority="281" stopIfTrue="1" operator="equal">
      <formula>"RAZONABLE"</formula>
    </cfRule>
    <cfRule type="cellIs" dxfId="267" priority="282" stopIfTrue="1" operator="equal">
      <formula>"OPTIMO"</formula>
    </cfRule>
  </conditionalFormatting>
  <conditionalFormatting sqref="AB441">
    <cfRule type="cellIs" dxfId="266" priority="277" stopIfTrue="1" operator="equal">
      <formula>"DEFICIENTE"</formula>
    </cfRule>
    <cfRule type="cellIs" dxfId="265" priority="278" stopIfTrue="1" operator="equal">
      <formula>"RAZONABLE"</formula>
    </cfRule>
    <cfRule type="cellIs" dxfId="264" priority="279" stopIfTrue="1" operator="equal">
      <formula>"OPTIMO"</formula>
    </cfRule>
  </conditionalFormatting>
  <conditionalFormatting sqref="AB442">
    <cfRule type="cellIs" dxfId="263" priority="274" stopIfTrue="1" operator="equal">
      <formula>"DEFICIENTE"</formula>
    </cfRule>
    <cfRule type="cellIs" dxfId="262" priority="275" stopIfTrue="1" operator="equal">
      <formula>"RAZONABLE"</formula>
    </cfRule>
    <cfRule type="cellIs" dxfId="261" priority="276" stopIfTrue="1" operator="equal">
      <formula>"OPTIMO"</formula>
    </cfRule>
  </conditionalFormatting>
  <conditionalFormatting sqref="AB442">
    <cfRule type="cellIs" dxfId="260" priority="271" stopIfTrue="1" operator="equal">
      <formula>"DEFICIENTE"</formula>
    </cfRule>
    <cfRule type="cellIs" dxfId="259" priority="272" stopIfTrue="1" operator="equal">
      <formula>"RAZONABLE"</formula>
    </cfRule>
    <cfRule type="cellIs" dxfId="258" priority="273" stopIfTrue="1" operator="equal">
      <formula>"OPTIMO"</formula>
    </cfRule>
  </conditionalFormatting>
  <conditionalFormatting sqref="AB443">
    <cfRule type="cellIs" dxfId="257" priority="268" stopIfTrue="1" operator="equal">
      <formula>"DEFICIENTE"</formula>
    </cfRule>
    <cfRule type="cellIs" dxfId="256" priority="269" stopIfTrue="1" operator="equal">
      <formula>"RAZONABLE"</formula>
    </cfRule>
    <cfRule type="cellIs" dxfId="255" priority="270" stopIfTrue="1" operator="equal">
      <formula>"OPTIMO"</formula>
    </cfRule>
  </conditionalFormatting>
  <conditionalFormatting sqref="AB443">
    <cfRule type="cellIs" dxfId="254" priority="265" stopIfTrue="1" operator="equal">
      <formula>"DEFICIENTE"</formula>
    </cfRule>
    <cfRule type="cellIs" dxfId="253" priority="266" stopIfTrue="1" operator="equal">
      <formula>"RAZONABLE"</formula>
    </cfRule>
    <cfRule type="cellIs" dxfId="252" priority="267" stopIfTrue="1" operator="equal">
      <formula>"OPTIMO"</formula>
    </cfRule>
  </conditionalFormatting>
  <conditionalFormatting sqref="AB444">
    <cfRule type="cellIs" dxfId="251" priority="262" stopIfTrue="1" operator="equal">
      <formula>"DEFICIENTE"</formula>
    </cfRule>
    <cfRule type="cellIs" dxfId="250" priority="263" stopIfTrue="1" operator="equal">
      <formula>"RAZONABLE"</formula>
    </cfRule>
    <cfRule type="cellIs" dxfId="249" priority="264" stopIfTrue="1" operator="equal">
      <formula>"OPTIMO"</formula>
    </cfRule>
  </conditionalFormatting>
  <conditionalFormatting sqref="AB444">
    <cfRule type="cellIs" dxfId="248" priority="259" stopIfTrue="1" operator="equal">
      <formula>"DEFICIENTE"</formula>
    </cfRule>
    <cfRule type="cellIs" dxfId="247" priority="260" stopIfTrue="1" operator="equal">
      <formula>"RAZONABLE"</formula>
    </cfRule>
    <cfRule type="cellIs" dxfId="246" priority="261" stopIfTrue="1" operator="equal">
      <formula>"OPTIMO"</formula>
    </cfRule>
  </conditionalFormatting>
  <conditionalFormatting sqref="AB445">
    <cfRule type="cellIs" dxfId="245" priority="256" stopIfTrue="1" operator="equal">
      <formula>"DEFICIENTE"</formula>
    </cfRule>
    <cfRule type="cellIs" dxfId="244" priority="257" stopIfTrue="1" operator="equal">
      <formula>"RAZONABLE"</formula>
    </cfRule>
    <cfRule type="cellIs" dxfId="243" priority="258" stopIfTrue="1" operator="equal">
      <formula>"OPTIMO"</formula>
    </cfRule>
  </conditionalFormatting>
  <conditionalFormatting sqref="AB445">
    <cfRule type="cellIs" dxfId="242" priority="253" stopIfTrue="1" operator="equal">
      <formula>"DEFICIENTE"</formula>
    </cfRule>
    <cfRule type="cellIs" dxfId="241" priority="254" stopIfTrue="1" operator="equal">
      <formula>"RAZONABLE"</formula>
    </cfRule>
    <cfRule type="cellIs" dxfId="240" priority="255" stopIfTrue="1" operator="equal">
      <formula>"OPTIMO"</formula>
    </cfRule>
  </conditionalFormatting>
  <conditionalFormatting sqref="AB446">
    <cfRule type="cellIs" dxfId="239" priority="250" stopIfTrue="1" operator="equal">
      <formula>"DEFICIENTE"</formula>
    </cfRule>
    <cfRule type="cellIs" dxfId="238" priority="251" stopIfTrue="1" operator="equal">
      <formula>"RAZONABLE"</formula>
    </cfRule>
    <cfRule type="cellIs" dxfId="237" priority="252" stopIfTrue="1" operator="equal">
      <formula>"OPTIMO"</formula>
    </cfRule>
  </conditionalFormatting>
  <conditionalFormatting sqref="AB446">
    <cfRule type="cellIs" dxfId="236" priority="247" stopIfTrue="1" operator="equal">
      <formula>"DEFICIENTE"</formula>
    </cfRule>
    <cfRule type="cellIs" dxfId="235" priority="248" stopIfTrue="1" operator="equal">
      <formula>"RAZONABLE"</formula>
    </cfRule>
    <cfRule type="cellIs" dxfId="234" priority="249" stopIfTrue="1" operator="equal">
      <formula>"OPTIMO"</formula>
    </cfRule>
  </conditionalFormatting>
  <conditionalFormatting sqref="AB447">
    <cfRule type="cellIs" dxfId="233" priority="244" stopIfTrue="1" operator="equal">
      <formula>"DEFICIENTE"</formula>
    </cfRule>
    <cfRule type="cellIs" dxfId="232" priority="245" stopIfTrue="1" operator="equal">
      <formula>"RAZONABLE"</formula>
    </cfRule>
    <cfRule type="cellIs" dxfId="231" priority="246" stopIfTrue="1" operator="equal">
      <formula>"OPTIMO"</formula>
    </cfRule>
  </conditionalFormatting>
  <conditionalFormatting sqref="AB447">
    <cfRule type="cellIs" dxfId="230" priority="241" stopIfTrue="1" operator="equal">
      <formula>"DEFICIENTE"</formula>
    </cfRule>
    <cfRule type="cellIs" dxfId="229" priority="242" stopIfTrue="1" operator="equal">
      <formula>"RAZONABLE"</formula>
    </cfRule>
    <cfRule type="cellIs" dxfId="228" priority="243" stopIfTrue="1" operator="equal">
      <formula>"OPTIMO"</formula>
    </cfRule>
  </conditionalFormatting>
  <conditionalFormatting sqref="AB448">
    <cfRule type="cellIs" dxfId="227" priority="238" stopIfTrue="1" operator="equal">
      <formula>"DEFICIENTE"</formula>
    </cfRule>
    <cfRule type="cellIs" dxfId="226" priority="239" stopIfTrue="1" operator="equal">
      <formula>"RAZONABLE"</formula>
    </cfRule>
    <cfRule type="cellIs" dxfId="225" priority="240" stopIfTrue="1" operator="equal">
      <formula>"OPTIMO"</formula>
    </cfRule>
  </conditionalFormatting>
  <conditionalFormatting sqref="AB448">
    <cfRule type="cellIs" dxfId="224" priority="235" stopIfTrue="1" operator="equal">
      <formula>"DEFICIENTE"</formula>
    </cfRule>
    <cfRule type="cellIs" dxfId="223" priority="236" stopIfTrue="1" operator="equal">
      <formula>"RAZONABLE"</formula>
    </cfRule>
    <cfRule type="cellIs" dxfId="222" priority="237" stopIfTrue="1" operator="equal">
      <formula>"OPTIMO"</formula>
    </cfRule>
  </conditionalFormatting>
  <conditionalFormatting sqref="AB397">
    <cfRule type="cellIs" dxfId="221" priority="220" stopIfTrue="1" operator="equal">
      <formula>"DEFICIENTE"</formula>
    </cfRule>
    <cfRule type="cellIs" dxfId="220" priority="221" stopIfTrue="1" operator="equal">
      <formula>"RAZONABLE"</formula>
    </cfRule>
    <cfRule type="cellIs" dxfId="219" priority="222" stopIfTrue="1" operator="equal">
      <formula>"OPTIMO"</formula>
    </cfRule>
  </conditionalFormatting>
  <conditionalFormatting sqref="AB397">
    <cfRule type="cellIs" dxfId="218" priority="217" stopIfTrue="1" operator="equal">
      <formula>"DEFICIENTE"</formula>
    </cfRule>
    <cfRule type="cellIs" dxfId="217" priority="218" stopIfTrue="1" operator="equal">
      <formula>"RAZONABLE"</formula>
    </cfRule>
    <cfRule type="cellIs" dxfId="216" priority="219" stopIfTrue="1" operator="equal">
      <formula>"OPTIMO"</formula>
    </cfRule>
  </conditionalFormatting>
  <conditionalFormatting sqref="AB396">
    <cfRule type="cellIs" dxfId="215" priority="226" stopIfTrue="1" operator="equal">
      <formula>"DEFICIENTE"</formula>
    </cfRule>
    <cfRule type="cellIs" dxfId="214" priority="227" stopIfTrue="1" operator="equal">
      <formula>"RAZONABLE"</formula>
    </cfRule>
    <cfRule type="cellIs" dxfId="213" priority="228" stopIfTrue="1" operator="equal">
      <formula>"OPTIMO"</formula>
    </cfRule>
  </conditionalFormatting>
  <conditionalFormatting sqref="AB396">
    <cfRule type="cellIs" dxfId="212" priority="223" stopIfTrue="1" operator="equal">
      <formula>"DEFICIENTE"</formula>
    </cfRule>
    <cfRule type="cellIs" dxfId="211" priority="224" stopIfTrue="1" operator="equal">
      <formula>"RAZONABLE"</formula>
    </cfRule>
    <cfRule type="cellIs" dxfId="210" priority="225" stopIfTrue="1" operator="equal">
      <formula>"OPTIMO"</formula>
    </cfRule>
  </conditionalFormatting>
  <conditionalFormatting sqref="AB326">
    <cfRule type="cellIs" dxfId="209" priority="214" stopIfTrue="1" operator="equal">
      <formula>"DEFICIENTE"</formula>
    </cfRule>
    <cfRule type="cellIs" dxfId="208" priority="215" stopIfTrue="1" operator="equal">
      <formula>"RAZONABLE"</formula>
    </cfRule>
    <cfRule type="cellIs" dxfId="207" priority="216" stopIfTrue="1" operator="equal">
      <formula>"OPTIMO"</formula>
    </cfRule>
  </conditionalFormatting>
  <conditionalFormatting sqref="AB326">
    <cfRule type="cellIs" dxfId="206" priority="211" stopIfTrue="1" operator="equal">
      <formula>"DEFICIENTE"</formula>
    </cfRule>
    <cfRule type="cellIs" dxfId="205" priority="212" stopIfTrue="1" operator="equal">
      <formula>"RAZONABLE"</formula>
    </cfRule>
    <cfRule type="cellIs" dxfId="204" priority="213" stopIfTrue="1" operator="equal">
      <formula>"OPTIMO"</formula>
    </cfRule>
  </conditionalFormatting>
  <conditionalFormatting sqref="AB328">
    <cfRule type="cellIs" dxfId="203" priority="205" stopIfTrue="1" operator="equal">
      <formula>"DEFICIENTE"</formula>
    </cfRule>
    <cfRule type="cellIs" dxfId="202" priority="206" stopIfTrue="1" operator="equal">
      <formula>"RAZONABLE"</formula>
    </cfRule>
    <cfRule type="cellIs" dxfId="201" priority="207" stopIfTrue="1" operator="equal">
      <formula>"OPTIMO"</formula>
    </cfRule>
  </conditionalFormatting>
  <conditionalFormatting sqref="AB328">
    <cfRule type="cellIs" dxfId="200" priority="208" stopIfTrue="1" operator="equal">
      <formula>"DEFICIENTE"</formula>
    </cfRule>
    <cfRule type="cellIs" dxfId="199" priority="209" stopIfTrue="1" operator="equal">
      <formula>"RAZONABLE"</formula>
    </cfRule>
    <cfRule type="cellIs" dxfId="198" priority="210" stopIfTrue="1" operator="equal">
      <formula>"OPTIMO"</formula>
    </cfRule>
  </conditionalFormatting>
  <conditionalFormatting sqref="AB329">
    <cfRule type="cellIs" dxfId="197" priority="199" stopIfTrue="1" operator="equal">
      <formula>"DEFICIENTE"</formula>
    </cfRule>
    <cfRule type="cellIs" dxfId="196" priority="200" stopIfTrue="1" operator="equal">
      <formula>"RAZONABLE"</formula>
    </cfRule>
    <cfRule type="cellIs" dxfId="195" priority="201" stopIfTrue="1" operator="equal">
      <formula>"OPTIMO"</formula>
    </cfRule>
  </conditionalFormatting>
  <conditionalFormatting sqref="AB329">
    <cfRule type="cellIs" dxfId="194" priority="202" stopIfTrue="1" operator="equal">
      <formula>"DEFICIENTE"</formula>
    </cfRule>
    <cfRule type="cellIs" dxfId="193" priority="203" stopIfTrue="1" operator="equal">
      <formula>"RAZONABLE"</formula>
    </cfRule>
    <cfRule type="cellIs" dxfId="192" priority="204" stopIfTrue="1" operator="equal">
      <formula>"OPTIMO"</formula>
    </cfRule>
  </conditionalFormatting>
  <conditionalFormatting sqref="AB330">
    <cfRule type="cellIs" dxfId="191" priority="193" stopIfTrue="1" operator="equal">
      <formula>"DEFICIENTE"</formula>
    </cfRule>
    <cfRule type="cellIs" dxfId="190" priority="194" stopIfTrue="1" operator="equal">
      <formula>"RAZONABLE"</formula>
    </cfRule>
    <cfRule type="cellIs" dxfId="189" priority="195" stopIfTrue="1" operator="equal">
      <formula>"OPTIMO"</formula>
    </cfRule>
  </conditionalFormatting>
  <conditionalFormatting sqref="AB330">
    <cfRule type="cellIs" dxfId="188" priority="196" stopIfTrue="1" operator="equal">
      <formula>"DEFICIENTE"</formula>
    </cfRule>
    <cfRule type="cellIs" dxfId="187" priority="197" stopIfTrue="1" operator="equal">
      <formula>"RAZONABLE"</formula>
    </cfRule>
    <cfRule type="cellIs" dxfId="186" priority="198" stopIfTrue="1" operator="equal">
      <formula>"OPTIMO"</formula>
    </cfRule>
  </conditionalFormatting>
  <conditionalFormatting sqref="U506">
    <cfRule type="cellIs" dxfId="185" priority="190" stopIfTrue="1" operator="equal">
      <formula>"DEFICIENTE"</formula>
    </cfRule>
    <cfRule type="cellIs" dxfId="184" priority="191" stopIfTrue="1" operator="equal">
      <formula>"RAZONABLE"</formula>
    </cfRule>
    <cfRule type="cellIs" dxfId="183" priority="192" stopIfTrue="1" operator="equal">
      <formula>"OPTIMO"</formula>
    </cfRule>
  </conditionalFormatting>
  <conditionalFormatting sqref="U506">
    <cfRule type="cellIs" dxfId="182" priority="187" stopIfTrue="1" operator="equal">
      <formula>"DEFICIENTE"</formula>
    </cfRule>
    <cfRule type="cellIs" dxfId="181" priority="188" stopIfTrue="1" operator="equal">
      <formula>"RAZONABLE"</formula>
    </cfRule>
    <cfRule type="cellIs" dxfId="180" priority="189" stopIfTrue="1" operator="equal">
      <formula>"OPTIMO"</formula>
    </cfRule>
  </conditionalFormatting>
  <conditionalFormatting sqref="V506">
    <cfRule type="cellIs" dxfId="179" priority="184" stopIfTrue="1" operator="equal">
      <formula>"DEFICIENTE"</formula>
    </cfRule>
    <cfRule type="cellIs" dxfId="178" priority="185" stopIfTrue="1" operator="equal">
      <formula>"RAZONABLE"</formula>
    </cfRule>
    <cfRule type="cellIs" dxfId="177" priority="186" stopIfTrue="1" operator="equal">
      <formula>"OPTIMO"</formula>
    </cfRule>
  </conditionalFormatting>
  <conditionalFormatting sqref="V506">
    <cfRule type="cellIs" dxfId="176" priority="181" stopIfTrue="1" operator="equal">
      <formula>"DEFICIENTE"</formula>
    </cfRule>
    <cfRule type="cellIs" dxfId="175" priority="182" stopIfTrue="1" operator="equal">
      <formula>"RAZONABLE"</formula>
    </cfRule>
    <cfRule type="cellIs" dxfId="174" priority="183" stopIfTrue="1" operator="equal">
      <formula>"OPTIMO"</formula>
    </cfRule>
  </conditionalFormatting>
  <conditionalFormatting sqref="U514">
    <cfRule type="cellIs" dxfId="173" priority="178" stopIfTrue="1" operator="equal">
      <formula>"DEFICIENTE"</formula>
    </cfRule>
    <cfRule type="cellIs" dxfId="172" priority="179" stopIfTrue="1" operator="equal">
      <formula>"RAZONABLE"</formula>
    </cfRule>
    <cfRule type="cellIs" dxfId="171" priority="180" stopIfTrue="1" operator="equal">
      <formula>"OPTIMO"</formula>
    </cfRule>
  </conditionalFormatting>
  <conditionalFormatting sqref="U514">
    <cfRule type="cellIs" dxfId="170" priority="175" stopIfTrue="1" operator="equal">
      <formula>"DEFICIENTE"</formula>
    </cfRule>
    <cfRule type="cellIs" dxfId="169" priority="176" stopIfTrue="1" operator="equal">
      <formula>"RAZONABLE"</formula>
    </cfRule>
    <cfRule type="cellIs" dxfId="168" priority="177" stopIfTrue="1" operator="equal">
      <formula>"OPTIMO"</formula>
    </cfRule>
  </conditionalFormatting>
  <conditionalFormatting sqref="AB349">
    <cfRule type="cellIs" dxfId="167" priority="172" stopIfTrue="1" operator="equal">
      <formula>"DEFICIENTE"</formula>
    </cfRule>
    <cfRule type="cellIs" dxfId="166" priority="173" stopIfTrue="1" operator="equal">
      <formula>"RAZONABLE"</formula>
    </cfRule>
    <cfRule type="cellIs" dxfId="165" priority="174" stopIfTrue="1" operator="equal">
      <formula>"OPTIMO"</formula>
    </cfRule>
  </conditionalFormatting>
  <conditionalFormatting sqref="AB349">
    <cfRule type="cellIs" dxfId="164" priority="169" stopIfTrue="1" operator="equal">
      <formula>"DEFICIENTE"</formula>
    </cfRule>
    <cfRule type="cellIs" dxfId="163" priority="170" stopIfTrue="1" operator="equal">
      <formula>"RAZONABLE"</formula>
    </cfRule>
    <cfRule type="cellIs" dxfId="162" priority="171" stopIfTrue="1" operator="equal">
      <formula>"OPTIMO"</formula>
    </cfRule>
  </conditionalFormatting>
  <conditionalFormatting sqref="AB353">
    <cfRule type="cellIs" dxfId="161" priority="166" stopIfTrue="1" operator="equal">
      <formula>"DEFICIENTE"</formula>
    </cfRule>
    <cfRule type="cellIs" dxfId="160" priority="167" stopIfTrue="1" operator="equal">
      <formula>"RAZONABLE"</formula>
    </cfRule>
    <cfRule type="cellIs" dxfId="159" priority="168" stopIfTrue="1" operator="equal">
      <formula>"OPTIMO"</formula>
    </cfRule>
  </conditionalFormatting>
  <conditionalFormatting sqref="AB353">
    <cfRule type="cellIs" dxfId="158" priority="163" stopIfTrue="1" operator="equal">
      <formula>"DEFICIENTE"</formula>
    </cfRule>
    <cfRule type="cellIs" dxfId="157" priority="164" stopIfTrue="1" operator="equal">
      <formula>"RAZONABLE"</formula>
    </cfRule>
    <cfRule type="cellIs" dxfId="156" priority="165" stopIfTrue="1" operator="equal">
      <formula>"OPTIMO"</formula>
    </cfRule>
  </conditionalFormatting>
  <conditionalFormatting sqref="AB354">
    <cfRule type="cellIs" dxfId="155" priority="160" stopIfTrue="1" operator="equal">
      <formula>"DEFICIENTE"</formula>
    </cfRule>
    <cfRule type="cellIs" dxfId="154" priority="161" stopIfTrue="1" operator="equal">
      <formula>"RAZONABLE"</formula>
    </cfRule>
    <cfRule type="cellIs" dxfId="153" priority="162" stopIfTrue="1" operator="equal">
      <formula>"OPTIMO"</formula>
    </cfRule>
  </conditionalFormatting>
  <conditionalFormatting sqref="AB354">
    <cfRule type="cellIs" dxfId="152" priority="157" stopIfTrue="1" operator="equal">
      <formula>"DEFICIENTE"</formula>
    </cfRule>
    <cfRule type="cellIs" dxfId="151" priority="158" stopIfTrue="1" operator="equal">
      <formula>"RAZONABLE"</formula>
    </cfRule>
    <cfRule type="cellIs" dxfId="150" priority="159" stopIfTrue="1" operator="equal">
      <formula>"OPTIMO"</formula>
    </cfRule>
  </conditionalFormatting>
  <conditionalFormatting sqref="AB284">
    <cfRule type="cellIs" dxfId="149" priority="154" stopIfTrue="1" operator="equal">
      <formula>"DEFICIENTE"</formula>
    </cfRule>
    <cfRule type="cellIs" dxfId="148" priority="155" stopIfTrue="1" operator="equal">
      <formula>"RAZONABLE"</formula>
    </cfRule>
    <cfRule type="cellIs" dxfId="147" priority="156" stopIfTrue="1" operator="equal">
      <formula>"OPTIMO"</formula>
    </cfRule>
  </conditionalFormatting>
  <conditionalFormatting sqref="AB284">
    <cfRule type="cellIs" dxfId="146" priority="151" stopIfTrue="1" operator="equal">
      <formula>"DEFICIENTE"</formula>
    </cfRule>
    <cfRule type="cellIs" dxfId="145" priority="152" stopIfTrue="1" operator="equal">
      <formula>"RAZONABLE"</formula>
    </cfRule>
    <cfRule type="cellIs" dxfId="144" priority="153" stopIfTrue="1" operator="equal">
      <formula>"OPTIMO"</formula>
    </cfRule>
  </conditionalFormatting>
  <conditionalFormatting sqref="AB293">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B293">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V299">
    <cfRule type="cellIs" dxfId="137" priority="142" stopIfTrue="1" operator="equal">
      <formula>"DEFICIENTE"</formula>
    </cfRule>
    <cfRule type="cellIs" dxfId="136" priority="143" stopIfTrue="1" operator="equal">
      <formula>"RAZONABLE"</formula>
    </cfRule>
    <cfRule type="cellIs" dxfId="135" priority="144" stopIfTrue="1" operator="equal">
      <formula>"OPTIMO"</formula>
    </cfRule>
  </conditionalFormatting>
  <conditionalFormatting sqref="V299">
    <cfRule type="cellIs" dxfId="134" priority="139" stopIfTrue="1" operator="equal">
      <formula>"DEFICIENTE"</formula>
    </cfRule>
    <cfRule type="cellIs" dxfId="133" priority="140" stopIfTrue="1" operator="equal">
      <formula>"RAZONABLE"</formula>
    </cfRule>
    <cfRule type="cellIs" dxfId="132" priority="141" stopIfTrue="1" operator="equal">
      <formula>"OPTIMO"</formula>
    </cfRule>
  </conditionalFormatting>
  <conditionalFormatting sqref="V301">
    <cfRule type="cellIs" dxfId="131" priority="136" stopIfTrue="1" operator="equal">
      <formula>"DEFICIENTE"</formula>
    </cfRule>
    <cfRule type="cellIs" dxfId="130" priority="137" stopIfTrue="1" operator="equal">
      <formula>"RAZONABLE"</formula>
    </cfRule>
    <cfRule type="cellIs" dxfId="129" priority="138" stopIfTrue="1" operator="equal">
      <formula>"OPTIMO"</formula>
    </cfRule>
  </conditionalFormatting>
  <conditionalFormatting sqref="V301">
    <cfRule type="cellIs" dxfId="128" priority="133" stopIfTrue="1" operator="equal">
      <formula>"DEFICIENTE"</formula>
    </cfRule>
    <cfRule type="cellIs" dxfId="127" priority="134" stopIfTrue="1" operator="equal">
      <formula>"RAZONABLE"</formula>
    </cfRule>
    <cfRule type="cellIs" dxfId="126" priority="135" stopIfTrue="1" operator="equal">
      <formula>"OPTIMO"</formula>
    </cfRule>
  </conditionalFormatting>
  <conditionalFormatting sqref="V306">
    <cfRule type="cellIs" dxfId="125" priority="130" stopIfTrue="1" operator="equal">
      <formula>"DEFICIENTE"</formula>
    </cfRule>
    <cfRule type="cellIs" dxfId="124" priority="131" stopIfTrue="1" operator="equal">
      <formula>"RAZONABLE"</formula>
    </cfRule>
    <cfRule type="cellIs" dxfId="123" priority="132" stopIfTrue="1" operator="equal">
      <formula>"OPTIMO"</formula>
    </cfRule>
  </conditionalFormatting>
  <conditionalFormatting sqref="V306">
    <cfRule type="cellIs" dxfId="122" priority="127" stopIfTrue="1" operator="equal">
      <formula>"DEFICIENTE"</formula>
    </cfRule>
    <cfRule type="cellIs" dxfId="121" priority="128" stopIfTrue="1" operator="equal">
      <formula>"RAZONABLE"</formula>
    </cfRule>
    <cfRule type="cellIs" dxfId="120" priority="129" stopIfTrue="1" operator="equal">
      <formula>"OPTIMO"</formula>
    </cfRule>
  </conditionalFormatting>
  <conditionalFormatting sqref="V305">
    <cfRule type="cellIs" dxfId="119" priority="124" stopIfTrue="1" operator="equal">
      <formula>"DEFICIENTE"</formula>
    </cfRule>
    <cfRule type="cellIs" dxfId="118" priority="125" stopIfTrue="1" operator="equal">
      <formula>"RAZONABLE"</formula>
    </cfRule>
    <cfRule type="cellIs" dxfId="117" priority="126" stopIfTrue="1" operator="equal">
      <formula>"OPTIMO"</formula>
    </cfRule>
  </conditionalFormatting>
  <conditionalFormatting sqref="V305">
    <cfRule type="cellIs" dxfId="116" priority="121" stopIfTrue="1" operator="equal">
      <formula>"DEFICIENTE"</formula>
    </cfRule>
    <cfRule type="cellIs" dxfId="115" priority="122" stopIfTrue="1" operator="equal">
      <formula>"RAZONABLE"</formula>
    </cfRule>
    <cfRule type="cellIs" dxfId="114" priority="123" stopIfTrue="1" operator="equal">
      <formula>"OPTIMO"</formula>
    </cfRule>
  </conditionalFormatting>
  <conditionalFormatting sqref="AB305">
    <cfRule type="cellIs" dxfId="113" priority="118" stopIfTrue="1" operator="equal">
      <formula>"DEFICIENTE"</formula>
    </cfRule>
    <cfRule type="cellIs" dxfId="112" priority="119" stopIfTrue="1" operator="equal">
      <formula>"RAZONABLE"</formula>
    </cfRule>
    <cfRule type="cellIs" dxfId="111" priority="120" stopIfTrue="1" operator="equal">
      <formula>"OPTIMO"</formula>
    </cfRule>
  </conditionalFormatting>
  <conditionalFormatting sqref="AB305">
    <cfRule type="cellIs" dxfId="110" priority="115" stopIfTrue="1" operator="equal">
      <formula>"DEFICIENTE"</formula>
    </cfRule>
    <cfRule type="cellIs" dxfId="109" priority="116" stopIfTrue="1" operator="equal">
      <formula>"RAZONABLE"</formula>
    </cfRule>
    <cfRule type="cellIs" dxfId="108" priority="117" stopIfTrue="1" operator="equal">
      <formula>"OPTIMO"</formula>
    </cfRule>
  </conditionalFormatting>
  <conditionalFormatting sqref="V308">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V308">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V311">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V311">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V312">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V312">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V186">
    <cfRule type="cellIs" dxfId="89" priority="94" stopIfTrue="1" operator="equal">
      <formula>"DEFICIENTE"</formula>
    </cfRule>
    <cfRule type="cellIs" dxfId="88" priority="95" stopIfTrue="1" operator="equal">
      <formula>"RAZONABLE"</formula>
    </cfRule>
    <cfRule type="cellIs" dxfId="87" priority="96" stopIfTrue="1" operator="equal">
      <formula>"OPTIMO"</formula>
    </cfRule>
  </conditionalFormatting>
  <conditionalFormatting sqref="V186">
    <cfRule type="cellIs" dxfId="86" priority="91" stopIfTrue="1" operator="equal">
      <formula>"DEFICIENTE"</formula>
    </cfRule>
    <cfRule type="cellIs" dxfId="85" priority="92" stopIfTrue="1" operator="equal">
      <formula>"RAZONABLE"</formula>
    </cfRule>
    <cfRule type="cellIs" dxfId="84" priority="93" stopIfTrue="1" operator="equal">
      <formula>"OPTIMO"</formula>
    </cfRule>
  </conditionalFormatting>
  <conditionalFormatting sqref="V185">
    <cfRule type="cellIs" dxfId="83" priority="88" stopIfTrue="1" operator="equal">
      <formula>"DEFICIENTE"</formula>
    </cfRule>
    <cfRule type="cellIs" dxfId="82" priority="89" stopIfTrue="1" operator="equal">
      <formula>"RAZONABLE"</formula>
    </cfRule>
    <cfRule type="cellIs" dxfId="81" priority="90" stopIfTrue="1" operator="equal">
      <formula>"OPTIMO"</formula>
    </cfRule>
  </conditionalFormatting>
  <conditionalFormatting sqref="V185">
    <cfRule type="cellIs" dxfId="80" priority="85" stopIfTrue="1" operator="equal">
      <formula>"DEFICIENTE"</formula>
    </cfRule>
    <cfRule type="cellIs" dxfId="79" priority="86" stopIfTrue="1" operator="equal">
      <formula>"RAZONABLE"</formula>
    </cfRule>
    <cfRule type="cellIs" dxfId="78" priority="87" stopIfTrue="1" operator="equal">
      <formula>"OPTIMO"</formula>
    </cfRule>
  </conditionalFormatting>
  <conditionalFormatting sqref="AB346">
    <cfRule type="cellIs" dxfId="77" priority="82" stopIfTrue="1" operator="equal">
      <formula>"DEFICIENTE"</formula>
    </cfRule>
    <cfRule type="cellIs" dxfId="76" priority="83" stopIfTrue="1" operator="equal">
      <formula>"RAZONABLE"</formula>
    </cfRule>
    <cfRule type="cellIs" dxfId="75" priority="84" stopIfTrue="1" operator="equal">
      <formula>"OPTIMO"</formula>
    </cfRule>
  </conditionalFormatting>
  <conditionalFormatting sqref="AB346">
    <cfRule type="cellIs" dxfId="74" priority="79" stopIfTrue="1" operator="equal">
      <formula>"DEFICIENTE"</formula>
    </cfRule>
    <cfRule type="cellIs" dxfId="73" priority="80" stopIfTrue="1" operator="equal">
      <formula>"RAZONABLE"</formula>
    </cfRule>
    <cfRule type="cellIs" dxfId="72" priority="81" stopIfTrue="1" operator="equal">
      <formula>"OPTIMO"</formula>
    </cfRule>
  </conditionalFormatting>
  <conditionalFormatting sqref="V333">
    <cfRule type="cellIs" dxfId="71" priority="76" stopIfTrue="1" operator="equal">
      <formula>"DEFICIENTE"</formula>
    </cfRule>
    <cfRule type="cellIs" dxfId="70" priority="77" stopIfTrue="1" operator="equal">
      <formula>"RAZONABLE"</formula>
    </cfRule>
    <cfRule type="cellIs" dxfId="69" priority="78" stopIfTrue="1" operator="equal">
      <formula>"OPTIMO"</formula>
    </cfRule>
  </conditionalFormatting>
  <conditionalFormatting sqref="V333">
    <cfRule type="cellIs" dxfId="68" priority="73" stopIfTrue="1" operator="equal">
      <formula>"DEFICIENTE"</formula>
    </cfRule>
    <cfRule type="cellIs" dxfId="67" priority="74" stopIfTrue="1" operator="equal">
      <formula>"RAZONABLE"</formula>
    </cfRule>
    <cfRule type="cellIs" dxfId="66" priority="75" stopIfTrue="1" operator="equal">
      <formula>"OPTIMO"</formula>
    </cfRule>
  </conditionalFormatting>
  <conditionalFormatting sqref="V456">
    <cfRule type="cellIs" dxfId="65" priority="70" stopIfTrue="1" operator="equal">
      <formula>"DEFICIENTE"</formula>
    </cfRule>
    <cfRule type="cellIs" dxfId="64" priority="71" stopIfTrue="1" operator="equal">
      <formula>"RAZONABLE"</formula>
    </cfRule>
    <cfRule type="cellIs" dxfId="63" priority="72" stopIfTrue="1" operator="equal">
      <formula>"OPTIMO"</formula>
    </cfRule>
  </conditionalFormatting>
  <conditionalFormatting sqref="V456">
    <cfRule type="cellIs" dxfId="62" priority="67" stopIfTrue="1" operator="equal">
      <formula>"DEFICIENTE"</formula>
    </cfRule>
    <cfRule type="cellIs" dxfId="61" priority="68" stopIfTrue="1" operator="equal">
      <formula>"RAZONABLE"</formula>
    </cfRule>
    <cfRule type="cellIs" dxfId="60" priority="69" stopIfTrue="1" operator="equal">
      <formula>"OPTIMO"</formula>
    </cfRule>
  </conditionalFormatting>
  <conditionalFormatting sqref="V236">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V236">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V240">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V240">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V242">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V242">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V264">
    <cfRule type="cellIs" dxfId="41" priority="46" stopIfTrue="1" operator="equal">
      <formula>"DEFICIENTE"</formula>
    </cfRule>
    <cfRule type="cellIs" dxfId="40" priority="47" stopIfTrue="1" operator="equal">
      <formula>"RAZONABLE"</formula>
    </cfRule>
    <cfRule type="cellIs" dxfId="39" priority="48" stopIfTrue="1" operator="equal">
      <formula>"OPTIMO"</formula>
    </cfRule>
  </conditionalFormatting>
  <conditionalFormatting sqref="V264">
    <cfRule type="cellIs" dxfId="38" priority="43" stopIfTrue="1" operator="equal">
      <formula>"DEFICIENTE"</formula>
    </cfRule>
    <cfRule type="cellIs" dxfId="37" priority="44" stopIfTrue="1" operator="equal">
      <formula>"RAZONABLE"</formula>
    </cfRule>
    <cfRule type="cellIs" dxfId="36" priority="45" stopIfTrue="1" operator="equal">
      <formula>"OPTIMO"</formula>
    </cfRule>
  </conditionalFormatting>
  <conditionalFormatting sqref="V381">
    <cfRule type="cellIs" dxfId="35" priority="40" stopIfTrue="1" operator="equal">
      <formula>"DEFICIENTE"</formula>
    </cfRule>
    <cfRule type="cellIs" dxfId="34" priority="41" stopIfTrue="1" operator="equal">
      <formula>"RAZONABLE"</formula>
    </cfRule>
    <cfRule type="cellIs" dxfId="33" priority="42" stopIfTrue="1" operator="equal">
      <formula>"OPTIMO"</formula>
    </cfRule>
  </conditionalFormatting>
  <conditionalFormatting sqref="V381">
    <cfRule type="cellIs" dxfId="32" priority="37" stopIfTrue="1" operator="equal">
      <formula>"DEFICIENTE"</formula>
    </cfRule>
    <cfRule type="cellIs" dxfId="31" priority="38" stopIfTrue="1" operator="equal">
      <formula>"RAZONABLE"</formula>
    </cfRule>
    <cfRule type="cellIs" dxfId="30" priority="39" stopIfTrue="1" operator="equal">
      <formula>"OPTIMO"</formula>
    </cfRule>
  </conditionalFormatting>
  <conditionalFormatting sqref="V382">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V382">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V384">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V384">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V38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V38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V390">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V390">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V391">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V391">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C485 C516 C520 C523:C525 B536:C536 C537:C549"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00000000-0002-0000-0100-000002000000}">
      <formula1>"1. SIN PLAN DE MEJORAMIENTO,2. SIN SEGUIMIENTO,3. VIGENTE,4. ATRASADO,5. EN REVISIÓN,6. PARA CIERRE DE LA CONTRALORÍA,7. CERRADO POR LA CONTRALORÍA,8. CERRADO"</formula1>
    </dataValidation>
    <dataValidation type="list" allowBlank="1" showInputMessage="1" showErrorMessage="1" sqref="E6:E14 E417 E408:E411 E413 E395:E403 E406 E419:E420 E422:E423 E425:E432 E449:E463 E465:E491 E493 E495 E507 E514:E515 E526:E530 E550:E563" xr:uid="{00000000-0002-0000-0100-000003000000}">
      <formula1>"Observación, No conformidad, Oportunidad de mejora, Recomendación"</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M494 M498:M506" xr:uid="{00000000-0002-0000-0100-000004000000}">
      <formula1>"Correctiva,Preventiva,Mejora"</formula1>
    </dataValidation>
    <dataValidation type="list" allowBlank="1" showInputMessage="1" showErrorMessage="1" sqref="AB167 AB171 AB169" xr:uid="{00000000-0002-0000-0100-000005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6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00000000-0002-0000-0100-000007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C491 C493 C495 C498 C500:C501 C503 C506" xr:uid="{00000000-0002-0000-0100-000008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M395:M404 M406 M408 M410:M411 M413:M414 M419:M420 M417 M422:M453 M458:M463 M465:M484 M507:M515 M526 M533 M528 M530 M536:M546 M456 M550:M568" xr:uid="{00000000-0002-0000-0100-000009000000}">
      <formula1>"Correctiva,Mejora,Correción"</formula1>
    </dataValidation>
    <dataValidation type="list" allowBlank="1" showInputMessage="1" showErrorMessage="1" sqref="C417 C406 C425:C426 C422:C423 C395:C403 C408 C419:C420 C413 C431 C449:C463 C465:C484 C507 C514:C515 C526:C528 C530 C550:C563" xr:uid="{00000000-0002-0000-0100-00000A000000}">
      <formula1>"Auditorias integrales, Informes de ley, Revisión por la dirección,Autocontrol y Autoevaluación,Otros Seguimientos"</formula1>
    </dataValidation>
    <dataValidation type="list" allowBlank="1" showInputMessage="1" showErrorMessage="1" sqref="D425:D426 D422:D423 D419:D420 D417 D403 D406 D408 D413 D431 D449:D463 D465:D490 D507 D514:D515 D526:D528 D530 D550:D563" xr:uid="{00000000-0002-0000-0100-00000B000000}">
      <formula1>"Visitas Administrativas instancias de control,Pronunciamientos e Informes de instancias de control, otros seguimientos"</formula1>
    </dataValidation>
    <dataValidation type="list" allowBlank="1" showInputMessage="1" showErrorMessage="1" sqref="AB131 AB363 AB317:AB324 AB260 AB326:AB330 AB356:AB358 AB348:AB350 AB352:AB354" xr:uid="{00000000-0002-0000-0100-00000C000000}">
      <formula1>$AL$11:$AL$17</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 31122021</vt:lpstr>
      <vt:lpstr>'PMI 31122021'!Área_de_impresión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JENITH</dc:creator>
  <cp:keywords/>
  <dc:description/>
  <cp:lastModifiedBy>Viviana Rocio Bejarano Camargo</cp:lastModifiedBy>
  <cp:revision/>
  <dcterms:created xsi:type="dcterms:W3CDTF">2007-08-02T06:27:58Z</dcterms:created>
  <dcterms:modified xsi:type="dcterms:W3CDTF">2021-12-31T17:59:57Z</dcterms:modified>
  <cp:category/>
  <cp:contentStatus/>
</cp:coreProperties>
</file>