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E:\2021\plan de mejoramiento\institucional\"/>
    </mc:Choice>
  </mc:AlternateContent>
  <xr:revisionPtr revIDLastSave="0" documentId="13_ncr:1_{FDB63AE4-0B25-4C45-93DA-752BB0CB90FA}"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2" state="hidden" r:id="rId1"/>
    <sheet name="PMI 31122021" sheetId="1" r:id="rId2"/>
  </sheets>
  <definedNames>
    <definedName name="_xlnm._FilterDatabase" localSheetId="1" hidden="1">'PMI 31122021'!$A$5:$AE$570</definedName>
    <definedName name="_xlnm.Print_Area" localSheetId="1">'PMI 31122021'!$C$1:$AB$17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0" i="1" l="1"/>
  <c r="A21" i="2"/>
  <c r="A8" i="2"/>
  <c r="A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tc={A6691025-F8C7-4B25-8648-B5C0473EB7F8}</author>
  </authors>
  <commentList>
    <comment ref="AB142" authorId="0" shapeId="0" xr:uid="{A6691025-F8C7-4B25-8648-B5C0473EB7F8}">
      <text>
        <t>[Comentario encadenado]
Su versión de Excel le permite leer este comentario encadenado; sin embargo, las ediciones que se apliquen se quitarán si el archivo se abre en una versión más reciente de Excel. Más información: https://go.microsoft.com/fwlink/?linkid=870924
Comentario:
    Comentario igual que el anterior,</t>
      </text>
    </comment>
  </commentList>
</comments>
</file>

<file path=xl/sharedStrings.xml><?xml version="1.0" encoding="utf-8"?>
<sst xmlns="http://schemas.openxmlformats.org/spreadsheetml/2006/main" count="9744" uniqueCount="4832">
  <si>
    <t>Para el Diligenciamiento del presente Formato se deben tener en cuenta lo siguiente:</t>
  </si>
  <si>
    <t>ANÁLISIS DE RESULTADOS DE AUDITORÍAS Y/O SEGUIMIENTO Y FORMULACIÓN DE ACCIONES: La etapa se diligencia durante la formulación de los planes de mejoramiento(Correspondiente a la etapa 8.1 del procedimiento PE01-PR08)</t>
  </si>
  <si>
    <t>NO.</t>
  </si>
  <si>
    <t>NOMBRE DE LA COLUMNA</t>
  </si>
  <si>
    <t>INDICACIONES DE REGISTRO DE CADA COLUMNA</t>
  </si>
  <si>
    <t>RESPONSABLE DE DILIGENCIAR LA CASILLA</t>
  </si>
  <si>
    <t>ORIGEN FUENTE: INTERNO / EXTERNO</t>
  </si>
  <si>
    <t>Registre el informe que dio origen a la Observación, no Conformidad,  Oportunidad de Mejora o Recomendación.</t>
  </si>
  <si>
    <t>Responsable del cumplimiento de la acción</t>
  </si>
  <si>
    <t xml:space="preserve">CLASIFICACION </t>
  </si>
  <si>
    <t>Registre el tipo de situación encontrada: Observación, No Conformidad, Oportunidad de Mejora, Recomendación</t>
  </si>
  <si>
    <t xml:space="preserve">DESCRIPCIÓN </t>
  </si>
  <si>
    <t>Describa claramente la observación, No conformidad, oportunidad de mejora o recomendacion definida en el informe fuente registrado en el punto 1.</t>
  </si>
  <si>
    <t xml:space="preserve">FECHA </t>
  </si>
  <si>
    <t>Registre la vigencia en que se emitió la descripción enunciada en el punto 3.</t>
  </si>
  <si>
    <t>PROCESO</t>
  </si>
  <si>
    <t>Registre el proceso al cual corresponde el área responsable de analizar las causas y definir las acciones correspondientes.</t>
  </si>
  <si>
    <t xml:space="preserve">RESPONSABLE   </t>
  </si>
  <si>
    <t>Registre el área o cargo responsable de analizar las causas y definir las acciones correspondientes</t>
  </si>
  <si>
    <t>CAUSA</t>
  </si>
  <si>
    <t>Describa cuáles fueron las circunstancias, situaciones o causas que dieron origen a la observación, no confomidad, oportunidad de mejora o recomendación. Utilice metodologías como: Lluvia de ideas, 5 por que, diagrama de pareto, entre otros.</t>
  </si>
  <si>
    <t>IMPACTO</t>
  </si>
  <si>
    <t>Describa clara y brevemente el impacto que tiene en la entidad y/o  la comunidad al no tomar acciones oportunas frente a la observación, no conformidad, oportunidad de mejora o recomendación. Puede soportarse en los mismos informes de auditoria interna y/o externa.</t>
  </si>
  <si>
    <t>DESCRIPCIÓN ACCION</t>
  </si>
  <si>
    <t>A partir del análisis de causas, defina las acciones que subsanan la situación encontrada</t>
  </si>
  <si>
    <t>TIPO ACCIÓN</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</si>
  <si>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</si>
  <si>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</si>
  <si>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SDHT:  Registre el cargo del responsable directo de la acción así como de quien contribuye como cogestor en el cumplimiento de la acción definida en el numeral 9. Ejemplo: Subdirector de Programas y Proyectos</t>
  </si>
  <si>
    <t>12.1</t>
  </si>
  <si>
    <t>NOMBRE DEL INDICADOR</t>
  </si>
  <si>
    <t>Defina el nombre del indicador con el que dará cumplimiento a la acción definida en el numeral 9: Ej: Seguimiento de actos administrativos ejecutoriados</t>
  </si>
  <si>
    <t>12.2</t>
  </si>
  <si>
    <t>FORMULA DEL INDICADOR</t>
  </si>
  <si>
    <t>Defina la expresión matemática del indicador ó un índice de logro que permititrán medir la acción definida en el numeral 9 y coherente con el nombre numeral 12.1. Ej: No. De capacitaciones realizadas / No. Capacitaciones programadas.</t>
  </si>
  <si>
    <t>META</t>
  </si>
  <si>
    <t>Describa la meta cuantitativa junto con la unidad de medida del indicador, que sea coherente con la acción numeral 9 e indicador numeral 12.2, Ej; 100%.</t>
  </si>
  <si>
    <t>FECHA DE INICIO</t>
  </si>
  <si>
    <t>Registre la fecha en la cual se iniciará la ejecución de la acción estabecida en el punto No. 9. ( dd/mm/año).</t>
  </si>
  <si>
    <t>FECHA DE TERMINACION</t>
  </si>
  <si>
    <t>Registre la fecha en la cual finaliza la acción estabecida en el punto No. 9. ( dd/mm/año). El período no debe superar el año desde el momento de la generación del informe definitivo.</t>
  </si>
  <si>
    <t>SEGUIMIENTO DE LOS RESPONSABLES (Etapa se diligencia de acuerdo a los cortes que realiza Control interno)</t>
  </si>
  <si>
    <t>AVANCE CUALITATIVO DE LA ACCION</t>
  </si>
  <si>
    <t>Registre las actividades realizadas para dar cumplimiento a lo definido en el numeral 9 Descripción de acción y que permitan realizar la medición de lo deifnido en los numerales 12.2 Formula indicador y 13. Meta</t>
  </si>
  <si>
    <t>SOPORTES</t>
  </si>
  <si>
    <t>Registre los documentos que soportan lo descrito en el numeral 16.1. Ejemplo: Listado de asistencia del 13/09/2020 de capacitación "Buenas practicas Cero papel".</t>
  </si>
  <si>
    <t>AVANCE CUANTITATIVO DE LA ACCION</t>
  </si>
  <si>
    <t>Registre el avance cuantitivo de acuerdo al inidcador del numeral 12.2 y meta del numeral 13. Ejemplo: 50%</t>
  </si>
  <si>
    <t>EVALUACIÓN AL SEGUIMIENTO - CONTROL INTERNO (Etapa se diligencia por Control Interno de acuerdo a lo definido en el Plan Anual de Auditoría de la respectiva vigencia)</t>
  </si>
  <si>
    <t>FECHA</t>
  </si>
  <si>
    <t>Indique la fecha de evaluación de las acciones. Estableciendo el corte de la misma. Ej; Corte a 31/05/2020.</t>
  </si>
  <si>
    <t>Control Interno</t>
  </si>
  <si>
    <t>NOMBRE AUDITOR</t>
  </si>
  <si>
    <t>Describir el nombre de la persona que realizó el seguimiento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</si>
  <si>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</si>
  <si>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</si>
  <si>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</si>
  <si>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</si>
  <si>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EVALUACION DE LA EFICACIA (Etapa se diligencia de acuerdo a la fecha definida en el procedimiento PE01-PR08)</t>
  </si>
  <si>
    <t>Fecha en la que se realiza la evaluación de la eficacia.</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</si>
  <si>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</si>
  <si>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</si>
  <si>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</si>
  <si>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SECRETARÍA DISTRITAL DEL HÁBITAT</t>
  </si>
  <si>
    <t xml:space="preserve">PLAN DE MEJORAMIENTO </t>
  </si>
  <si>
    <t>ANÁLISIS DE RESULTADOS DE AUDITORÍAS Y/O SEGUIMIENTO Y FORMULACIÓN DE ACCIONES</t>
  </si>
  <si>
    <t>SEGUIMIENTO DE LOS RESPONSABLES</t>
  </si>
  <si>
    <t>EVALUACIÓN AL SEGUIMIENTO - CONTROL INTERNO</t>
  </si>
  <si>
    <t>EVALUACION DE LA EFICACIA</t>
  </si>
  <si>
    <t>AUDITOR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</si>
  <si>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</si>
  <si>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</si>
  <si>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</si>
  <si>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</si>
  <si>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</si>
  <si>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</si>
  <si>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</si>
  <si>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</si>
  <si>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</si>
  <si>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</si>
  <si>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</si>
  <si>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</si>
  <si>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</si>
  <si>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14. FECHA DE INICIO</t>
  </si>
  <si>
    <t>15. FECHA DE TERMINACIÓN</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</si>
  <si>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</si>
  <si>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</si>
  <si>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</si>
  <si>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</si>
  <si>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</si>
  <si>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</si>
  <si>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</si>
  <si>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</si>
  <si>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</si>
  <si>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25. ANALISIS DE LA ACCIÓN</t>
  </si>
  <si>
    <t xml:space="preserve">26. ESTADO DE LA ACCIÓN </t>
  </si>
  <si>
    <t>No.</t>
  </si>
  <si>
    <t>INTERNO</t>
  </si>
  <si>
    <t>EXTERNO</t>
  </si>
  <si>
    <t>DIRECTO</t>
  </si>
  <si>
    <t>COGESTOR</t>
  </si>
  <si>
    <t>12.1 NOMBRE</t>
  </si>
  <si>
    <t>12.2 FÓRMULA</t>
  </si>
  <si>
    <t>PMI 1</t>
  </si>
  <si>
    <t>Auditorias Internas Integrales</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</si>
  <si>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</si>
  <si>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Gestión de Bienes, servicios e infraestructura</t>
  </si>
  <si>
    <t>Subdirección Administrativa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</si>
  <si>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</si>
  <si>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Gestionar la adecuación de espacios requeridos para  garantizar la accesibilidad a población en condición de discapacidad a áreas como correspondencia, toda vez que la entidad ya cuenta con rampa  para acceso a las instalaciones y baño dicha población.</t>
  </si>
  <si>
    <t>Gestión de Bienes Servicios e Infraestrucrtura</t>
  </si>
  <si>
    <t>Servicio al Ciudadano</t>
  </si>
  <si>
    <t>Espacios adecuados/ espacios por adecuar</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</si>
  <si>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</si>
  <si>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Claudia Diaz</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</si>
  <si>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</si>
  <si>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t>8. CERRADO</t>
  </si>
  <si>
    <t>PMI 2</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</si>
  <si>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</si>
  <si>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Gestión de Talento Humano</t>
  </si>
  <si>
    <t>Dirección de Gestión Corporativa y CID</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</si>
  <si>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</si>
  <si>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</si>
  <si>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</si>
  <si>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</si>
  <si>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 xml:space="preserve"> Directora de Gestión Corporativa y CID</t>
  </si>
  <si>
    <t>Profesional Especializado área de Gestión del Talento Humano</t>
  </si>
  <si>
    <t xml:space="preserve">1.  Un documento 
2. Protocolo formalizado </t>
  </si>
  <si>
    <t>* Un (1) documento del Sistema de Gestión de la Seguridad y Salud en el Trabajo.
* Un (1) protocolo para adelantar las investigación de incidentes y accidentes de trabajo, socializarlo e incorporarlo en el SIG</t>
  </si>
  <si>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</si>
  <si>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t>Claudia Patricia Díaz Carrillo Y Miguel Angel Pardo</t>
  </si>
  <si>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</si>
  <si>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t>PMI 3</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</si>
  <si>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</si>
  <si>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</si>
  <si>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Gestión Documental</t>
  </si>
  <si>
    <t xml:space="preserve">NR </t>
  </si>
  <si>
    <t xml:space="preserve">Investigaciones, sanciones.
Materialización de riesgos de pérdida, destrucción o alteración de documentos. 
Pérdida de control de gestión.
</t>
  </si>
  <si>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</si>
  <si>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</si>
  <si>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t>PMI 4</t>
  </si>
  <si>
    <t>Pronunciamiento Organismos de Control</t>
  </si>
  <si>
    <t>La Secretaría Distrital del Hábitat no tiene una dependencia encargada de la Gestión Documental tal como se exige en el Decreto 514, artículo 5,6 y 7. Plan de mejoramiento remitido a Control Interno con radicado 3-2016-48843</t>
  </si>
  <si>
    <t xml:space="preserve">Gestión Documental </t>
  </si>
  <si>
    <t>Subdirección Administrativa y Financiera</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</si>
  <si>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</si>
  <si>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</si>
  <si>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</si>
  <si>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</si>
  <si>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Dirección de Gestión Corporativa</t>
  </si>
  <si>
    <t xml:space="preserve">Subdirección de Gestión Documental en la Entidad creada e implementada. </t>
  </si>
  <si>
    <t xml:space="preserve">Crear la Subdirección de Gestión Documental </t>
  </si>
  <si>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</si>
  <si>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</si>
  <si>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t>PMI 5</t>
  </si>
  <si>
    <t>En el comité interno de archivo no participa ningún profesional archivístico que obre como asesor de este órgano de control de la Gestión Documental .
Plan de mejoramiento remitido a Control Interno con radicado 3-2016-48843</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</si>
  <si>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</si>
  <si>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Falta de asesoría a la Alta Dirección en los temas de la Gestión Documental y por ende falta de asesoría especializada en el tema de Gestión Documental que a su vez genera el incumplimiento de la normatividad vigente en la materia. </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</si>
  <si>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</si>
  <si>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 xml:space="preserve">Inclusión formal del profesional de Archivo como Secretario Técnico del Comité Interno de Archivo </t>
  </si>
  <si>
    <t xml:space="preserve">Estructurar un Comité Interno de Archivo que cumpla con la normatividad legal vigente aplicable. </t>
  </si>
  <si>
    <t>Agosto de 2017: La entidad aporta la  Resolución 137 de 2016 , el Decreto Único Reglamentario 1080 de 2015 (Artículo 2.8.2.1.15) y Actas del Comité Interno de Archivo vigencia 2016 y 2017</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</si>
  <si>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</si>
  <si>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t>PMI 6</t>
  </si>
  <si>
    <t>Falta de actualización del PGD .Plan de mejoramiento remitido a Control Interno con radicado 3-2016-48843</t>
  </si>
  <si>
    <t xml:space="preserve">No se generó la actualización del PGD aprobado en el año 2014, teniendo en cuenta los nuevos planes de desarrollo del Distrito y de acuerdo a las necesidades de la Entidad. </t>
  </si>
  <si>
    <t>Articulación con los planes estratégicos de la Entidad en relación con la Gestión Documental.</t>
  </si>
  <si>
    <t>Actualizar el instrumento "Programa de Gestión Documental"</t>
  </si>
  <si>
    <t xml:space="preserve">1 Programa de Gestión Documental actualizado y publicado </t>
  </si>
  <si>
    <t>Actualizar  y publicar las PGD.</t>
  </si>
  <si>
    <t>La entidad aporta Acta del Comité de Archivo del 4 de abril de 2017 donde se aprobó el PGD vig 2017 y PGD</t>
  </si>
  <si>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</si>
  <si>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t>PMI 7</t>
  </si>
  <si>
    <t>No se evidencia la existencia de un Plan Institucional de Archivo PINAR. Plan de mejoramiento remitido a Control Interno con radicado 3-2016-48843</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</si>
  <si>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</si>
  <si>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 xml:space="preserve">Articulación con los planes estratégicos del Distrito y de la Entidad en relación con la Gestión Documental. </t>
  </si>
  <si>
    <t xml:space="preserve">Elaborar el PINAR </t>
  </si>
  <si>
    <t>1 Plan Institucional de Archivo - PINAR elaborado</t>
  </si>
  <si>
    <t xml:space="preserve">Elaborar el Plan Institucional PINAR </t>
  </si>
  <si>
    <t>La entidad aporta Acta del Comité de Archivo del 4 de abril de 2017 donde se aprobó el PGD vig 2017 y PINAR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</si>
  <si>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</si>
  <si>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t>PMI 8</t>
  </si>
  <si>
    <t>No se evidencia la existencia de una Política de Gestión Documental. Plan de mejoramiento remitido a Control Interno con radicado 3-2016-48843</t>
  </si>
  <si>
    <t>La Entidad no cuenta con un documento que consigne la Política de Gestión Documental.</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</si>
  <si>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</si>
  <si>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 xml:space="preserve">Elaborar la política de Gestión Documental que hará parte integral del marco normativo interno del SIGA. </t>
  </si>
  <si>
    <t>1 política de Gestión Documental  elaborada y documentada</t>
  </si>
  <si>
    <t xml:space="preserve">Elaboración de la política de Gestión Documental </t>
  </si>
  <si>
    <t>La entidad aporta Acta del Comité de Archivo del 4 de abril de 2017 donde se actualizó la Política de Gestión Documental</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</si>
  <si>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</si>
  <si>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t>PMI 9</t>
  </si>
  <si>
    <t>Se deben actualizar la totalidad de los procedimientos de Gestión Documental. Plan de mejoramiento remitido a Control Interno con radicado 3-2016-48843</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</si>
  <si>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</si>
  <si>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Los procedimientos son necesarios porque suministran una descripción de actividades que deben seguirse en la realización de las funciones de una unidad administrativa.</t>
  </si>
  <si>
    <t xml:space="preserve">Actualizar los procedimientos de Gestión Documental una vez se surtan las modificaciones en las actividades que actualmente se ejecutan. </t>
  </si>
  <si>
    <t xml:space="preserve">Cantidad de procedimientos actualizados/cantidad de procedimientos existentes </t>
  </si>
  <si>
    <t xml:space="preserve">Actualizar todos los procedimientos de Gestión Documental </t>
  </si>
  <si>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</si>
  <si>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</si>
  <si>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t>PMI 10</t>
  </si>
  <si>
    <t>Revisión, ajuste y diligenciamiento de los indicadores de Gestión relacionados con la Gestión Documental. Plan de mejoramiento remitido a Control Interno con radicado 3-2016-48843</t>
  </si>
  <si>
    <t xml:space="preserve">Se evidencia que los indicadores de gestión relacionados  con la Gestión Documental no se están diligenciando con la periodicidad requerida porque según lo evidenciado en la visita, estos no son claros lo cual impide su diligenciamiento. </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</si>
  <si>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</si>
  <si>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Revisar, actualizar y ajustar los indicadores de gestión de la Gestión Documental.</t>
  </si>
  <si>
    <t>Cantidad de indicadores ajustados /  cantidad de indicadores existentes</t>
  </si>
  <si>
    <t xml:space="preserve">Revisar, actualizar y ajustar los indicadores de gestión relacionados con la gestión documental </t>
  </si>
  <si>
    <t>La entidad presenta en el  SIG- Mapa Interactivo- Proceso de Gestión Documental - con el Indicador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</si>
  <si>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</si>
  <si>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t>PMI 11</t>
  </si>
  <si>
    <t>Inventarios documentales desactualizados e incompletos; incumplimiento del Acuerdo 042 de 2002.Plan de mejoramiento remitido a Control Interno con radicado 3-2016-48843</t>
  </si>
  <si>
    <t xml:space="preserve">La falta de articulación de actividades e iniciativas, la falta de personal suficiente e idóneo, el creciente volumen del acervo documental ha llevado a que los inventarios no estén debidamente actualizados. </t>
  </si>
  <si>
    <t xml:space="preserve">La no existencia de inventarios documentales actualizados,  supone el desconocimiento parcial del acervo documental y por ende las acciones de planeación, toma de decisiones administrativas y técnicas serán insuficientes. </t>
  </si>
  <si>
    <t xml:space="preserve">Seleccionar una firma especializada en la ejecución de actividades técnicas que elabore los inventarios de la totalidad del acervo documental de la Entidad y que a su vez actualice esta herramienta constantemente. </t>
  </si>
  <si>
    <t>Cantidad de unidades documentales inventariadas / cantidad de unidades documentales existentes</t>
  </si>
  <si>
    <t>Elaborar y actualizar los inventarios documentales.</t>
  </si>
  <si>
    <t xml:space="preserve">La entidad presenta el  Contrato No. 519 de 2016 e informe final donde se cuenta con la obligación por parte de contratista AGN del levantamiento del inventario en estado natural de la documentación. </t>
  </si>
  <si>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</si>
  <si>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t>PMI 12</t>
  </si>
  <si>
    <t>Falta de cumplimiento de la Directiva Presidencial No 4 de 2012 "Estrategia Cero Papel". Plan de mejoramiento remitido a Control Interno con radicado 3-2016-48843</t>
  </si>
  <si>
    <t>No se evidencia los indicadores que reporten la reducción del consumo de papel, tampoco se evidencia la optimización de trámites, lo que lleva a concluir que no se está dando cumplimiento a la Directiva Presidencial No 04 de 2012</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</si>
  <si>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</si>
  <si>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Diseñar y poner en marcha la estrategia "Cero Papel" en la Entidad</t>
  </si>
  <si>
    <t>Subdirección de Programas y Proyectos</t>
  </si>
  <si>
    <t xml:space="preserve">1 Estrategia "Cero Papel" diseñada e implementada </t>
  </si>
  <si>
    <t>Diseñar e implementar la estrategia "Cero papel" en la Entidad.</t>
  </si>
  <si>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</si>
  <si>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</si>
  <si>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</si>
  <si>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t>PMI 13</t>
  </si>
  <si>
    <t>No se evidencia el cumplimiento total del Acuerdo 060 de 2002, en relación con la generación de consecutivos de correspondencia. Plan de mejoramiento remitido a Control Interno con radicado 3-2016-48843</t>
  </si>
  <si>
    <t xml:space="preserve">Se genera un solo consecutivo de correspondencia para oficios enviados, recibidos e internos. </t>
  </si>
  <si>
    <t xml:space="preserve">Mezcla en las series documentales, falta de control en los trámites de entrada, salida y comunicaciones internas. </t>
  </si>
  <si>
    <t xml:space="preserve">Parametrizar el aplicativo FOREST para que permita la generación de un consecutivo único para comunicaciones de entrada, salida y comunicaciones internas. </t>
  </si>
  <si>
    <t xml:space="preserve">1 Sistema de Consecutivo único implementado. </t>
  </si>
  <si>
    <t>Generar consecutivo único por cada tipo de comunicación</t>
  </si>
  <si>
    <t>Se cuenta con un sistema Único a través del FOREST</t>
  </si>
  <si>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</si>
  <si>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t>PMI 14</t>
  </si>
  <si>
    <t>No se evidencia el cumplimiento total del Acuerdo 060 de 2002, en relación con el concepto de Ventanilla Única de Correspondencia. Plan de mejoramiento remitido a Control Interno con radicado 3-2016-48843</t>
  </si>
  <si>
    <t xml:space="preserve">El aplicativo FOREST permite radicar documentos que no están en su versión final.
Hay usuarios de radicación en cada área administrativa.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</si>
  <si>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</si>
  <si>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</si>
  <si>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Dar cumplimiento al acuerdo 060 de 2002 en relación con el concepto de ventanilla única de correspondencia </t>
  </si>
  <si>
    <t>En el piso 3 de la entidad se cuenta con al Ventanilla Única de Radicación.</t>
  </si>
  <si>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</si>
  <si>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t>PMI 15</t>
  </si>
  <si>
    <t>Falta de evidencia en el cumplimiento del Decreto Ley 019 de 2012 y Ley Anti trámites. Plan de mejoramiento remitido a Control Interno con radicado 3-2016-48843</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</si>
  <si>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</si>
  <si>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La falta de evidencia en el cumplimiento de esta normativa tiene un impacto en la Gestión Misional de la Entidad. </t>
  </si>
  <si>
    <t xml:space="preserve">Recuperar, analizar y disponer en la página web de la Secretaria Distrital del Hábitat un informe que evidencie el cumplimiento del Decreto Ley 019 de 2012, Ley Anti trámites y ley 1712 de Transparencia. </t>
  </si>
  <si>
    <t>Preventiva</t>
  </si>
  <si>
    <t>Acciones implementadas / Acciones requeridas</t>
  </si>
  <si>
    <t xml:space="preserve">Implementar las acciones necesarias para dar cumplimiento al Decreto ley 019 de 2012, Ley Anti trámites y Ley 1712 "Ley de Transparencia". </t>
  </si>
  <si>
    <t>Documento de pagina WEB - Tramites y Servicios</t>
  </si>
  <si>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</si>
  <si>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t>PMI 16</t>
  </si>
  <si>
    <t>Incumplimiento de lo establecido en la Ley 527 de 1999 en lo relacionado con el mensaje de datos electrónicos. Plan de mejoramiento remitido a Control Interno con radicado 3-2016-48843</t>
  </si>
  <si>
    <t xml:space="preserve">El procedimiento PS03-PR11 "Recepción de requerimientos por canales virtuales y la actividad real en el día a día de la Secretaría no dan cumplimiento a lo establecido en la Ley 527 de 1999. </t>
  </si>
  <si>
    <t xml:space="preserve">Desnaturalización del concepto de datos electrónicos. </t>
  </si>
  <si>
    <t xml:space="preserve">Parametrizar el aplicativo FOREST para que permita la radicación de documentos o datos electrónicos. </t>
  </si>
  <si>
    <t xml:space="preserve">1 Radicado de documento electrónico implementado </t>
  </si>
  <si>
    <t>Implementar un radicador de documentos electrónicos</t>
  </si>
  <si>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</si>
  <si>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</si>
  <si>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t>PMI 17</t>
  </si>
  <si>
    <t>Aplicación de TRD de la vigencia 2009 que no cuentan con la convalidación del Archivo Distrital .Plan de Mejoramiento remitido a Control Interno con radicado 3-2016-48843</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</si>
  <si>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</si>
  <si>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</si>
  <si>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Previa identificación del acervo documental, se sugiere abordar un contrato de intervención archivística en el que se apliquen las TRD a los fondos documentales de la Entidad desde el año 2008, según lo establece el Decreto 121</t>
  </si>
  <si>
    <t>TRD aplicadas / TRD existentes</t>
  </si>
  <si>
    <t xml:space="preserve">Aplicar la totalidad de las TRD </t>
  </si>
  <si>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</si>
  <si>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</si>
  <si>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t>PMI 18</t>
  </si>
  <si>
    <t>Elaboración "Tabla de valoración documental - TVD". Plan de mejoramiento remitido a Control Interno con radicado 3-2016-48843</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</si>
  <si>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</si>
  <si>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</si>
  <si>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Elaboración de un proyecto que permita la ejecución de Reconstrucción de la Historia Institucional, elaboración de cuadros de clasificación, elaboración de tablas de valoración documental e intervención del fondo acumulado. </t>
  </si>
  <si>
    <t>Tablas TVD elaboradas y aplicadas</t>
  </si>
  <si>
    <t>Elaborar y aplicar las TVD</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</si>
  <si>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</si>
  <si>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t>PMI 19</t>
  </si>
  <si>
    <t>No se está usando la hoja de control documental establecida en el acuerdo 002 de 2014, artículo12. Plan de mejoramiento remitido a Control Interno con radicado 3-2016-48843</t>
  </si>
  <si>
    <t xml:space="preserve">No se ha aplicado el acuerdo 002 de 2014 "por medio del cual se establecen los criterios básicos para creación, conformación, organización, control y consulta de los expedientes de archivo y se dictan otras disposiciones". </t>
  </si>
  <si>
    <t xml:space="preserve">Fallas en la conformación de expedientes, organización y control de los mismos que impactan en la trazabilidad de los archivos de información. </t>
  </si>
  <si>
    <t>Elaborar la hoja de control documental, tal como lo establece la norma a todas las series documentales. Esta acción se puede ejecutar en el marco del proyecto de aplicación de TRD.</t>
  </si>
  <si>
    <t>1 Hoja de control documental elaborada</t>
  </si>
  <si>
    <t xml:space="preserve">Elaborar la hoja de control documental por cada expediente </t>
  </si>
  <si>
    <t>La entidad aporto el documento registrado en el SIG: PS03-FO379: Hoja de control de ingreso de documentos-29/04/2016- V2</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</si>
  <si>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</si>
  <si>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t>PMI 20</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</si>
  <si>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</si>
  <si>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Gestión Tecnológica</t>
  </si>
  <si>
    <t>Subsecretaría de Gestión Corporativa y CID</t>
  </si>
  <si>
    <t xml:space="preserve">Los procedimientos señalados en la observación incluyen responsables que no hacen parte del Proceso de Gestión Tecnológica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</si>
  <si>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</si>
  <si>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Adoptar los lineamientos para la implementación del teletrabajo en la Secretaría Distrital del Hábitat, e iniciar el piloto de teletrabajo.</t>
  </si>
  <si>
    <t>Directora de Gestión Corporativa y CID
 y
Planeación y Política</t>
  </si>
  <si>
    <t>Profesionales y técnicos de Gestión Tecnológica, Talento Humano y Planeación y Política</t>
  </si>
  <si>
    <t xml:space="preserve">1. Una resolución
2. Una prueba piloto
3. Diagnóstico de recursos </t>
  </si>
  <si>
    <t>* Una (1) Resolución de adopción de los lineamientos para la implementación del teletrabajo en la Entidad-
* Una (1) prueba piloto de teletrabajo iniciada.-
* Un (1) diagnóstico de recursos requeridos para la implementación del teletrabajo.</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</si>
  <si>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</si>
  <si>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</si>
  <si>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t>Julian Ruiz</t>
  </si>
  <si>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</si>
  <si>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t>PMI 21</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</si>
  <si>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</si>
  <si>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Están en proceso de análisis y actualización el procedimiento y los formatos asociados al mismo.</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</si>
  <si>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</si>
  <si>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</si>
  <si>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Directora de Gestión Corporativa y CID
</t>
  </si>
  <si>
    <t>Profesionales y técnicos - Gestión Tecnológica</t>
  </si>
  <si>
    <t xml:space="preserve">Procedimientos y formatos ajustados </t>
  </si>
  <si>
    <t>Procedimiento y formatos 100% ajustados, con base en el análisis realizado, debidamente publicados en el mapa interactivo</t>
  </si>
  <si>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</si>
  <si>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t>Giovany Mancera</t>
  </si>
  <si>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</si>
  <si>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t>PMI 22</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</si>
  <si>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</si>
  <si>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Están en proceso de análisis y ajuste el procedimiento y los formatos asociados al mismo.</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</si>
  <si>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</si>
  <si>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1. Ajustar el procedimiento y los formatos asociados al mismo, en los aspectos a que haya lugar
2. Dar aplicación al procedimiento y formatos ajustados.
3. Formalizar y publicar el procedimiento y formatos ajustados en el Mapa Interactivo. </t>
  </si>
  <si>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</si>
  <si>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</si>
  <si>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t>PMI 23</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</si>
  <si>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</si>
  <si>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Están en proceso de análisis y actualización el procedimiento y los formatos asociados al mismo; sin embargo, para tal efecto , se requiere contar con personal, que había sido insuficiente.</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</si>
  <si>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</si>
  <si>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 xml:space="preserve">1. Actualizar los procedimientos y los formatos asociados a los mismos, a que haya lugar
2. Dar aplicación a los procedimiento y formatos ajustados.
3. Formalizar y publicar los procedimientos y formatos ajustados en el Mapa Interactivo. </t>
  </si>
  <si>
    <t>Procedimientos y formatos 100% ajustados, con base en el análisis realizado, debidamente publicados en el mapa interactivo</t>
  </si>
  <si>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</si>
  <si>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</si>
  <si>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t>PMI 24</t>
  </si>
  <si>
    <t>Visitas Administrativas</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</si>
  <si>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</si>
  <si>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t>Administración del SIG</t>
  </si>
  <si>
    <t>La entidad tiene establecida en su política ambiental la incorporación de criterios ambientales en sus actividades, lo que se entiende como la prevención de la contaminación desde el actuar de los servidores.</t>
  </si>
  <si>
    <t>Falta de entendimiento y completa comprensión  de la política ambiental de la entidad .</t>
  </si>
  <si>
    <t>Modificación de política ambiental para incluir el componente de prevención en la mismas.</t>
  </si>
  <si>
    <t>Modificaciones realizadas/Modificaciones programadas</t>
  </si>
  <si>
    <t>Modificación de la política ambiental de la entidad</t>
  </si>
  <si>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</si>
  <si>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</si>
  <si>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t>PMI 25</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</si>
  <si>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</si>
  <si>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t>Las evaluaciones y encuestas sobre el PIGA existentes son referentes a los programas ambientales y no especificas de la política ambiental.</t>
  </si>
  <si>
    <t>Falta de entendimiento, completa comprensión  y apropiación de la política ambiental de la entidad .</t>
  </si>
  <si>
    <t>Modificar la cartilla de inducción del SIG incluyendo una pregunta puntual sobre la política ambiental de la entidad.
Incluir una pregunta sobre la política ambiental de la entidad en la encuesta anual del PIGA.</t>
  </si>
  <si>
    <t>Encuestas realizadas /Encuestas programadas</t>
  </si>
  <si>
    <t>Inclusión de una pregunta sobre  la política ambiental en la encuesta anual PIGA.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</si>
  <si>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</si>
  <si>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t>Karol  Marroquin</t>
  </si>
  <si>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</si>
  <si>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t>PMI 26</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</si>
  <si>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</si>
  <si>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t>El manejo de el aceite usado y el ACPM de la planta eléctrica lo realiza directamente la administración del edificio y no la entidad.</t>
  </si>
  <si>
    <t>Impactos ambientales generados por el manejo de hidrocarburos.</t>
  </si>
  <si>
    <t xml:space="preserve">Modificar el panorama de riesgos incluido como anexo al Manual PG03-MM28 Plan de Gestión Integral de Residuos Peligrosos de la entidad. </t>
  </si>
  <si>
    <t>Modificar el panorama de riesgos del Plan de Gestión integral e Residuos Peligrosos.</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</si>
  <si>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</si>
  <si>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</si>
  <si>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27</t>
  </si>
  <si>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</si>
  <si>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t>Falta de contratación para suplir este bien en la entidad.</t>
  </si>
  <si>
    <t>Aumento en el consumo del recurso agua.</t>
  </si>
  <si>
    <t>Adquisición de ahorradores faltantes.</t>
  </si>
  <si>
    <r>
      <rPr>
        <u/>
        <sz val="10"/>
        <color theme="1"/>
        <rFont val="Times New Roman"/>
        <family val="1"/>
      </rPr>
      <t xml:space="preserve">Dispositivos ahorradores adquiridos </t>
    </r>
    <r>
      <rPr>
        <sz val="10"/>
        <color theme="1"/>
        <rFont val="Times New Roman"/>
        <family val="1"/>
      </rPr>
      <t>Dispositivos ahorradores faltantes</t>
    </r>
  </si>
  <si>
    <t>Adquisición dispositivos ahorradores de agua.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</si>
  <si>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</si>
  <si>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</si>
  <si>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t>PMI 28</t>
  </si>
  <si>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</si>
  <si>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t>La entidad se encuentra en proceso de hacer una conversión de la iluminación a tecnología LED por lo que no se ha realizado el cambio de los 12 puntos en la entidad que no cuentan con fuentes lumínicas de la mas alta eficacia.</t>
  </si>
  <si>
    <t>Aumento en el consumo del recurso agua, debido a que la generación de electricidad por hidroeléctricas tiene consecuencias en el recurso agua y los ecosistemas aledaños.</t>
  </si>
  <si>
    <t>Conversión de las fuentes de iluminación de la entidad por iluminación tipo LED.</t>
  </si>
  <si>
    <r>
      <rPr>
        <u/>
        <sz val="10"/>
        <color theme="1"/>
        <rFont val="Times New Roman"/>
        <family val="1"/>
      </rPr>
      <t xml:space="preserve">Fuentes lumínicas de alta eficacia adquiridas </t>
    </r>
    <r>
      <rPr>
        <sz val="10"/>
        <color theme="1"/>
        <rFont val="Times New Roman"/>
        <family val="1"/>
      </rPr>
      <t>Fuentes lumínicas de alta eficacia faltantes</t>
    </r>
  </si>
  <si>
    <t>Sustitución de las fuentes lumínicas por iluminación LED</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</si>
  <si>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</si>
  <si>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</si>
  <si>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t>PMI 29</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</si>
  <si>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</si>
  <si>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t>Subdirección de Programas y Proyectos
Subdirección Administrativa</t>
  </si>
  <si>
    <t>El sitio de almacenamiento es demasiado pequeño para almacenar los residuos generados por las cuatro entidades que ocupan el edificio.</t>
  </si>
  <si>
    <t>Impacto ambiental al recurso agua y suelo por la gestión inadecuada de los residuos sólidos generados por la entidad.</t>
  </si>
  <si>
    <t>Adecuación del sitio de almacenamiento de residuos peligrosos.</t>
  </si>
  <si>
    <r>
      <rPr>
        <u/>
        <sz val="10"/>
        <color theme="1"/>
        <rFont val="Times New Roman"/>
        <family val="1"/>
      </rPr>
      <t xml:space="preserve">Actividades realizadas
</t>
    </r>
    <r>
      <rPr>
        <sz val="10"/>
        <color theme="1"/>
        <rFont val="Times New Roman"/>
        <family val="1"/>
      </rPr>
      <t>Actividades programadas</t>
    </r>
  </si>
  <si>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</si>
  <si>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</si>
  <si>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</si>
  <si>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t>PMI 30</t>
  </si>
  <si>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</si>
  <si>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t>El manejo del aceite usado  de la planta eléctrica lo realiza directamente la administración del edificio y no la entidad.</t>
  </si>
  <si>
    <t>Impacto ambiental al recurso suelo y agua por inadecuada disposición de aceites usados.</t>
  </si>
  <si>
    <t>Contar con los certificados de aprovechamiento de los aceites usados de la empresa que realiza el mantenimiento de la planta eléctrica.</t>
  </si>
  <si>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</si>
  <si>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t>Solicitud de los certificados de aprovechamiento de aceites usados a la empresa que realiza el mantenimiento de la planta eléctrica.</t>
  </si>
  <si>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</si>
  <si>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</si>
  <si>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t>PMI 31</t>
  </si>
  <si>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</si>
  <si>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t>El manejo del ACPM  de la planta eléctrica lo realiza directamente la administración del edificio y no la entidad.</t>
  </si>
  <si>
    <t>Adecuación del cuarto donde se encuentra la planta eléctrica y el ACPM.</t>
  </si>
  <si>
    <t>Este hallazgo no tiene formulada la meta como se puede evidenciar en el plan de Mejoramiento remitido por el proceso a través de correo electrónico el 15 de diciembre de 2015.</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</si>
  <si>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</si>
  <si>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</si>
  <si>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32</t>
  </si>
  <si>
    <t>Auditoría externa</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</si>
  <si>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</si>
  <si>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Evaluación, Asesoría y Mejoramiento</t>
  </si>
  <si>
    <t>Oficina Asesora de Control Interno                                             Subsecretaría de Inspección, Vigilancia y Control de Vivienda</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</si>
  <si>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</si>
  <si>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</si>
  <si>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</si>
  <si>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Asesor de Control Interno  Subsecretaría de Planeación y Política</t>
  </si>
  <si>
    <t>No aplica</t>
  </si>
  <si>
    <t xml:space="preserve">1. 01/03/2017     
2. 01/03/2017              3. 16/08/2017     
4. 01/03/2017      </t>
  </si>
  <si>
    <t xml:space="preserve">1. 30/11/2017             2. 25/08/2017        
3. 30/11/2017             4. 30/04/2017       </t>
  </si>
  <si>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</si>
  <si>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t>Claudia Patricia Díaz Carrillo y Miguel Angel Pardo</t>
  </si>
  <si>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</si>
  <si>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t>PMI 33</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</si>
  <si>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</si>
  <si>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Formulación de lineamientos e instrumentos de vivienda y hábitat</t>
  </si>
  <si>
    <t>Subsecretaría de Planeación y Política</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</si>
  <si>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</si>
  <si>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</si>
  <si>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</si>
  <si>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Subdirección de Información Sectorial                                             Subdirección de Programas y Proyectos</t>
  </si>
  <si>
    <t xml:space="preserve">1. 01/03/2017     2. 01/03/2017              3. 16/06/2017     </t>
  </si>
  <si>
    <t xml:space="preserve">1. 30/11/2017             2. 15/06/2017        3. 01/09/2017       </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</si>
  <si>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</si>
  <si>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</si>
  <si>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t>PMI 34</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</si>
  <si>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</si>
  <si>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 xml:space="preserve">Gestión de soluciones habitacionales, Gestión jurídica,  Atención al ciudadano  </t>
  </si>
  <si>
    <t>Subsecretaría de Planeación y Política                                                                 Subsecretaría Jurídica                                        Subdirección Administrativa</t>
  </si>
  <si>
    <t xml:space="preserve">1. Falta de conocimiento de los procesos sobre el requisito 7.2.3 Comunicación con el cliente, de las normas NTC GP1000:2009 e ISO 9001:2008.                                                                                                                                               2. Falta de conocimiento e implementación del procedimiento PG06-PR01 Trámite de PQRS.                                                                                                                                                                                                                                                                                                                                                         </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</si>
  <si>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</si>
  <si>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</si>
  <si>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Subsecretaría de Planeación y Política                                        Subdirección Administrativa</t>
  </si>
  <si>
    <t xml:space="preserve">1. 01/03/2017     2. 01/03/2017              3. 01/03/2017                         </t>
  </si>
  <si>
    <t>1. 30/11/2017             2. 30/06/2017        3. 30/06/2017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</si>
  <si>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</si>
  <si>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</si>
  <si>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t>PMI 35</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</si>
  <si>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</si>
  <si>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Control de Vivienda y Veeduría a las Curadurías </t>
  </si>
  <si>
    <t>Subsecretaría de Inspección, Vigilancia y Control de Vivienda</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</si>
  <si>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</si>
  <si>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Disminución en la capacidad de la entidad para garantizar que planifica y lleva a cabo la producción y la prestación del servicio bajo condiciones controladas, incluyendo la implementación del seguimiento y de la medición. 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</si>
  <si>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</si>
  <si>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01/03/2017     2. 01/03/2017              3. 01/09/2017                                        </t>
  </si>
  <si>
    <t xml:space="preserve">1. 30/11/2017             2. 31/08/2017        3. 28/02/2018              </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</si>
  <si>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</si>
  <si>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Angelica Bernal</t>
  </si>
  <si>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</si>
  <si>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t>PMI 36</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</si>
  <si>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</si>
  <si>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 xml:space="preserve">GESTIÓN DOCUMENTAL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</si>
  <si>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</si>
  <si>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</si>
  <si>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</si>
  <si>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01/03/2017     2. 30/04/2017              3. 30/04/2017                                          </t>
  </si>
  <si>
    <t xml:space="preserve">1. 30/11/2017             2. 30/09/2017        3. 30/11/2017            </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</si>
  <si>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</si>
  <si>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Claudia Patricia Díaz Carrillo Y Miguel Ángel Pardo</t>
  </si>
  <si>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</si>
  <si>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t>PMI 37</t>
  </si>
  <si>
    <t>Se evidenció que la caracterizaciones de proceso no reflejan la estructura del  ciclo PHVA, esto es, las caracterizaciones no reflejan de manera expresa el ciclo PHVA. Lo anterior incumple el  numeral 4.1 de las normas NTCGP1000:2009 e ISO 9001: 2008.</t>
  </si>
  <si>
    <t>• El proceso Administración del SIG, responsable de la estructuración de las caracterizaciones de proceso, no identificó como requisito de la NTCGP 1000:2009,  que las caracterizaciones de proceso reflejen expresamente el ciclo PHVA.</t>
  </si>
  <si>
    <t>Falta de claridad en las entradas, actividades y salidas del proceso, posibles reprocesas, baja interiorización de los respectivos procesos.</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</si>
  <si>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</si>
  <si>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 xml:space="preserve">Porcentaje de avance en la actualización de caracterizaciones =Caracterizaciones actualizadas/Número total de caracterizaciones. </t>
  </si>
  <si>
    <t>100% caracterizaciones de proceso actualizadas</t>
  </si>
  <si>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</si>
  <si>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t>03/10/2017
24/11/2017</t>
  </si>
  <si>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</si>
  <si>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t>PMI 38</t>
  </si>
  <si>
    <t>Se evidenció incumplimiento al procedimiento de Administración del riesgo v1:
La entidad está trabajando con la versión 2011 de la metodología DAFP.</t>
  </si>
  <si>
    <t>• Debilidad en la estructuración e implementación del PG03-PR06 Administración del riesgo versión 1, del 11/09/2015.
• Baja interiorización de la gestión de riesgos dentro de la entidad.</t>
  </si>
  <si>
    <t xml:space="preserve">
Riesgos de proceso mal identificados
Equivocada valoración de riesgos de la entidad.
Falta de controles para la mitigación de los riesgos de la entidad.
Posible materialización de riesgos no identificados.
Reprocesos al interior de la Entidad.</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</si>
  <si>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</si>
  <si>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 PG03-PR06 Administración del riesgo, implementado: Numero de procesos con el  PG03-PR06 Administración del riesgo, implementado/ Numero de procesos.</t>
  </si>
  <si>
    <t xml:space="preserve"> PG03-PR06 Administración del riesgo, implementado al 100%</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</si>
  <si>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</si>
  <si>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</si>
  <si>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PMI 39</t>
  </si>
  <si>
    <t>Se evidenció que la ficha técnica del vehículo se está usando sin el código de control asignado en el SGC, incumpliendo el numeral 4.2.3 de las normas  ISO 9001:2008 y NTC GP 1000:2009.</t>
  </si>
  <si>
    <t>Gestión de Bienes, Servicios e Infraestructura</t>
  </si>
  <si>
    <t>1. Debilidad en el conocimiento e implementación del procedimiento PG03-PR05 Elaboración y control de documentos.</t>
  </si>
  <si>
    <t>Reprocesos, perdida de trazabilidad y control de documentos.</t>
  </si>
  <si>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</si>
  <si>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t>Formato Ficha técnica de vehículos estandarizado e implementado</t>
  </si>
  <si>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</si>
  <si>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</si>
  <si>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t>PMI 40</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</si>
  <si>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</si>
  <si>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Producción de Información Sectorial</t>
  </si>
  <si>
    <t>Subdirección de Información Sectorial</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</si>
  <si>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</si>
  <si>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Posible afectación al cumplimiento del objetivo del proceso, perdida de trazabilidad y control de documentos.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</si>
  <si>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</si>
  <si>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Procedimiento PG04-PR04 Producción información sectorial, versión 3, implementado y verificado</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</si>
  <si>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</si>
  <si>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Marcela Urrea Jaramillo </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</si>
  <si>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</si>
  <si>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PMI 41</t>
  </si>
  <si>
    <t>Formato Recepción y trámite de cuentas PS04-FO97, no se usa el que establece el sistema de Gestión ya que se le han realizado modificaciones. Este lo establece el procedimiento de pagos V4 y el numeral 4.2.4 de las normas  ISO 9001:2008 y NTC GP 1000:2009.</t>
  </si>
  <si>
    <t>Gestión financiera</t>
  </si>
  <si>
    <t>Subdirección Financiera</t>
  </si>
  <si>
    <t>•  Debilidad en el conocimiento e implementación del procedimiento PG03-PR05 Elaboración y control de documentos.                                                                                     • . Debilidad en el conocimiento e implementación del procedimiento PS04-PR03 Pagos.</t>
  </si>
  <si>
    <t>Posible afectación al cumplimiento del objetivo del proceso, perdida de trazabilidad y control de documentos, reprocesas.</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</si>
  <si>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</si>
  <si>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Procedimiento PS04-PR03 Pagos y formato PS04-FO97 Recepción y trámite de cuentas, actualizado e implementado    </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</si>
  <si>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</si>
  <si>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9 y 12/03/2018</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</si>
  <si>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</si>
  <si>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PMI 42</t>
  </si>
  <si>
    <t>Los auditados no relacionan la política de calidad con los procesos, incumpliendo el numeral 5.3 (e) de las normas ISO 9001:2008 y NTC GP 1000:2009.</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</si>
  <si>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</si>
  <si>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Posibles PQR, Desarticulación del SIG, posibles incumplimientos en el plan estratégico de la entidad.</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</si>
  <si>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</si>
  <si>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de colaboradores capacitados en la política de calidad.</t>
  </si>
  <si>
    <t>Implementar las actividades planteadas dentro de la estrategia para asegurar que la política de calidad es comunicada y entendida por los colaboradores</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</si>
  <si>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</si>
  <si>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</si>
  <si>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PMI 43</t>
  </si>
  <si>
    <t>Los auditados no conocen el objetivo de calidad que aporta al proceso, incumpliendo el numeral 5.4.1  de las normas ISO 9001:2008 y NTC GP 1000:2009.</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</si>
  <si>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</si>
  <si>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</si>
  <si>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
% de colaboradores capacitados en los objetivos de la entidad.
</t>
  </si>
  <si>
    <t>Implementar las actividades planteadas dentro de la estrategia para asegurar que los objetivos de la entidad sean comunicados y entendidos por los colaboradores.</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</si>
  <si>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</si>
  <si>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</si>
  <si>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PMI 44</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</si>
  <si>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</si>
  <si>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 xml:space="preserve">• Debilidad en la implementación del Plan Institucional de Capacitación.             </t>
  </si>
  <si>
    <t>Incumplimiento en las metas y objetivos institucionales, posibles perdida de imagen institucional.</t>
  </si>
  <si>
    <t xml:space="preserve">1. Fortalecer el Plan Institucional de Capacitación, su implementación y seguimiento.         
2. Mantener la implementación del procedimiento  PS01-PR07 Suscripción Acuerdos de Gestión, versión 4 del  10/05/2017.                                                      </t>
  </si>
  <si>
    <t>Plan Institucional de Capacitación, actualizado, implementado y verificado</t>
  </si>
  <si>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</si>
  <si>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t>Paola Montero</t>
  </si>
  <si>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</si>
  <si>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t>PMI 45</t>
  </si>
  <si>
    <t>No se evidenció registro de revisión o mantenimiento a la red contra incendios,  no se ha realizado recarga a los extintores desde el mes de marzo de 2016, incumpliendo el numeral 6.3 de las normas  ISO 9001:2008 y NTC GP 1000:2009.</t>
  </si>
  <si>
    <t xml:space="preserve">• Debilidad en la implementación del plan de emergencias de la entidad.        </t>
  </si>
  <si>
    <t>Incumplimientos de normatividad, posibles sanciones por parte de entes de control, afectaciones en la salud y económicas en caso de materialización de una emergencia (incendio)</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</si>
  <si>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</si>
  <si>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Procedimiento PS01-PR11 Brigada y plan de emergencia,  y formato PS01- FO481  Inspección de extintores, implementado</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</si>
  <si>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</si>
  <si>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t>31-11-2019</t>
  </si>
  <si>
    <t>Francisco Venegas</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</si>
  <si>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</si>
  <si>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46</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</si>
  <si>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</si>
  <si>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Comunicaciones públicas y estratégicas</t>
  </si>
  <si>
    <t>Oficina Asesora de Comunicaciones</t>
  </si>
  <si>
    <t>1. Debilidad en la implementación del PG02-IN43 Instructivo para la elaboración del Plan estratégico de comunicaciones de la SDHT, versión 1 del 10/08/2015.</t>
  </si>
  <si>
    <t>Posible incumplimiento del objetivo del proceso, reprocesas, perdida de trazabilidad de la información.</t>
  </si>
  <si>
    <t>1. Mantener la implementación y seguimiento del PG02-IN43 Instructivo para la elaboración del Plan estratégico de comunicaciones de la SDHT, versión 2 del 28/04/2017 .</t>
  </si>
  <si>
    <t>PG02-IN43 Instructivo para la elaboración del Plan estratégico de comunicaciones de la SDHT, implementado y verificado</t>
  </si>
  <si>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</si>
  <si>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t>Carlos Parra</t>
  </si>
  <si>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</si>
  <si>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t>PMI 47</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</si>
  <si>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</si>
  <si>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Gestión de Servicio al Ciudadano</t>
  </si>
  <si>
    <t>• Debilidad en la estructuración e implementación del PG02-PR18 Comunicación digital, versión 1 del 05/12/2016.</t>
  </si>
  <si>
    <t>PQR, Imagen institucional afectada, posible incumplimiento del objetivo del proceso.</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</si>
  <si>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</si>
  <si>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PG02-PR18 Comunicación digital, implementado y verificado</t>
  </si>
  <si>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</si>
  <si>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</si>
  <si>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48</t>
  </si>
  <si>
    <t>Se revisa planeación estratégica aprobada por medio de la resolución 1311 de 2016, mas ésta No se evidenció firmada ni cargada en Pagina Web de la entidad incumpliendo el numeral 7.2.3 de las normas ISO 9001:2008 y NTC GP 1000:2009.</t>
  </si>
  <si>
    <t>Direccionamiento estratégico</t>
  </si>
  <si>
    <t>1. Debilidad en la estructuración e implementación del PG02-PR18 Comunicación digital, versión 1 del 05/12/2016.
2. Baja interiorización del Sig. en la Entidad</t>
  </si>
  <si>
    <t>Imagen institucional afectada, desconocimiento de las partes interesadas frente a la SDHT, reprocesas.</t>
  </si>
  <si>
    <t>1. Actualizar el PG02-PR18 Comunicación digital.
2. Implementación del PG02-PR18 Comunicación digital, versión 2.
3. Hacer seguimiento al PG02-PR18 Comunicación digital.</t>
  </si>
  <si>
    <t>% de avance en la implementación del PG02-PR18 Comunicación digital.</t>
  </si>
  <si>
    <t>PG02-PR18 Comunicación digital, implementado en la entidad</t>
  </si>
  <si>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</si>
  <si>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</si>
  <si>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PMI 49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</si>
  <si>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</si>
  <si>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Instrumentos de financiación para el acceso a la vivienda</t>
  </si>
  <si>
    <t>Subsecretaría de Gestión Financiera</t>
  </si>
  <si>
    <t>1. Debilidad en la estructuración e implementación del PG02-PR18 Comunicación digital, versión 1 del 05/12/2016.</t>
  </si>
  <si>
    <t>1. Mantener la implementación del PG02-PR18 Comunicación digital, versión 2 del 19/07/2016.
2. Hacer seguimiento a la implantación de PG02-PR18 Comunicación digital, versión 2 del 19/07/2016.</t>
  </si>
  <si>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</si>
  <si>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</si>
  <si>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50</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</si>
  <si>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</si>
  <si>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1. Debilidad en la estructuración e implementación del PM07-PR01 Diseño de lineamientos e instrumentos de política de vivienda y hábitat, versión 2 del 13/02/2017.</t>
  </si>
  <si>
    <t>Reprocesos, perdida de trazabilidad de documentos, posible incumplimiento del objetivo del proceso.</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</si>
  <si>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</si>
  <si>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 PM07-PR01 Diseño de lineamientos e instrumentos de política de vivienda y hábitat, implementado y verificado</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</si>
  <si>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</si>
  <si>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</si>
  <si>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PMI 51</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</si>
  <si>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</si>
  <si>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1 Debilidad en la implementación del PG02-PR19 Comunicación comunitaria, versión 2 del 15/05/2017.</t>
  </si>
  <si>
    <t>1. Mantener la implementación y seguimiento del PG02-PR19 Comunicación comunitaria, versión 2 del 15/05/2017.</t>
  </si>
  <si>
    <t>PG02-PR19 Comunicación comunitaria, implementado y verificado</t>
  </si>
  <si>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</si>
  <si>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</si>
  <si>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PMI 52</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</si>
  <si>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</si>
  <si>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 xml:space="preserve">Gestión Territorial del Hábitat </t>
  </si>
  <si>
    <t>Subsecretaría de Coordinación Operativa</t>
  </si>
  <si>
    <t>1.  En el procedimiento PM04-PR03 Gestión de expedientes de legalización urbanística de barrios, versión 4, no se incluía la actividad de ajuste de los expedientes, lo cual  soporta que en ellos no se encuentren las evidencias de manera cronológica.</t>
  </si>
  <si>
    <t>Aparente reproceso o incumplimiento del objetivo del proceso.</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</si>
  <si>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</si>
  <si>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Subdirección de Barrios</t>
  </si>
  <si>
    <t>PM04-PR03 Gestión de expedientes de legalización urbanística de barrios, versión 5 del 19/05/2017., implementado y verificado</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</si>
  <si>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</si>
  <si>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Alexander Riaño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</si>
  <si>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</si>
  <si>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PMI 53</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</si>
  <si>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</si>
  <si>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1. Debilidad en la estructuración e implementación del PG06-PT14 Protocolo de atención y servicio al ciudadano, versión 2 del 17/01/2017.</t>
  </si>
  <si>
    <t>Reprocesos, posible incumplimiento del objetivo del proceso, PQR, perdida de trazabilidad de la información.</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</si>
  <si>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</si>
  <si>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PS01-IN14 Evaluación de actividades de capacitación  actualizado e implementado. 
PG06-PT14 Protocolo de atención y servicio al ciudadano, actualizado, implementado y verificado</t>
  </si>
  <si>
    <t>PG06-PT14 Protocolo de atención y servicio al ciudadano, actualizado, implementado y verificado</t>
  </si>
  <si>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</si>
  <si>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</si>
  <si>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54</t>
  </si>
  <si>
    <t>No se evidenció los registros de verificación de los 2 Dataloger.
Lo anterior incumple el Numeral 7.6 de la Norma ISO 9001:2008 y GP1000:2009.</t>
  </si>
  <si>
    <t>Gestión documental</t>
  </si>
  <si>
    <t>•  Carencia de un mecanismo de control para  los equipos de seguimiento y medición de las condiciones de infraestructura del  archivo central.</t>
  </si>
  <si>
    <t>Reprocesos, perdida de trazabilidad de la información, posible incumplimiento del objetivo del proceso,</t>
  </si>
  <si>
    <t>1. Diseñar e implementar un mecanismo de control para los  equipos de seguimiento y medición de las condiciones de infraestructura del  archivo central.</t>
  </si>
  <si>
    <t xml:space="preserve"> Mecanismo de control de los  equipos de seguimiento y medición,  implementado y verificado</t>
  </si>
  <si>
    <t xml:space="preserve"> Mecanismo de control de los  equipos de seguimiento y medición, implementado y verificado</t>
  </si>
  <si>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</si>
  <si>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</si>
  <si>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t>PMI 55</t>
  </si>
  <si>
    <t>No se evidenció el certificado de calibración del patrón de verificación de la Estación Nikon DTM 322, incumpliendo el numeral 7.6 de las normas ISO 9001:2008 y NTC GP 1000:2009.</t>
  </si>
  <si>
    <t>• Carencia de un mecanismo de control para  los equipos de seguimiento y medición que emplea el proceso .</t>
  </si>
  <si>
    <t>Datos imprecisos, perdida de trazabilidad de la información, posible incumplimiento del objetivo del proceso,</t>
  </si>
  <si>
    <t>1. Diseñar e implementar un mecanismo de control para los  equipos de seguimiento y medición que emplea el proceso.</t>
  </si>
  <si>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</si>
  <si>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</si>
  <si>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t>PMI 56</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</si>
  <si>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</si>
  <si>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 Debilidad en la implementación del PG3-PR4 Identificación y evaluación periódica de lo legal.
                                                                                                                                                                                                                                                                • Falta de interiorización del Sig. en los colaboradores de la Entidad</t>
  </si>
  <si>
    <t>Posibles incumplimientos legales, posibles sanciones económicas o administrativas</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</si>
  <si>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</si>
  <si>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Oficina Asesora de Control Interno</t>
  </si>
  <si>
    <t>% de procesos con el PG03-PR04 Identificación y evaluación periódica de lo legal, implementado y verificado</t>
  </si>
  <si>
    <t>PG03-PR04 Identificación y evaluación periódica de lo legal, implementado y verificado</t>
  </si>
  <si>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</si>
  <si>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</si>
  <si>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t>PMI 57</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</si>
  <si>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</si>
  <si>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1. Debilidad en la estructuración del PG02-PR3 Comunicación externa.</t>
  </si>
  <si>
    <t>Reprocesos, posible divulgación de información no confiable, posible imagen institucional afectada</t>
  </si>
  <si>
    <t xml:space="preserve">1. Mantener la implementación del  procedimiento PG02-PR3 Comunicación externa. 2. Verificar mensualmente en comité editorial que se este implementando este procedimiento. </t>
  </si>
  <si>
    <t>PG02-PR03 Comunicación externa,  implementado</t>
  </si>
  <si>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</si>
  <si>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</si>
  <si>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t>PMI 58</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</si>
  <si>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</si>
  <si>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 Debilidad en la estructuración e implementación del PM07-PR01 Diseño de lineamientos e instrumentos de política de vivienda y hábitat, versión 2 del 13/02/2017.</t>
  </si>
  <si>
    <t>Posible imagen institucional afectada, PQR</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</si>
  <si>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</si>
  <si>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</si>
  <si>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</si>
  <si>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PMI 59</t>
  </si>
  <si>
    <t>Se evidencia que el proceso no ha identificado el producto no conforme teniendo en cuentan las áreas que interactúan con el proceso.
Lo anterior incumple el  numeral 8.3.  de la Norma ISO 9001: 2008 y GP100:2009.</t>
  </si>
  <si>
    <t>Gestión de Soluciones Habitacionales</t>
  </si>
  <si>
    <t>• Debilidad en la estructuración e implementación del PE01-PR03 Producto no conforme.</t>
  </si>
  <si>
    <t>Reprocesos, posible imagen institucional afectada</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</si>
  <si>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</si>
  <si>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 PE01-PR03 Producto no conforme, implementado y verificado</t>
  </si>
  <si>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</si>
  <si>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</si>
  <si>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t>PMI 60</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</si>
  <si>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</si>
  <si>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Falta de controles para hacer seguimiento a las solicitudes de creación, modificación, o suspensión de cuentas de usuarios. 
•  Falta de interiorización del procedimiento PS05-PR08, por parte de los usuarios.</t>
  </si>
  <si>
    <t>Perdida de trazabilidad de las cuentas de usuarios. 
Posibles accesos no autorizados a la información.</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</si>
  <si>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</si>
  <si>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 xml:space="preserve">% de implementación de los controles establecidos en la versión actualizada PS05-PR08 para garantizar la seguridad de la información </t>
  </si>
  <si>
    <t>Implementar controles efectivos dentro del PS05-PR08 para garantizar la seguridad de la información</t>
  </si>
  <si>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</si>
  <si>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</si>
  <si>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t>PMI 61</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</si>
  <si>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</si>
  <si>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Gestión Tecnológica - Gestión Financiera</t>
  </si>
  <si>
    <t xml:space="preserve">• Desconocimiento de las hojas de vida de los indicadores,.
• Descuido por parte de los responsables de los procesos,. 
• Desconocimiento del PG01-MM24 Manual de indicadores de gestión
</t>
  </si>
  <si>
    <t>Toma de decisiones no adecuadas bajo resultados de la medición de los indicadores.</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</si>
  <si>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</si>
  <si>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Subsecretaria de Planeación y Política</t>
  </si>
  <si>
    <t>Gestión Tecnológica - Gestión Financiera - Gestión del Talento Humano</t>
  </si>
  <si>
    <t>% de los lideres de Procesos en las hojas de vida de sus indicadores</t>
  </si>
  <si>
    <t>Sensibilizar al 100 % de los lideres de Procesos en las hojas de vida de sus indicadores</t>
  </si>
  <si>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</si>
  <si>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t>Giovanny Mancera</t>
  </si>
  <si>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</si>
  <si>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t>PMI 62</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</si>
  <si>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</si>
  <si>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</si>
  <si>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</si>
  <si>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Realizar un seguimiento pormenorizado del Sistema de Administración de Riesgos a los 19 procesos y generar los informes correspondientes.</t>
  </si>
  <si>
    <t>Jefe Oficina Asesora de Control Interno</t>
  </si>
  <si>
    <t>Equipo de apoyo del Asesor de Control Interno</t>
  </si>
  <si>
    <t>Número de Informes de Seguimiento a Procesos / Número de procesos</t>
  </si>
  <si>
    <t>19 informes</t>
  </si>
  <si>
    <t>31/02/2018</t>
  </si>
  <si>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</si>
  <si>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t>Paula Ruiz Camacho</t>
  </si>
  <si>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</si>
  <si>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t>PMI 63</t>
  </si>
  <si>
    <t>Actualizar el mapa de riesgos del proceso de Evaluación, Asesoría y Mejoramiento de conformidad con los lineamientos y guías establecidas.</t>
  </si>
  <si>
    <t>1 mapa de riesgos actualizado</t>
  </si>
  <si>
    <t>31/09/2017</t>
  </si>
  <si>
    <r>
      <rPr>
        <b/>
        <sz val="10"/>
        <rFont val="Times New Roman"/>
        <family val="1"/>
      </rPr>
      <t>Marzo 2018</t>
    </r>
    <r>
      <rPr>
        <sz val="10"/>
        <rFont val="Times New Roman"/>
        <family val="1"/>
      </rPr>
      <t xml:space="preserve">
1. Mapa de riesgos del proceso evaluación, asesoría y mejoramiento, versión 11 del 06/09/2017.</t>
    </r>
  </si>
  <si>
    <t>Yaneth Soto Cantillo</t>
  </si>
  <si>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</si>
  <si>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t>PMI 64</t>
  </si>
  <si>
    <t>Se evidenció que la caracterización del proceso Evaluación, Asesoría y Mejoramiento, no está  definida bajo la metodología  del  ciclo PHVA. Lo anterior incumple el  numeral 4.1 de la Norma ISO 9001: 2008 y GP1000:2009.</t>
  </si>
  <si>
    <t>No se ajustó la caracterización del proceso de acuerdo con las actualizaciones, resultados de autoevaluaciones y evaluaciones externas.</t>
  </si>
  <si>
    <t>La caracterización del proceso “Evaluación, Asesoría y Mejoramiento “ no refleja la realidad del ciclo PHVA del proceso.</t>
  </si>
  <si>
    <t>Revisar y ajustar la caracterización del proceso “Evaluación, Asesoría y mejoramiento” guardando consistencia con el ciclo PHVA.</t>
  </si>
  <si>
    <t>Documento de caracterización actualizado / Documento de caracterización anterior</t>
  </si>
  <si>
    <r>
      <rPr>
        <b/>
        <sz val="10"/>
        <rFont val="Times New Roman"/>
        <family val="1"/>
      </rPr>
      <t>Marzo 2018</t>
    </r>
    <r>
      <rPr>
        <sz val="10"/>
        <rFont val="Times New Roman"/>
        <family val="1"/>
      </rPr>
      <t xml:space="preserve">
1. Caracterización del proceso evaluación, asesoría y mejoramiento, versión 8 el 31/08/2017.</t>
    </r>
  </si>
  <si>
    <t>PMI 65</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</si>
  <si>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</si>
  <si>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</si>
  <si>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Perdida de documentos por no tener implementado la TRD en el Proceso de Evaluación, Asesoría y Mejoramiento.</t>
  </si>
  <si>
    <t>Organizar la documentación del Proceso de Evaluación, Asesoría y Mejoramiento de conformidad con la TRD vigente.</t>
  </si>
  <si>
    <t>Carpetas organizadas de acuerdo con TRD / Total carpetas existentes sujetas a TRD</t>
  </si>
  <si>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</si>
  <si>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</si>
  <si>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t>PMI 66</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</si>
  <si>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</si>
  <si>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Se incorporaron acciones dentro del Sistema de Información para la Planeación Interna pero no se incorporaron dentro del Plan de mejoramiento del proceso.
No se documentaron acciones correctivas dentro del plan de mejoramiento.</t>
  </si>
  <si>
    <t>Se pueden presentar No conformidades en Auditorías Externas de certificación.</t>
  </si>
  <si>
    <t>Documentar dentro del Plan de Mejoramiento del proceso de Evaluación, Asesoría y Mejoramiento todas las soluciones frente a los retrasos en el cumplimiento de las metas</t>
  </si>
  <si>
    <t>Plan de mejoramiento actualizado / Soluciones a los retrasos registradas en SIPI</t>
  </si>
  <si>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</si>
  <si>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</si>
  <si>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t>PMI 67</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</si>
  <si>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</si>
  <si>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No se incluyó el criterio dentro de los ejercicios de seguimiento y/o auditoría interna.</t>
  </si>
  <si>
    <t>Se favorece la desactualización del normograma lo cual puede implicar que cada proceso no se contextualice con los requisitos legales aplicables.</t>
  </si>
  <si>
    <t>Incluir dentro de los planes de auditoria el seguimiento al Nomograma de la Entidad.</t>
  </si>
  <si>
    <t>Auditorias con revisión del Nomograma realizadas/ Total auditorias programadas</t>
  </si>
  <si>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</si>
  <si>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</si>
  <si>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t>PMI 68</t>
  </si>
  <si>
    <t>Actualizar el normograma del proceso de Evaluación, Asesoría y Mejoramiento</t>
  </si>
  <si>
    <t>Normograma actualizado / Normograma anterior</t>
  </si>
  <si>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</si>
  <si>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t>PMI 69</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</si>
  <si>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</si>
  <si>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t>
  </si>
  <si>
    <t>Generar sanciones disciplinarias al no cumplir con el Plan de Auditoria</t>
  </si>
  <si>
    <t>Mantener el control y seguimiento al estado de ejecución del Programa Anual de Auditorias.</t>
  </si>
  <si>
    <t>Seguimientos del Programa Anual de Auditoria Realizados / Seguimientos del Programa Anual de Auditoria Programados</t>
  </si>
  <si>
    <t>2 seguimientos al año</t>
  </si>
  <si>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</si>
  <si>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t>PMI 70</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</si>
  <si>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</si>
  <si>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</si>
  <si>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</si>
  <si>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t>Programa Anual de Auditorias ajustado.</t>
  </si>
  <si>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</si>
  <si>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t>PMI 71</t>
  </si>
  <si>
    <t>Solicitar la convocatoria del Comité Directivo, Comité SIG o quien haga sus veces para someter a aprobación los ajustes al Programa Anual de Auditorias</t>
  </si>
  <si>
    <t xml:space="preserve">
Programa Anual de Auditorias aprobado.
</t>
  </si>
  <si>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</si>
  <si>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t>PMI 72</t>
  </si>
  <si>
    <t>Implementar un mecanismo que permita llevar el control al  seguimiento y cierre eficaz de las acciones correctivas y preventivas para  garantizar el cierre dentro de los tiempos establecidos.</t>
  </si>
  <si>
    <t xml:space="preserve">Falta de organización, administración, control y seguimiento del Plan de Mejoramiento de la Entidad.
</t>
  </si>
  <si>
    <t>Las acciones correctivas no se ejecutan efectivamente por parte de los procesos, lo cual aumenta el número de hallazgos abiertos.</t>
  </si>
  <si>
    <t>Ajustar el PE01-PR06 Acc Preven Correc y Mej y ajustar las herramientas para su registro, control y seguimiento.</t>
  </si>
  <si>
    <t>Procedimiento actualizado / Procedimiento anterior</t>
  </si>
  <si>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</si>
  <si>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t>PMI 73</t>
  </si>
  <si>
    <t xml:space="preserve">
Implementar un mecanismo que permita llevar el control al  seguimiento y cierre eficaz de las acciones correctivas y preventivas para  garantizar el cierre dentro de los tiempos establecidos.</t>
  </si>
  <si>
    <t>Incorporar alertas oportunas dentro de las intervenciones y seguimientos realizados al Plan de mejoramiento</t>
  </si>
  <si>
    <t>100% de alertas antes de la fecha de vencimiento</t>
  </si>
  <si>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</si>
  <si>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</si>
  <si>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t>PMI 74</t>
  </si>
  <si>
    <t xml:space="preserve">
Implementar un mecanismo que permita llevar el control al  seguimiento y cierre eficaz de las acciones correctivas y preventivas para  garantizar el cierre dentro de los tiempos establecidos.
</t>
  </si>
  <si>
    <t>Cursar comunicación a la Subsecretaría de Planeación y Política reiterando el establecimiento del módulo del Plan de Mejoramiento en SIPI</t>
  </si>
  <si>
    <t>Comunicación radicada</t>
  </si>
  <si>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</si>
  <si>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</si>
  <si>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t>PMI 75</t>
  </si>
  <si>
    <t>Garantizar incluir en el nuevo procedimiento de producto no conforme: Como se identifica el PNC para impedir su uso, las acciones cuando un PNC se somete a una nueva verificación y  fortalecer los  controles.</t>
  </si>
  <si>
    <t>No se cuenta con un procedimiento claro que permita establecer el paso a paso para el registro, control, seguimiento  evaluación del Producto No Conforme.</t>
  </si>
  <si>
    <t>Se incrementa la posibilidad de que los líderes de proceso no reconozcan el manejo y administración al Producto No Conforme.</t>
  </si>
  <si>
    <t>Ajustar al procedimiento de Producto No Conforme ajustado a los requisitos de norma.</t>
  </si>
  <si>
    <t>Procedimiento ajustado / Procedimiento anterior</t>
  </si>
  <si>
    <r>
      <rPr>
        <b/>
        <sz val="10"/>
        <color theme="1"/>
        <rFont val="Times New Roman"/>
        <family val="1"/>
      </rPr>
      <t>Marzo 2018</t>
    </r>
    <r>
      <rPr>
        <sz val="10"/>
        <color theme="1"/>
        <rFont val="Times New Roman"/>
        <family val="1"/>
      </rPr>
      <t xml:space="preserve">
1. PE01-PR03 Producto no conforme, versión 5 de 16/08/2017.</t>
    </r>
  </si>
  <si>
    <t>PMI 76</t>
  </si>
  <si>
    <t xml:space="preserve">
Incluir una herramienta de registro, control seguimiento y evaluación del Producto No Conforme
</t>
  </si>
  <si>
    <t>Herramienta documentada en mapa interactivo</t>
  </si>
  <si>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</si>
  <si>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t>PMI 77</t>
  </si>
  <si>
    <t>Crear un campo en el formato de análisis de causa PE01- FO385 V2 para identificar cuando  es una acción correctiva o  preventiva.</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</si>
  <si>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</si>
  <si>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Información incompleta para identificar acciones correctivas y preventivas en el formato de análisis de causa PE01- FO385 V2.</t>
  </si>
  <si>
    <t>Incluir un campo en el formato de análisis de causa PE01- FO385 para identificar cuando  es una acción correctiva o  preventiva</t>
  </si>
  <si>
    <t>Formato actualizado con el campo para la identificación del tipo de acción / Formato vigente</t>
  </si>
  <si>
    <t>1 formato ajustado</t>
  </si>
  <si>
    <t>PMI 78</t>
  </si>
  <si>
    <t>Autocontrol y Autoevaluación</t>
  </si>
  <si>
    <t xml:space="preserve">Retrasos en la ACTIVIDAD "Ejecutar el 100% del Programa Anual de Auditorías para la vigencia 2017".
</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</si>
  <si>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</si>
  <si>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No suministrar los insumos y alertas oportunas para fomentar correctivos y acciones preventivas a los procesos. 
Posibles hallazgos por parte de la Contraloría de Bogotá y eventuales investigaciones disciplinarias</t>
  </si>
  <si>
    <t>Recordar mediante correo electrónico la iniciación de la auditoria. En caso contrario, gestionar su desarrollo con otra entidad con apoyo de la Subdirección de Programas y Proyectos.</t>
  </si>
  <si>
    <t>Avance del programa Anual de Auditoria</t>
  </si>
  <si>
    <t>Correo electrónico</t>
  </si>
  <si>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</si>
  <si>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t>PMI 79</t>
  </si>
  <si>
    <t>Retrasos en la ACTIVIDAD "Ejecutar el 100% de las visitas y seguimientos   establecidos en el plan de acción suscrito con la Secretaría General de la Alcaldía Mayor de Bogotá."</t>
  </si>
  <si>
    <t xml:space="preserve">
Se presentaron retrasos en tanto aún no se han programado las visitas de verificación a los proyectos de vivienda</t>
  </si>
  <si>
    <t>Impide verificar el estado de avance de los proyectos.</t>
  </si>
  <si>
    <t xml:space="preserve">Realizar las visitas de verificación y seguimiento aleatorio a proyectos
Acompañar las visitas de verificación en campo una vez el equipo auditor de la Contraloría de Bogotá las notifique. </t>
  </si>
  <si>
    <t>Informes de seguimiento</t>
  </si>
  <si>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</si>
  <si>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t>PMI 80</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</si>
  <si>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</si>
  <si>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</si>
  <si>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Afecta el cumplimiento efectivo de las funciones y obligaciones legales de la Oficina Asesora de Control Interno</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</si>
  <si>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</si>
  <si>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 Campaña de autocontrol
Personal contratado / Personal requerido</t>
  </si>
  <si>
    <t>Correo electrónico
Contrato celebrado</t>
  </si>
  <si>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</si>
  <si>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t>PMI 81</t>
  </si>
  <si>
    <t>Gestión de Riesgos</t>
  </si>
  <si>
    <t>Materialización del riesgo perdida de información del SIG, al perderse carpetas que conforman el mapa interactivo de la entidad.</t>
  </si>
  <si>
    <t>Debilidad en la infraestructura tecnológica.
Sistema de Información poco confiable.
No realización de backs ups periódicos por parte de Gestión Tecnológica.</t>
  </si>
  <si>
    <t>Perdida de memoria institucional, reprocesas y demoras.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</si>
  <si>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</si>
  <si>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 xml:space="preserve">Subdirección de Programas y Proyectos </t>
  </si>
  <si>
    <t xml:space="preserve">Porcentaje de avance en la realización del plan de acción: acciones realizadas/acciones propuestas. </t>
  </si>
  <si>
    <t xml:space="preserve">Realizar el 100% de la acciones de mejora propuestas. </t>
  </si>
  <si>
    <t>05/05/2017
02/08/2017
1/09/2017</t>
  </si>
  <si>
    <t>01/08/2017
15/11/2017
31/12/2017</t>
  </si>
  <si>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</si>
  <si>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</si>
  <si>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t>PMI 82</t>
  </si>
  <si>
    <t>Autocontrol y Autogestión</t>
  </si>
  <si>
    <t>Plan de mejora institucional, en formato que poco favorece  el aseguramiento de la formulación y seguimiento de las acciones correctivas, preventivas y de mejora.</t>
  </si>
  <si>
    <t xml:space="preserve">• Falta de un sistema de información para compilar sistemáticamente los planes de mejora.
</t>
  </si>
  <si>
    <t xml:space="preserve">Reprocesos al interior de la Entidad. posible generación de nuevos hallazgos, demoras en la implementación de acciones de mejora, perdida de credibilidad en el SIG </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</si>
  <si>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</si>
  <si>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Implementar un sistema de información que permita la confidencialidad, disponibilidad e integridad de la información  de los planes de mejora generados en la Entidad</t>
  </si>
  <si>
    <t>05/05/2017
02/08/2017</t>
  </si>
  <si>
    <t>01/08/2017
15/11/2017</t>
  </si>
  <si>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</si>
  <si>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</si>
  <si>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t>PMI 83</t>
  </si>
  <si>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</si>
  <si>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t xml:space="preserve">Subdirección de Investigaciones y Control de Vivienda.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</si>
  <si>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</si>
  <si>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</si>
  <si>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</si>
  <si>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 xml:space="preserve">Subsecretaria de Inspección, Vigilancia y Control de Vivienda  </t>
  </si>
  <si>
    <t>Subdirector de Investigaciones y Control de Vivienda</t>
  </si>
  <si>
    <t>(Número de investigaciones a vencer en el mes tramitadas / Número de Investigaciones a vencer en el mes.) * 100</t>
  </si>
  <si>
    <t xml:space="preserve">1. Que no existan actuaciones procesales o investigaciones administrativas caducadas. </t>
  </si>
  <si>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</si>
  <si>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</si>
  <si>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t>PMI 84</t>
  </si>
  <si>
    <r>
      <rPr>
        <b/>
        <sz val="10"/>
        <rFont val="Times New Roman"/>
        <family val="1"/>
      </rPr>
      <t xml:space="preserve">No conformidad: </t>
    </r>
    <r>
      <rPr>
        <sz val="10"/>
        <rFont val="Times New Roman"/>
        <family val="1"/>
      </rPr>
      <t>Por ausencia de controles, irregularidades y desatención en la administración del aplicativo FOREST</t>
    </r>
  </si>
  <si>
    <t>La Subsecretaría de Inspección, Vigilancia y Control de Vivienda, no cuenta con un  mecanismo de control para realizar el seguimiento a la trazabilidad y digitalización de los radicados internos y de salida, así como de los trámites allegados a esa dependencia.</t>
  </si>
  <si>
    <t>Incumplimiento de los numerales 4.2.4., del Sistema de Gestión de la Calidad, bajo los estándares ISO 9001:2008 y NTC GP 1000:2009, con la actividad 9 del procedimiento PS03-PR03 y las actividades 5 y 12 del procedimiento PS03 PR04.</t>
  </si>
  <si>
    <t>Generar informe de control mensual con base en los datos de correspondencia reportados en el sistema FOREST, de tal manera que cada subdirección pueda evidenciar mensualmente el estado de los radicados de ingreso y egreso.</t>
  </si>
  <si>
    <t>Subdirector de Investigaciones y Control de Vivienda /  Subdirectora de Prevención y Seguimiento</t>
  </si>
  <si>
    <t>(Número de radicados a vencer en el mes tramitadas / Número de radicados a vencer en el mes.) * 100</t>
  </si>
  <si>
    <t xml:space="preserve">1)  Reporte mensual revisado por cada subdirección. </t>
  </si>
  <si>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</si>
  <si>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</si>
  <si>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85</t>
  </si>
  <si>
    <r>
      <rPr>
        <b/>
        <sz val="10"/>
        <rFont val="Times New Roman"/>
        <family val="1"/>
      </rPr>
      <t>Observación Denominada</t>
    </r>
    <r>
      <rPr>
        <sz val="10"/>
        <rFont val="Times New Roman"/>
        <family val="1"/>
      </rPr>
      <t xml:space="preserve"> "Debilidad en la custodia y control del efectivo de la caja menor de la SIVCV "</t>
    </r>
  </si>
  <si>
    <t>25 y 26 de septiembre de 2017</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</si>
  <si>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</si>
  <si>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 xml:space="preserve">riesgo de perdida del efectivo </t>
  </si>
  <si>
    <t xml:space="preserve">1) Creación de las planillas de recibo de la caja menor al moneto que sea entregada por la Subdirección Financiera.  
2)  Compra de una cajilla de seguridad para la custodia del dinero entregado </t>
  </si>
  <si>
    <t xml:space="preserve">Correctiva </t>
  </si>
  <si>
    <t xml:space="preserve">Dra. Leslie Diahann Martinez Luque - Subsecretaria de Inspección, Vigilancia y Control de Vivienda  ( E ) </t>
  </si>
  <si>
    <t xml:space="preserve">Maria Mercedes Pedrosa  - Profesional Especializado </t>
  </si>
  <si>
    <t xml:space="preserve">(Número planillas de recibo de dinero de caja menor /  número de solicitudes de dinero de caja menor) * 100 </t>
  </si>
  <si>
    <t>1) Crear formato de planillas y 2)  adquirir cajilla de seguridad</t>
  </si>
  <si>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</si>
  <si>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</si>
  <si>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t>PMI 86</t>
  </si>
  <si>
    <r>
      <t xml:space="preserve">Observación Denominada </t>
    </r>
    <r>
      <rPr>
        <sz val="10"/>
        <rFont val="Times New Roman"/>
        <family val="1"/>
      </rPr>
      <t>"Inefectividad del recaudo de las resoluciones de multas ejecutoriadas"</t>
    </r>
  </si>
  <si>
    <t>N/A</t>
  </si>
  <si>
    <t>No se evidencia la implementación de un indicador o parámetro que mida la eficacia del cobro persuasivo.</t>
  </si>
  <si>
    <t>riesgo para medir y mejorar la gestión de recaudo persuasivo</t>
  </si>
  <si>
    <t>Implementar un indicador que permita medir la gestión realizada en el recaudo de las sanciones en la etapa de cobro persuasivo.</t>
  </si>
  <si>
    <t xml:space="preserve">correctiva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</si>
  <si>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</si>
  <si>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</si>
  <si>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Número de actuaciones realizadas para el cobro de las sanciones en etapa de cobro persuasivo / Número de resoluciones en proceso de cobro persuasivo. *100</t>
  </si>
  <si>
    <t>Crear el indicador de acuerdo con las actividades realizadas en la etapa de cobro persuasivo.</t>
  </si>
  <si>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</si>
  <si>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</si>
  <si>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t>PMI 87</t>
  </si>
  <si>
    <t xml:space="preserve">Ausencia de controles </t>
  </si>
  <si>
    <t>Gestión Jurídica</t>
  </si>
  <si>
    <t>Subsecretaría Jurídica</t>
  </si>
  <si>
    <t>No se realizó monitoreo y seguimiento dentro del aplicativo Forest en cuanto al escaneo y respuesta a las comunicaciones .</t>
  </si>
  <si>
    <t xml:space="preserve">Incumplimiento de la  Ley Transparencia 1712 de 2014 y las Ley 1755 de 2015, que puede generar presuntas incidencias diciplinarias </t>
  </si>
  <si>
    <t>Realizar las actuaciones  a fin de declarar la finalización de los documentos en el forest que se encuentran bajo la responsabilidad de la Subsecretaría Jurídica</t>
  </si>
  <si>
    <t>Subsecretaría Juridica</t>
  </si>
  <si>
    <t>N. de radicados de forest cerrados/ Totalidad de radicados de Forest en trámite</t>
  </si>
  <si>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</si>
  <si>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</si>
  <si>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t>PMI 88</t>
  </si>
  <si>
    <t>No registro de actuaciones en SIPROJ</t>
  </si>
  <si>
    <t>Debilidad en los controles de los procesos judiciales en el SIPROJ</t>
  </si>
  <si>
    <t xml:space="preserve">Presuntas incidencias disciplinarias por incumplimiento </t>
  </si>
  <si>
    <t>Revisar e incluir en el  SIPROJ los procesos judiciales con los respectivos ajustes de apoderados en los mismos</t>
  </si>
  <si>
    <t>Procesos Judiciales incluidos en SIPROJ / Total de procesos judiciales que se encuentran bajo la responsabilidad del SDHT</t>
  </si>
  <si>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</si>
  <si>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</si>
  <si>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t>PMI 89</t>
  </si>
  <si>
    <t>MAYHED</t>
  </si>
  <si>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</si>
  <si>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t>Falta de integración entre la Plataforma Bogotá te escucha-SDQS con el Sistema de Automatización de Procesos y Documentos FOREST de la entidad.</t>
  </si>
  <si>
    <t>Limitación en el acceso a la información del trámite de PQRS  respecto a las respuestas emitidas por la entidad.</t>
  </si>
  <si>
    <t>Realizar los controles de cambios necesarios en el aplicativo FOREST  a fin de integrarlo con la Plataforma Bogotá te escucha-SDQS</t>
  </si>
  <si>
    <t>Control de cambios realizados/ Control de cambios requeridos *100</t>
  </si>
  <si>
    <t>Mayhed Mohamad</t>
  </si>
  <si>
    <t>INCUMPLIDA</t>
  </si>
  <si>
    <t>PMI 90</t>
  </si>
  <si>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</si>
  <si>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t>Debilidades en el seguimiento y monitoreo del  estado de los radicados sin digitalización y vencidos</t>
  </si>
  <si>
    <t xml:space="preserve">Impide demostrar  la gestión relacionada con las respuestas a PQR´S atendidos por la Entidad.
</t>
  </si>
  <si>
    <t xml:space="preserve">
Emitir  una instrucción mediante la cual  se informe a cada una de las areas responsables del cierre de sus radicados vencidos y/o finalizados con el  fin de identificarlos y  proceder a su cierre. 
</t>
  </si>
  <si>
    <t>Documento</t>
  </si>
  <si>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</si>
  <si>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</si>
  <si>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t>PMI 91</t>
  </si>
  <si>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</si>
  <si>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t>Debilidades en el seguimiento  al cumplimiento  de los procedimientos.</t>
  </si>
  <si>
    <t>Ausencia de registros que permitan la trazabilidad de las actividades realizadas.</t>
  </si>
  <si>
    <t>Revisar y actualizar el procedimiento PS01-PR07 Susc acuer gest V4.</t>
  </si>
  <si>
    <t>Procedimiento Actualizado</t>
  </si>
  <si>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</si>
  <si>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</si>
  <si>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t>PMI 92</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</si>
  <si>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</si>
  <si>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Gestión Financiera</t>
  </si>
  <si>
    <t xml:space="preserve">Debilidades en el seguimiento y verificación del aplicativo  SPJ 07.
Debilidades en el registro  de accesos, cambios  o ajustes que se realizan  por los usuarios  con privilegios de edición  o alimentación del SPJ 07.
</t>
  </si>
  <si>
    <t>Dismunución de los niveles de confiabilidad de información requeridos.
Riesgo de  modificación y/o  eliminación de registros bajo usuarios  no autorizados.</t>
  </si>
  <si>
    <t>1. Realizar verificación Trimestral  de los usuarios que se encuentran activos en el aplicativo.</t>
  </si>
  <si>
    <t>Verificaciones programadas/verificaciones realizadas</t>
  </si>
  <si>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</si>
  <si>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</si>
  <si>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t>PMI 93</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</si>
  <si>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</si>
  <si>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t>2.  Verificar que los usuarios  que  graban comprobantes se encuentren habilitados para realizar dicho proceso en la parte contable.</t>
  </si>
  <si>
    <t>Documento de verificación</t>
  </si>
  <si>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</si>
  <si>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</si>
  <si>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t>PMI 94</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</si>
  <si>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</si>
  <si>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t>3. Solicitar al proveedor del sistema contable informe la existencia de un módulo o log de auditoría, que permita identificar los movimientos y registros realizados por cada usuario y que realice la socialización como lo establezca la subdireción</t>
  </si>
  <si>
    <t>Correo eléctronico solicitando al proveedor</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</si>
  <si>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</si>
  <si>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</si>
  <si>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t>PMI 95</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</si>
  <si>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</si>
  <si>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t>4.  Solicitar al proveedor un informe en el que se pueda identificar los registros contables realizados por cada uno de los usuarios del sistema.</t>
  </si>
  <si>
    <t>Informe de registros de usuario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</si>
  <si>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</si>
  <si>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</si>
  <si>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t>PMI 96</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</si>
  <si>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</si>
  <si>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Contabilidad</t>
  </si>
  <si>
    <t>Debilidades en el seguimiento y verificación del aplicativo  SPJ 07.
Debilidades en el registro  de accesos, cambios  o ajustes que se realizan  por los usuarios  con privilegios de edición  o alimentación del SPJ 07.</t>
  </si>
  <si>
    <t>Modificar el procedimiento de ejecución contable y ejecución presupuestal, incluyendo un lineamiento en el que se indique que los informes oficiales son los que se generan en archivo PDF desde los sistemas tanto contable como presupuestal de la Secretaría.</t>
  </si>
  <si>
    <t>Gestion Financiera</t>
  </si>
  <si>
    <t>Procedimiento modificado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</si>
  <si>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</si>
  <si>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</si>
  <si>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t>PMI 97</t>
  </si>
  <si>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</si>
  <si>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t>Debilidades en la consolidación de la información requerida para generar   la carta de trato digno para la vigencia.</t>
  </si>
  <si>
    <t xml:space="preserve">
Impide que los usuarios tengan información sobre los derechos que les asiste y los medios dispuestos para garantizarlos.</t>
  </si>
  <si>
    <t>Elaborar y publicar la carta de trato digno</t>
  </si>
  <si>
    <t>Carta  de trato digno  publicada</t>
  </si>
  <si>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</si>
  <si>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</si>
  <si>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t>PMI 98</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</si>
  <si>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</si>
  <si>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Recursos limitados  que se ajusten a la necesidad del servicio del  digiturno.</t>
  </si>
  <si>
    <t>Debilidades en la atención hacia la población con enfoque diferencial.</t>
  </si>
  <si>
    <t>Integración del sistema de digiturno web con las pantallas electrónicas  disponibles en la sala de espera del punto de  Atención al Ciudadano.</t>
  </si>
  <si>
    <t>Pantallas integradas con sistema de digiturno</t>
  </si>
  <si>
    <t>2 Pantallas electrónicas integradas</t>
  </si>
  <si>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</si>
  <si>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</si>
  <si>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t>PMI 99</t>
  </si>
  <si>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</si>
  <si>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t>Subdirección de Apoyo a la Construcción</t>
  </si>
  <si>
    <t>Debilidad en la información contenida en los soportes de las actividades adelantadas para el cumplimiento de la meta.</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</si>
  <si>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</si>
  <si>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 xml:space="preserve">Monitoreo y seguimiento al  contenido de los soportes que validen el estado de las actividades y meta "Actualizar y mantener 100% la Ventanilla Única de la Construcción - VUC" que se encuentra en el Proyecto de Inversiòn 800.
</t>
  </si>
  <si>
    <t>Subdirector de Apoyo a la Construción</t>
  </si>
  <si>
    <t xml:space="preserve">Numero de soportes revisados y validados mensualmente/ Total de soportes de ejecuciòn de la meta menual </t>
  </si>
  <si>
    <t>El 100% de los soportes que validan el estado de la meta estan monitoreados y validados por el responsable de ma nisma</t>
  </si>
  <si>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</si>
  <si>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</si>
  <si>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100</t>
  </si>
  <si>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</si>
  <si>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t>Debilidad en el control y seguimiento de la información contenida en la VUC frente a los servicios ofrecidos a través de dicha plataforma.</t>
  </si>
  <si>
    <t>"Por lo anterior, no es claro cuál es la información real de los servicios que presta la Secretaría Distrital del Hábitat - SDHT"</t>
  </si>
  <si>
    <t>Realizar monitoreo y seguimiento la información contenida en la VUC frente a los servicios ofrecidos a través de dicha plataforma.</t>
  </si>
  <si>
    <t>Subdirector(a) de Apoyo a la Construción</t>
  </si>
  <si>
    <t>Numero de Seguimiento realizados en el periodo de ejecuciòn de la actividad</t>
  </si>
  <si>
    <t>1 seguimiento mensual a la informaciòn contenida en el VUC frente a los servicios ofrecidos a traves de la plataforma</t>
  </si>
  <si>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</si>
  <si>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</si>
  <si>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t>PMI 101</t>
  </si>
  <si>
    <r>
      <t xml:space="preserve">Auditoría a Proyecto 800 (dic/2017)
OBS 3:
</t>
    </r>
    <r>
      <rPr>
        <i/>
        <sz val="10"/>
        <rFont val="Times New Roman"/>
        <family val="1"/>
      </rPr>
      <t>Meta "Actualizar y mantener 100% la Ventanilla Única de la Construcción - VUC"</t>
    </r>
  </si>
  <si>
    <t>Debilidad en el control y seguimiento de los soportes de las actividades encaminadas a Actualizar y mantener 100% la Ventanilla Única de la Construcción.</t>
  </si>
  <si>
    <t>No confiabilidad  en la información contenida en la VUC y no satisfacción de los usuarios de los servicios ofrecidos por la misma plataforma.</t>
  </si>
  <si>
    <t>Monitoreo y seguimiento al  contenido de los soportes que validen el estado de las actividades y meta "Actualizar y mantener 100% la Ventanilla Única de la Construcción - VUC" que se encuentra en el Proyecto de Inversiòn 800.</t>
  </si>
  <si>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</si>
  <si>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</si>
  <si>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102</t>
  </si>
  <si>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</si>
  <si>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t>Debilidad en la Administración del aplicativo forest</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</si>
  <si>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</si>
  <si>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</si>
  <si>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t>Número de seguimientos a la administración de la correspondencia física y magnética a cargo de la Subdirección de Apoyo a la Construcción</t>
  </si>
  <si>
    <t>Seguimiento semanal a la administración de la correspondencia física y magnética a cargo de la Subdirección de Apoyo a la Construcción</t>
  </si>
  <si>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</si>
  <si>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</si>
  <si>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t>PMI 103</t>
  </si>
  <si>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</si>
  <si>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t>Comunicaciòn remitida</t>
  </si>
  <si>
    <t>1 Comunicaciòn</t>
  </si>
  <si>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</si>
  <si>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</si>
  <si>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t>PMI 104</t>
  </si>
  <si>
    <t>INEFICIENCIA EN LA IDENTIFICACIÓN Y EXPEDICIÓN DE LA CERTIFICACIÓN DE INCUMPLIMIENTO POR PARTE DE ARRENDADORES Y ENAJENADORES</t>
  </si>
  <si>
    <t xml:space="preserve">Inexistencia de controles para la expedicion de certificados de incumplimientos. </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</si>
  <si>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</si>
  <si>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</si>
  <si>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Dra. Leslie Diahanna Martínez Luque                                                                      </t>
  </si>
  <si>
    <t>Dra. Tulia Andrea  Santos  - Subdirectora de Prevención y Seguimiento.</t>
  </si>
  <si>
    <t>(Número de actividades realizadas dentro de la estrategia / Número de actividades propuestas en la estrategia)*100</t>
  </si>
  <si>
    <t xml:space="preserve">1)  Formular estrategia. </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</si>
  <si>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</si>
  <si>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</si>
  <si>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t>PMI 105</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</si>
  <si>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</si>
  <si>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</si>
  <si>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</si>
  <si>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Dr. Jorge Aníbal Álvarez Chávez</t>
  </si>
  <si>
    <t>1)  Adoptar una herramienta que permita generar las alertas respecto al vencimiento de de cada una de las etapas de investigacion.</t>
  </si>
  <si>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</si>
  <si>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</si>
  <si>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t>PMI 106</t>
  </si>
  <si>
    <t>INEFICIENTE ACTUACIÓN ADMINISTRATIVA POR VENCIMIENTO DE TÉRMINOS EN RESPUESTA A DERECHOS DE PETICIÓN.</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</si>
  <si>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</si>
  <si>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</si>
  <si>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1. Generar informe de control mensual con base en los datos de correspondencia reportados en el sistema FOREST, de tal manera que cada subdireccion pueda evidenciar mensualmente el estado de los radicados de ingreso y egreso
</t>
  </si>
  <si>
    <t>Dr. Jorge Aníbal Álvarez Chávez
Dra. Tulia Andrea Santos</t>
  </si>
  <si>
    <t>1) Reporte mensual revisado por cada subdireccion.</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</si>
  <si>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</si>
  <si>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</si>
  <si>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107</t>
  </si>
  <si>
    <t>PRESUNTA FALTA DISCIPLINARIA POR INCUMPLIMIENTO AL DEBER FUNCIONAL DE CUSTODIA Y CUIDADO DE BIENES QUE HAN LLEGADO A SU PODER EN RAZÓN DE SUS FUNCIONES.</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</si>
  <si>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</si>
  <si>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</si>
  <si>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Que no existan actuaciones procesales o investigaciones administrativas caducadas. </t>
  </si>
  <si>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</si>
  <si>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</si>
  <si>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t>PMI 108</t>
  </si>
  <si>
    <t xml:space="preserve">
INEFICIENTE ACTUACIÓN EN LA INVESTIGACIÓN ADMINISTRATIVA POR PLAZOS ABSURDOS EN LA APERTURA DE INVESTIGACIÓN, TRASLADO DE INFORMES TÉCNICOS E INDEBIDA NOTIFICACIÓN Y PÉRDIDA DE LA CAPACIDAD SANCIONATORIA D ELA ADMINISTRACIÓN.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</si>
  <si>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</si>
  <si>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</si>
  <si>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</si>
  <si>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t>PMI 109</t>
  </si>
  <si>
    <t>Evaluación y/o Seguimiento de Otros Organismos</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</si>
  <si>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</si>
  <si>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Gestión Contractual</t>
  </si>
  <si>
    <t>Debilidades en el desarrollo de las actividades del proceso de Gestión Contractual</t>
  </si>
  <si>
    <t xml:space="preserve">Posibles sanciones disciplinarias </t>
  </si>
  <si>
    <t>Ajustar el procedimiento PS07-PR01 : incluyendo relacionado una politica de operación relacionada con las denuncias por actos de corrupción</t>
  </si>
  <si>
    <t>Subsecretaria de Gestion Corporativa y Control Interno Disciplinario</t>
  </si>
  <si>
    <t>Procedimiento  ajustado</t>
  </si>
  <si>
    <t>27/08/2018</t>
  </si>
  <si>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</si>
  <si>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</si>
  <si>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t>PMI 110</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</si>
  <si>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</si>
  <si>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Ajustar el procedimiento PS07-PR01 incluyendo el protocolo de publicación de los actos contractuales</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</si>
  <si>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</si>
  <si>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</si>
  <si>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t>PMI 111</t>
  </si>
  <si>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</si>
  <si>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t>Ajuste del procedimiento PS07-PR01 : Incluyendo la actividad dentro del procedimiento PS07-PR01 la publicación en el SECOP II de respuestas o reclamos que se realicen a los diferentes procesos</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</si>
  <si>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</si>
  <si>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</si>
  <si>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t>PMI 112</t>
  </si>
  <si>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</si>
  <si>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t>Secretario de Despacho</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</si>
  <si>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</si>
  <si>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 xml:space="preserve"> Circular expedida</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</si>
  <si>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</si>
  <si>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</si>
  <si>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t>PMI 113</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</si>
  <si>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</si>
  <si>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Ajuste del procedimiento PS07-PR01 : Incluir dentro del procedimiento PS07-PR0 la instrucción de que a  los evaluadores le sea comunicada mediante oficio su designación con las advertencias de responsabilidad y confidencialidad que implica tal designación.</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</si>
  <si>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</si>
  <si>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</si>
  <si>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t>PMI 114</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</si>
  <si>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</si>
  <si>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</si>
  <si>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Informe mensual de seguimiento</t>
  </si>
  <si>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</si>
  <si>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</si>
  <si>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t>PMI 115</t>
  </si>
  <si>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</si>
  <si>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t xml:space="preserve">Control Disciplinario </t>
  </si>
  <si>
    <t xml:space="preserve">
Desconocimiento de la normativa.
Incumplimiento del procedimiento. 
</t>
  </si>
  <si>
    <t xml:space="preserve">Trámite incorrecto del proceso disciplinario.
Nulidad
Acciones judiciales y disciplinarias en contra de los funcionarios responsables del proceso  y de la entidad.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</si>
  <si>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</si>
  <si>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Subsecretario de Gestión Corporativa y CID </t>
  </si>
  <si>
    <t xml:space="preserve">Procesos disciplinarios activos existentes / Procesos disciplinarios activos incorporados en el SID 
Formatos existentes en los procedimientos ordinario y verbal/ formatos eliminados de los procedimientos ordinario y verbal </t>
  </si>
  <si>
    <t>Actualización del SID con los procesos disciplinarios activos existentes  en la Subsecretaría de Gestión Corporativa y CID
Actualización del proceso "Control Disciplinario"</t>
  </si>
  <si>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</si>
  <si>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</si>
  <si>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t>PMI 116</t>
  </si>
  <si>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</si>
  <si>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</si>
  <si>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Trámite incorrecto del proceso disciplinario.
Pérdida de la oportunidad procesal 
Acciones judiciales y disciplinarias en contra de los funcionarios responsables del proceso  y de la entidad. 
</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</si>
  <si>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</si>
  <si>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Procesos disciplinarios en los que se emite decisón de archivo/ procesos disciplinarios en los que se hace la comunicación oportuna de la decisión de archivo</t>
  </si>
  <si>
    <t xml:space="preserve">Comunicación oportuna de los procesos en los que se emite decisión de archivo </t>
  </si>
  <si>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</si>
  <si>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</si>
  <si>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t>PMI 117</t>
  </si>
  <si>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</si>
  <si>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t xml:space="preserve">Desconocimiento de la normativa.
Incumplimiento del procedimiento. 
Alto volumen de trabajo
Escaso personal para el adelantamiento de la gestión.
Fallas en la administración del sistema. 
Incumplimiento de la ley.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</si>
  <si>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</si>
  <si>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Incorporar al SID las actuaciones disciplinarias de los procesos disciplinarios activos.</t>
  </si>
  <si>
    <t xml:space="preserve">Procesos disciplinarios activos existentes / Procesos disciplinarios activos incorporados en el SID </t>
  </si>
  <si>
    <t>Actualización del SID con los procesos disciplinarios activos</t>
  </si>
  <si>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</si>
  <si>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</si>
  <si>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t>PMI 118</t>
  </si>
  <si>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</si>
  <si>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</si>
  <si>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Ineficiencia del punto de control .
Falta de oportunidad, veracidad y completitud de la información reportada. </t>
  </si>
  <si>
    <t>Actualizar la base de datos en Excel  con los procesos disciplinarios que reporta el SID  y que fueron suministrados por Control Interno.</t>
  </si>
  <si>
    <t xml:space="preserve">Base de datos actualizada </t>
  </si>
  <si>
    <t xml:space="preserve">Actualización de la base de datos en excel  con los procesos disciplinarios que reporta el SID  y que fueron suministrados por la Oficina de Control Interno </t>
  </si>
  <si>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</si>
  <si>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</si>
  <si>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t>PMI 119</t>
  </si>
  <si>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</si>
  <si>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t xml:space="preserve">Desconocimiento de la normativa.
Incumplimiento del procedimiento. 
Alto Volumen de Trabajo </t>
  </si>
  <si>
    <t xml:space="preserve">Falta de oportunidad, veracidad y completitud de la información reportada. 
Nulidad
Acciones judiciales y disciplinarias en contra de los funcionarios responsables del proceso  y de la entidad. </t>
  </si>
  <si>
    <t>Modificar la información en el SID  respecto del expediente disciplinario 019 de 2016.</t>
  </si>
  <si>
    <t xml:space="preserve">Decisión del expediente 019 de 2016 modificada </t>
  </si>
  <si>
    <t>Modificación de  la decisión que se reportó en el SID del expediente 019 de 2016</t>
  </si>
  <si>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</si>
  <si>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</si>
  <si>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t>PMI 120</t>
  </si>
  <si>
    <t>OBS
"Se toma el mapa de riesgos del Proceso Administración del SIG, PG03-FO40 V5, Se desarrolla con la metodología del DAFP para identificar y asumir los riesgos, sin embargo, no se evidencia la definición de las oportunidades y su manejo (metodología)"</t>
  </si>
  <si>
    <t>Subdirección de programas y Proyectos</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</si>
  <si>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</si>
  <si>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Al no tener una metodología para el análisis y tratamiento de las oportunidades, la entidad puede estar perdiendo estrategias para la mejora y la innovación.</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</si>
  <si>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</si>
  <si>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Lideres SIG capacitados/Lideres SIG Asignados  2019</t>
  </si>
  <si>
    <t>Capacitar al 100% de Lideres SIG en el la aplicación del procedimiento PG03-PR06 Administración del Riesgo</t>
  </si>
  <si>
    <t xml:space="preserve">21/09/2018
1/10/2018
20/11/2018
</t>
  </si>
  <si>
    <t xml:space="preserve">26/09/2018
20/11/2018
10/03/2019
</t>
  </si>
  <si>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</si>
  <si>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</si>
  <si>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t>PMI 121</t>
  </si>
  <si>
    <t>NC 
"Los asistentes manifestaron la aplicación de un DOFA para la identificación de las oportunidades relacionadas con el proceso. Se solicitó el documento del DOFA pero no fue suministrado por los auditados. Lo anterior contraviene el numeral 6.1.2 ISO 9001:2015.</t>
  </si>
  <si>
    <t>Presentación de la documentación solicitada en la auditoria extemporáneamente.</t>
  </si>
  <si>
    <t>El impacto del hallazgo generado se da en la medida en que se generó confusión en la auditoria, al no presentar el documento que ya estaba trabajado, lo cual desencadeno en una NC para el Proceso.</t>
  </si>
  <si>
    <t>En el próximo seguimiento de Mapa de riesgos a efectuarse a con corte 30 de septiembre de 2018, el Proceso de Producción de Información Sectorial, desarrollará la acción de actualizar y reforzar la DOFA</t>
  </si>
  <si>
    <t>DOFA revisado y actualizado.</t>
  </si>
  <si>
    <t>Revisar y actualiza la matriz DOFA del proceso</t>
  </si>
  <si>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</si>
  <si>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t>Karol Marroquin</t>
  </si>
  <si>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</si>
  <si>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t>PMI 122</t>
  </si>
  <si>
    <t xml:space="preserve">OBS 
"No se evidenciaron actas de seguimiento con periodicidad quincenal como fue definido en el mes de febrero de 2018". </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</si>
  <si>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</si>
  <si>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En julio de 2018, con ocasión de la presentación del nuevo Subdirector de Información Sectorial, se reitera en las actas, que las reuniones, se realizaran de manera periódica y de acuerdo con las necesidades.</t>
  </si>
  <si>
    <t>Se dejará en las actas, que las reuniones se realizaran de manera periódica y de acuerdo con las necesidades establecidas.</t>
  </si>
  <si>
    <t>Reuniones de Equipo= No. Reuniones de equipo realizadas/No. Reuniones de equipo programadas en la vigencia.</t>
  </si>
  <si>
    <t>Reuniones periódicas de acuerdo a la necesidad.</t>
  </si>
  <si>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</si>
  <si>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</si>
  <si>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t>PMI 123</t>
  </si>
  <si>
    <t>NC 
"No se aplica el procedimiento definido PS03-PR06-Elaboración  de Tablas de Retención Documental, lo anterior contraviene el numeral 8,1 de la norma ISO 9001:2015".</t>
  </si>
  <si>
    <t>Debilidades en la verificación y seguimiento al proceso de elaboración de TRD.</t>
  </si>
  <si>
    <t>Aplicación de tablas de retención documental que presentan debilidades en su estructuración.</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</si>
  <si>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</si>
  <si>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Procedimiento actualizado y documentado</t>
  </si>
  <si>
    <t xml:space="preserve">Actualizar y documentar el Procedimiento PS03-PR06 </t>
  </si>
  <si>
    <t>1. 18/09/2018
2. 19/09/2018
3.18/09/2018</t>
  </si>
  <si>
    <t>1. 29/03/2019
2. 30/04/2019
3. 31/12/2018</t>
  </si>
  <si>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</si>
  <si>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</si>
  <si>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t>PMI 124</t>
  </si>
  <si>
    <t>NC
"El formto FO197 Cronograma de transferencia documental primaria no corresponde a la proforma definida por el SGC. Evidenciado en nov. de 2017. Lo anterior incumple el numeral 7,5 de la norma ISO 9001:2015".</t>
  </si>
  <si>
    <t>Debilidades en la implementación y aplicación del formato FO197 Cronograma de transferencia documental primaria.</t>
  </si>
  <si>
    <t>Generación de documentación que no se encuentra estandarizada en el Sistema de Gestión de Calidad.</t>
  </si>
  <si>
    <t xml:space="preserve">
Aplicación del formato PS03 -  FO197 Cronograma de transferencia documental primaria establecido en la entidad para vigencia 2019.
</t>
  </si>
  <si>
    <t xml:space="preserve">Cronograma de transferencia documental primaria  2019 en el formato PS03 -FO197 </t>
  </si>
  <si>
    <t xml:space="preserve">Formular el cronograma vigencia 2019 de transferencia Dic primaria, dentro del formato  PS03- FO197 </t>
  </si>
  <si>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</si>
  <si>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</si>
  <si>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t>PMI 125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</si>
  <si>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</si>
  <si>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 xml:space="preserve">Posible extravío o perdida de los expedientes que componen el acervo documental de la entidad.   </t>
  </si>
  <si>
    <t xml:space="preserve">Desconocimiento del procedimiento PS03-PR05 Prest y Consulta de Documentos </t>
  </si>
  <si>
    <t xml:space="preserve">1. Actualizar el procedimiento PS03-PR05 Préstamo y Consulta de Documentos ,
2. Socializar  el procedimiento PS03-PR05 Préstamo y Consulta de Documentos </t>
  </si>
  <si>
    <t>Actualizar y documentar el Procedimiento PS03-PR05</t>
  </si>
  <si>
    <t>1.18/09/2018
2. 18/09/2018</t>
  </si>
  <si>
    <t>1. 31/01/2019
2. 15/03/2019</t>
  </si>
  <si>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</si>
  <si>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</si>
  <si>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t>PMI 126</t>
  </si>
  <si>
    <t>CLAUDIA</t>
  </si>
  <si>
    <t>NC 
"Apartir de lo manifestado por el auditado el archivo central no cumple con las normas requeridas en cuanto a infraestructura. Lo anterior incumple el numeral 7,1,3 de la norma ISO 9001:2015".</t>
  </si>
  <si>
    <t>Ausencia de mecanismos de verificación del cumplimiento del Acuerdo 049 del 2000 y Acuerdo 008 de 2014.</t>
  </si>
  <si>
    <t>Posible afectación de la conservación preventiva del acervo documental de la Secretaría</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</si>
  <si>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</si>
  <si>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Diagnóstico realizado y plan de trabajo propuesto</t>
  </si>
  <si>
    <t>Realizar un Diagnóstico y poponer un plan de trabajo frente al Diagnóstico</t>
  </si>
  <si>
    <t>1, 18/09/2018
2 15/02/2019</t>
  </si>
  <si>
    <t>1. 29/03/2019
2. 15/05/2019</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</si>
  <si>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</si>
  <si>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t xml:space="preserve">*Diagnostico archivo Informe 
*Condiciones ambientales
Dic 2020: 1.Comunicación solicitando condiciones bodega Funza  a Servicios Postales Nacionales SPN 4-72.     
2. Documentos que certifican cumplimiento del Acuerdo 049 del 2000 y Acuerdo 008 de 2014. </t>
  </si>
  <si>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rFont val="Times New Roman"/>
        <family val="1"/>
      </rPr>
      <t>Diciembre 2020</t>
    </r>
    <r>
      <rPr>
        <sz val="10"/>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rFont val="Times New Roman"/>
        <family val="1"/>
      </rPr>
      <t>Recomendación:</t>
    </r>
    <r>
      <rPr>
        <sz val="10"/>
        <rFont val="Times New Roman"/>
        <family val="1"/>
      </rPr>
      <t xml:space="preserve"> Contar con los soportes que validen el cumplimiento de la acción de manera inmediata.
</t>
    </r>
    <r>
      <rPr>
        <b/>
        <sz val="10"/>
        <rFont val="Times New Roman"/>
        <family val="1"/>
      </rPr>
      <t xml:space="preserve">Alerta: </t>
    </r>
    <r>
      <rPr>
        <sz val="10"/>
        <rFont val="Times New Roman"/>
        <family val="1"/>
      </rPr>
      <t xml:space="preserve">Se evidencia la materialización del Riesgo de incumplimiento de la Acción en los tiempos establecidos afectando el incumplimiento del Plan de Mejoramiento Institucional
</t>
    </r>
    <r>
      <rPr>
        <b/>
        <sz val="10"/>
        <rFont val="Times New Roman"/>
        <family val="1"/>
      </rPr>
      <t>Mayo 2021: S</t>
    </r>
    <r>
      <rPr>
        <sz val="10"/>
        <rFont val="Times New Roman"/>
        <family val="1"/>
      </rPr>
      <t xml:space="preserve">e observa informe de condiciones ambientales de la bodega de Funza del 20 de junio de 2020, de acuerdo a la mesa realizada el 23 de junio de 2021 con el proceso de Gestiòn Documental Informan que la bodega de la calle 17 con carrera 52 no es bodega de archivo central, es una bodega de Archivo de  Gestiòn, que la unica bodega de archivo central es la ubicada en Funza. Por otra parte se observan certificaciones de calibracion de equipos, realizadas en el mes de agosto de 2020, Por lo anterior, la acción queda cumplida. 
</t>
    </r>
    <r>
      <rPr>
        <b/>
        <sz val="10"/>
        <rFont val="Times New Roman"/>
        <family val="1"/>
      </rPr>
      <t>Recomendaciòn:</t>
    </r>
    <r>
      <rPr>
        <sz val="10"/>
        <rFont val="Times New Roman"/>
        <family val="1"/>
      </rPr>
      <t xml:space="preserve"> Aunque la accion no esta enfocada a las bodega de archivo de gestiòn, se recomienda se realicen informes del control de los equipos de mediciòn ambiental y se cuente con registros de control de los mismos en cumplimiento del Acuerdo 049 del 2000 y Acuerdo 008 de 2014.</t>
    </r>
  </si>
  <si>
    <t>CUMPLIDA</t>
  </si>
  <si>
    <t>PMI 127</t>
  </si>
  <si>
    <t>NC
"No se evidenció listado de asistencia de reinducción por talento humano durante el 2018 para el funcionario David Motta. Lo anterior contraviene el numeral 7.2 b) de la norma ISO 9001:2015."</t>
  </si>
  <si>
    <t>1. Cruce de fecha y hora con compromisos de gestión adquiridos previamente por el servidor.
2. Falta de verificación por parte de la Subsecretaría y del área Administrativa, de la asistencia a la inducción/reinducción por parte de los servidores.</t>
  </si>
  <si>
    <t>Conocimiento incompleto o no vigente de los lineamientos institucionales para el cumplimiento tanto de la misionalidad de la entidad, como de la Subsecretaría de Inspección, Vigilancia y Control de Vivienda.</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</si>
  <si>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</si>
  <si>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Subsecretaria de Inspección, Vigilancia y Control de Vivienda</t>
  </si>
  <si>
    <t>Subdirección de Investigación y control de vivienda.
Subidrección de prevención y Seguimiento.</t>
  </si>
  <si>
    <t xml:space="preserve">N° de funcionarios /contratistasde la subsecretaria capacitados en reinducción / N° total de funcionarios/contratistas de la Subsecretaria </t>
  </si>
  <si>
    <t>100% de servidores de la subsecretaria capacitados a través de reinducción</t>
  </si>
  <si>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</si>
  <si>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t>Angélica Bernal</t>
  </si>
  <si>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</si>
  <si>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t>PMI 128</t>
  </si>
  <si>
    <t>NC
"Los documentos relacionados en la base legal no se encontraron relacionados en el normograma acorde al procedimiento PG03-PR04. Lo anterior incumple con el numeral 8.2.3.1 d) de la norma ISO 9001:2015".</t>
  </si>
  <si>
    <t>1. Falta de conocimiento e implementación del procedimiento PG03-PR04 Identificación y evaluación periódica de lo legal.</t>
  </si>
  <si>
    <t>Afectación en la identificación y cumplimiento de los requisitos legales vigentes aplicables al proceso Control de vivienda y veeduría a las Curaduría.</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</si>
  <si>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</si>
  <si>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Normograma vigente actualizado según PG03-PR04 Identificación y evaluación periódica de lo legal</t>
  </si>
  <si>
    <t xml:space="preserve">Normograma vigente actualizado según PG03-PR04 Identificación y evaluación periódica de lo legal  </t>
  </si>
  <si>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</si>
  <si>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</si>
  <si>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t>PMI 129</t>
  </si>
  <si>
    <t>OBS
"Se validó la aplicación del formato que no cuentan con el pie de página según lineamientos del procedimiento de control de documentos"</t>
  </si>
  <si>
    <t>1. Desconocimiento de los lineamientos sobre el manejo y actualización de los documentos controlados por el SIG.
2. Falta de capacitación interna en la Subsecretaría, sobre los lineamientos del SIG.</t>
  </si>
  <si>
    <t>Uso de documentos SIG  desactualizados o no controlados para el proceso Control de vivienda y veeduría a las Curadurías.</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</si>
  <si>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</si>
  <si>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Número de documentos SIG del proceso revisados / Total de documentos SIG del proceso</t>
  </si>
  <si>
    <t>100% de documentos SIG del proceso revisados</t>
  </si>
  <si>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</si>
  <si>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t>Gabriel Sanchez</t>
  </si>
  <si>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</si>
  <si>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t>PMI 130</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</si>
  <si>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</si>
  <si>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Desactualización y desconocimiento del Procedimiento PS02-PR01.</t>
  </si>
  <si>
    <t>Falta de control que garantice el funcionamiento en las instalaciones de la Entidad.</t>
  </si>
  <si>
    <t xml:space="preserve">1. Actualizar del procedimiento PS02-PR01.
2. Socializar el procedimiento  PS02-PR01 actualizado, al interior del proceso.
3. Realizar mesa de trabajo con la administración del edificio con el fin de articular el Plan de Mantenimiento. </t>
  </si>
  <si>
    <t>Subdirección administrativa</t>
  </si>
  <si>
    <t>Actualizar y aplicar el procedimiento PS02-PR01</t>
  </si>
  <si>
    <t>1). 17/09/18
2) 15/11/2019
3) 10/12/2018
4) 10/12/2018</t>
  </si>
  <si>
    <t>1). 30/10/2018
2). 15/12/2018
3). 30/01/2019
4) 15/03/2019</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</si>
  <si>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</si>
  <si>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</si>
  <si>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</si>
  <si>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t>PMI 131</t>
  </si>
  <si>
    <t>FRANCISCO</t>
  </si>
  <si>
    <t>NC 
"No se aplica el formato FO043, definido por el procedimiento de baja de bienes, lo cual contraviene el numeral 7.5.1.b) de la Norma ISO 9001:2015".</t>
  </si>
  <si>
    <t xml:space="preserve">
1. Desconocimiento de los documentos del proceso, incluyendo la tabla de retención documental.
</t>
  </si>
  <si>
    <t>Falta de control en los registros del proceso.</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</si>
  <si>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</si>
  <si>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Revisar y actualizar  los documentos  PS02-PR05 y formato PS02-FO43 relación de bienes para dar de baja .</t>
  </si>
  <si>
    <t xml:space="preserve">1). 17/09/18
2) 15/11/2019
3) 30/01/2019
</t>
  </si>
  <si>
    <t xml:space="preserve">1). 15/12/018
2). 30/01/2019
3). 30/03/2019
</t>
  </si>
  <si>
    <t>PMI 132</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</si>
  <si>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</si>
  <si>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Falta de seguimiento por parte del proceso.</t>
  </si>
  <si>
    <t>Falta de documentos que generen directrices frente al hacer del proceso.</t>
  </si>
  <si>
    <t>1. Revisar y actualizar  los Procedimientos  a fin de identificar necesidades de actualización de acuerdo con las actividades desarrolladas por el proceso de Bienes, servicios e infraestructura.
2. Socializar los Procedimientos actualizados al interior del proceso.</t>
  </si>
  <si>
    <t>Procedimientos actualizados según necesidad del proceso/ Procedimientos con necesidad de actualizar del proceso</t>
  </si>
  <si>
    <t>Identificación de  necesidades  de actualización de los procedimientos  de Gestión de bienes, servicios e infraestructura y su actualización.</t>
  </si>
  <si>
    <t>PMI 133</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</si>
  <si>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</si>
  <si>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</si>
  <si>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Podría generar el desconocimiento de las responsabilidades, metodologías, actividades y/o recursos encaminados al cumplimiento de los estándares que brinda la ISO 9001:2015</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</si>
  <si>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</si>
  <si>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Lideres SIG capacitados/Lideres SIG Asignados 2019</t>
  </si>
  <si>
    <t>Capacitar al 100% de Lideres SIG en los conceptos de la norma ISO 9001:2015</t>
  </si>
  <si>
    <t xml:space="preserve">01/09/2018
15/10/2018
20/11/2018
</t>
  </si>
  <si>
    <t xml:space="preserve">20/12/2018
20/12/2018
10/03/2019
</t>
  </si>
  <si>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</si>
  <si>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</si>
  <si>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t>PMI 134</t>
  </si>
  <si>
    <t>OBS
 "Se reportan los incidentes en el formato correspondiente. Sin embargo no existe evidencia de la valoración de la eficacia de la atención de los incidentes. Definir esta eficacia.</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</si>
  <si>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</si>
  <si>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El proceso de gestión tecnológica no cuenta con la información de eficacia a los planes realizados para controlar los incidentes de seguridad de la información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</si>
  <si>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</si>
  <si>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incidentes de seguridad con medicición de eficacia / incidentes de seguridad presentados*100</t>
  </si>
  <si>
    <t>Realizar  la  medición de eficacia al 100% de los incidentes de seguridad atendidos</t>
  </si>
  <si>
    <t>1. 9/09/2018
2. 19/09/2018
3.19/09/2018</t>
  </si>
  <si>
    <t>1. 19/10/2018
2. 19/10/2018
3. 19/03/2019</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</si>
  <si>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</si>
  <si>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</si>
  <si>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t>PMI 135</t>
  </si>
  <si>
    <t>OBS:
"Incorporar medición de la eficacia frente a los usuarios de la mesa de ayuda luego de entregar y cerrar cada caso atendido".</t>
  </si>
  <si>
    <t xml:space="preserve">1. El procedimiento PS05-PR01 soporte técnico a usuarios, no cuenta con una actividad de medición de eficacia.
2. A pesar de que la mesa de ayuda cuenta con la opción de realizar la medición de eficacia del servicio, no es usada por los usuarios.
</t>
  </si>
  <si>
    <t>El proceso de gestión tecnológica no cuenta con la información de eficacia a las soluciones brindadas a traves del aplicativo de la Mesa de Ayuda</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</si>
  <si>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</si>
  <si>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</si>
  <si>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 xml:space="preserve"> Llevar a comité de Seguridad y de las tecnologías de la información.los resultados de la medición de eficacia de los servicios de Segiridad de la Información </t>
  </si>
  <si>
    <t>1. 19/09/2018
2. 19/09/2018
3. 30/10/2018
4. 19/10/2018</t>
  </si>
  <si>
    <t>1. 19/10/2018
2. 30/10/2018
3. 19/03/2019
4. 15/10/2019</t>
  </si>
  <si>
    <t>PMI 136</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</si>
  <si>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</si>
  <si>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</si>
  <si>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t>PMI 137</t>
  </si>
  <si>
    <t>PMI 138</t>
  </si>
  <si>
    <t>NC.
 "Las hojas de control de archivo de las carpetas no se encuentran diligenciadas, lo cual contraviene el numeral 7.5.2 a)"</t>
  </si>
  <si>
    <t>Subsecretaria Juridica</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</si>
  <si>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</si>
  <si>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Dificulta la organización y transferencia del archivo</t>
  </si>
  <si>
    <t xml:space="preserve">1. Jornadas de archivo durante la vacancia judicial 
2. Contratación de un archivista
</t>
  </si>
  <si>
    <t>Nro. De Carpetas Organizadas / total carpetas año 2017</t>
  </si>
  <si>
    <t xml:space="preserve">1. Archivo organizado año 2017
2. Personal Contratado </t>
  </si>
  <si>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</si>
  <si>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</si>
  <si>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t>PMI 139</t>
  </si>
  <si>
    <t>NC
"El procedimiento PS07 PR01 contiene actividades que no se realizan actualmente. El auditado manifiesta que el procedimiento está en actualización, pero no cuenta con fecha de aprobación"</t>
  </si>
  <si>
    <t>Debilidades en  el seguimiento a la gestión de las actividades relacionadas con el Sistema Integrado de Gestión.</t>
  </si>
  <si>
    <t>Indebida ejecución de las actividades requeridas en el proceso de gestión contractual.</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</si>
  <si>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</si>
  <si>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Procedimiento actualizado y publicado en mapa interactivo
1 Sensibilización</t>
  </si>
  <si>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</si>
  <si>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</si>
  <si>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t>PMI 140</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</si>
  <si>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</si>
  <si>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 xml:space="preserve">Subdirección de Barrios </t>
  </si>
  <si>
    <t xml:space="preserve">1. Debilidad en la implementación del procedimiento  PS03-PR09 Organización archivo de gestión.
</t>
  </si>
  <si>
    <t>Afectación de la integridad de las evidencias y/o registros derivados de la gestión de la Subdirección de Barrios</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</si>
  <si>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</si>
  <si>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Subdirector de Barrios</t>
  </si>
  <si>
    <t>N.A</t>
  </si>
  <si>
    <t xml:space="preserve">Número de verificaciones aleatorías periódicas del archivo de gestión de la Subdirección de Barrios </t>
  </si>
  <si>
    <t xml:space="preserve">Tres (3) verificaciones aleatorías periódicas del archivo de gestión de la Subdirección de Barrios </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</si>
  <si>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</si>
  <si>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</si>
  <si>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t>PMI 141</t>
  </si>
  <si>
    <t>NC
"El informe ejecutivo legalización Unir 2 no tiene firmas de elaboración y revisión, lo cual contraviene el numeral 8.5.1 de la norma ISO 9001:2015."</t>
  </si>
  <si>
    <t>1. Debilidad en la implementación del procedimiento  PS03-PR09 Organización archivo de gestión.</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</si>
  <si>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</si>
  <si>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</si>
  <si>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t>PMI 142</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</si>
  <si>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</si>
  <si>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No se aplicó el procedimiento PE01-PR04 Evaluación independiente, auditorías internas y seguimiento.</t>
  </si>
  <si>
    <t>Sanciones.</t>
  </si>
  <si>
    <t xml:space="preserve">
1.  Implementar el procedimiento PE01-PR07 Evaluación y Seguimiento
2.. Hacer seguimiento a la implementación del procedimiento E01-PR07 Evaluación y Seguimiento</t>
  </si>
  <si>
    <t xml:space="preserve"> Asesora de Control Interno</t>
  </si>
  <si>
    <t>Jefe Oficina Asesora de Comunicaciones</t>
  </si>
  <si>
    <t>Informes de auditoría Publicados/ Informes de auditoría realizados</t>
  </si>
  <si>
    <t>Publicar el 100% de los informes de auditoría en la pagina WEB, sección de transparencia, reportes de control interno</t>
  </si>
  <si>
    <t xml:space="preserve">
1 y 2) 18/09/2018</t>
  </si>
  <si>
    <t>1 y 2). 20 /12/2018</t>
  </si>
  <si>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</si>
  <si>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</si>
  <si>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t>PMI 143</t>
  </si>
  <si>
    <t>KAROL</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</si>
  <si>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</si>
  <si>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</si>
  <si>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</si>
  <si>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</si>
  <si>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 xml:space="preserve">Subdirección Administrativa </t>
  </si>
  <si>
    <t>Procedimiento revisado/Procedimiento actualizado y socializado
Actividad programada/actividad  realizada</t>
  </si>
  <si>
    <t xml:space="preserve">Procedimientos actualizados y publicados en el mapa interactivo
Procedimiento Socializado
Actividad   de creación de empresa realizada a través del contrato 546 Compensar 
</t>
  </si>
  <si>
    <t>No hay soportes</t>
  </si>
  <si>
    <t>PMI 144</t>
  </si>
  <si>
    <t>NC
No se ha generado la tabulación del consolidado de encuesta de los usuarios, lo cual contraviene el numeral 9.1.2 de la norma ISO 9001:2015</t>
  </si>
  <si>
    <t xml:space="preserve">
1. Debilidades en el seguimiento a la  aplicación y tabulación de las encuestas de satisfacción y percepción  para la prestación del servicio al Ciudadano.
</t>
  </si>
  <si>
    <t>Desconocimiento de la percepción real y oportuna de los usuarios  respecto de calidad de atención y posibles mejoras en la prestación del servicio a la ciudadanía.</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</si>
  <si>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</si>
  <si>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Subdirector(a)
Administrativo(a)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</si>
  <si>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</si>
  <si>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</si>
  <si>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</si>
  <si>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</si>
  <si>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t>PMI 145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</si>
  <si>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</si>
  <si>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 xml:space="preserve">1 Falta de Fortalecimiento en los  controles integrados para la atención y seguimiento a las Peticiones, Quejas, Reclamos y Solicitudes- PQRS recibidas.
</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</si>
  <si>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</si>
  <si>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</si>
  <si>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</si>
  <si>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</si>
  <si>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1/10/2018
2.1/11/2018
3.1/10//2018</t>
  </si>
  <si>
    <t>1.31/12/2018
2.30/11/2018
3.31/12/2018</t>
  </si>
  <si>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</si>
  <si>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</si>
  <si>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t>PMI 146</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</si>
  <si>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</si>
  <si>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 xml:space="preserve">1. Fallas en el funcionamiento del PBX Institucional.
2. Falta de capacitación sobre la misionalidad de la entidad.
3. Falta de apropiación sobre la importancia de la atención telefónica a la comunidad.
</t>
  </si>
  <si>
    <t xml:space="preserve"> Afectación en los niveles de satisfacción del ciudadano al dejar de recibir y/o dar tratamiento a la totalidad de consultas, solicitudes, etc, presentados a través del canal telefónico de la entidad.</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</si>
  <si>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</si>
  <si>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1. Diagnóstico de la operación telefónica de la línea institucional.
2. Número de jornadas de inducción- reinducción desarrolladas.
3. Número de ejercicios de " Ciudadano incógnito" a través del canal telefónico.
4.  Manual de Servicio al Ciudadano, aprobado.</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</si>
  <si>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</si>
  <si>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1. 1/10/2018
2.1/10/2018
3. 1/11/2018
4.1/10/2018</t>
  </si>
  <si>
    <t>1.31/10/2018
2.31/03/2019
3.31/03/2019
4.31/12/2018</t>
  </si>
  <si>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</si>
  <si>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</si>
  <si>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t>PMI 147</t>
  </si>
  <si>
    <t>auditoría al Sistema de Seguridad de la Información en su alcance correspondiente al proceso de Gestión Tecnológica, vigencia 12 dejunio de 2018 hasta el 28 de junio de 2018.</t>
  </si>
  <si>
    <t>Documentación incompleta de componentes en la fase de Planificación</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</si>
  <si>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</si>
  <si>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</si>
  <si>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Ocasiona el incumplimiento de un mandato legal específicamente en el numeral 2.2.9.1.3.2 del decreto 1078 de 2015 y la consecuente sanción disciplinaria a que hubiere lugar.</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</si>
  <si>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</si>
  <si>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Subsecretario de Gestión Corporativa</t>
  </si>
  <si>
    <t>Lider del proceso de Gestión tecnologica</t>
  </si>
  <si>
    <t xml:space="preserve">Documento Aprobado en la fase de planificación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</si>
  <si>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</si>
  <si>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</si>
  <si>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</si>
  <si>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t>NA</t>
  </si>
  <si>
    <t>PMI 148</t>
  </si>
  <si>
    <t>Incumplimiento de los requisitos legales en los componentes de la fase de Implementación</t>
  </si>
  <si>
    <t xml:space="preserve"> 12/06/2018 - 28/06/2018</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</si>
  <si>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</si>
  <si>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</si>
  <si>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Documento Aprobado en la fase de implementación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</si>
  <si>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</si>
  <si>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</si>
  <si>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</si>
  <si>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t>PMI 149</t>
  </si>
  <si>
    <t>Incumplimiento de los requisitos legales de los componentes de la fase de Evaluación y Desempeño</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</si>
  <si>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</si>
  <si>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</si>
  <si>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</si>
  <si>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Documento Aprobado en la fase de Evaluación</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</si>
  <si>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</si>
  <si>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</si>
  <si>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</si>
  <si>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150</t>
  </si>
  <si>
    <t>Incumplimiento de los requisitos legales de los componentes de la fase de Mejora Continua</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</si>
  <si>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</si>
  <si>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</si>
  <si>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Documento Aprobado en la fase de mejora continua</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</si>
  <si>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</si>
  <si>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</si>
  <si>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</si>
  <si>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151</t>
  </si>
  <si>
    <t>Por riesgo de incumplimiento en la conformación de 14 expedientes como meta de la vigencia 2017.</t>
  </si>
  <si>
    <t>Debilidad en la supervisión de los contratos relacionados con la entrega de los insumos principales para la conformación de los expedientes de legalización de asentamientos humanos informales.</t>
  </si>
  <si>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</si>
  <si>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</si>
  <si>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 xml:space="preserve"># seguimientos realizados </t>
  </si>
  <si>
    <t xml:space="preserve">1 Seguimiento mensual </t>
  </si>
  <si>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</si>
  <si>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</si>
  <si>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t>PMI 152</t>
  </si>
  <si>
    <t>Incumplimiento del principio de publicidad de la actividad contractual definida en el artículo 2.2.1.1.1.7.1. Decreto 1082 de 2015.</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</si>
  <si>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</si>
  <si>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</si>
  <si>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</si>
  <si>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5 seguimientos periódicos a la “publicidad de la actividad contractual” para los CPS.</t>
  </si>
  <si>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</si>
  <si>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</si>
  <si>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153</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</si>
  <si>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</si>
  <si>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</si>
  <si>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</si>
  <si>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</si>
  <si>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t>#Capacitaciones</t>
  </si>
  <si>
    <t xml:space="preserve">1 capacitación </t>
  </si>
  <si>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</si>
  <si>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</si>
  <si>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154</t>
  </si>
  <si>
    <t xml:space="preserve">NC 1. Incumplimiento del Principio de Publicidad de la Actividad Contractual definida en el Artículo 2.2.1.1.1.7.1. Decreto 1082 de 2015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</si>
  <si>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</si>
  <si>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Inobservancia del deber de difusión pública de las actuaciones contractuales que genera suspicacia e incertidumbre en los interesados frente a la gestión contractual de la SDHT.</t>
  </si>
  <si>
    <t>Revisar los procesos contractuales auditados, correspondientes al proyecto de inversión 1075,  y verificar el cumplimiento del principio de publicidad en el Secop I .</t>
  </si>
  <si>
    <t>Subdirectora Administrativa</t>
  </si>
  <si>
    <t xml:space="preserve">Porcentaje de procesos contractuales auditados, correspondientes al proyecto de inversión No. 1075 revisados. </t>
  </si>
  <si>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</si>
  <si>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</si>
  <si>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t>PMI 155</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</si>
  <si>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</si>
  <si>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 xml:space="preserve">Expedir una circular referente a la obligación de publicar, en el término establecido en el procedimiento, los documentos correspondientes a cada proceso contractual en el Secop II, y quiénes son los responsables de la publicación. </t>
  </si>
  <si>
    <t>No. de circulares expedidas</t>
  </si>
  <si>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</si>
  <si>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</si>
  <si>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t>PMI 156</t>
  </si>
  <si>
    <t>OBS 1. El documento mediante el cual se reglamentan los "REQUISITOS DE EXPERIENCIA E IDONEIDAD Y HONORARIOS PARA CONTRATOS DE PRESTACIÓN DE SERVICIOS VIGENCIA 2017" carece de fecha y de la Resolución aprobatoria del reglamento.</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</si>
  <si>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</si>
  <si>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Posibilidad de configuración de contratos realidad.</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</si>
  <si>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</si>
  <si>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 Subdirectora Administrativa</t>
  </si>
  <si>
    <t>Porcentaje de procesos de contratación  de prestación de servicios con recursos del proyecto de inversión 1075 verificados</t>
  </si>
  <si>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</si>
  <si>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</si>
  <si>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t>PMI 157</t>
  </si>
  <si>
    <t>OBS 2. Ineficiencia la supervisión de las obligaciones contractuales por incumplimiento a lo previsto en el artículo 83 de la Ley 1474 de 2011 y el numeral 3.4. y ss. Manual de Contratación SDHT.</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</si>
  <si>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</si>
  <si>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Inobservancia del deber de velar por la adecuada ejecución y cumplimiento de las obligaciones contractuales por parte del contratista, establecido en el artículo 83 de la Ley 1474 de 2011.</t>
  </si>
  <si>
    <t xml:space="preserve">Realizar una capacitaacion dirigida a los supervisores, sobre las obligaciones a su cargo, de acuerdo con el Manual de Contratación de la SDHT. </t>
  </si>
  <si>
    <t xml:space="preserve"> Subdirectora Financiera </t>
  </si>
  <si>
    <t>No. de capacitaciones realizadas</t>
  </si>
  <si>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</si>
  <si>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</si>
  <si>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t>PMI 158</t>
  </si>
  <si>
    <t>OBS 3. Convenio Interadministrativo No. 415 de 2017 FNA - SDHT.</t>
  </si>
  <si>
    <t>Subdirección de Recursos Públicos</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</si>
  <si>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</si>
  <si>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Se pone bajo riesgo el cumplimiento de la meta del Proyecto, dada la baja vinculación de hogares.</t>
  </si>
  <si>
    <t>Adelantar las acciones necesarias para lograr la ejecución presupuestal de los recursos de la vigencia 2018, destinados a subsidios familiares de vivienda, en el proyecto de inversión 1075.</t>
  </si>
  <si>
    <t>Subsecretaria de Gestión Financiera</t>
  </si>
  <si>
    <t>Subdirector de Recursos Públicos</t>
  </si>
  <si>
    <t>Porcentaje de acciones necesarias para la adecuada ejecución presupuestal</t>
  </si>
  <si>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</si>
  <si>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</si>
  <si>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t>PMI 159</t>
  </si>
  <si>
    <t>OBS 5. Inconsistencia en la información que reporta el Sistema de Presupuesto Distrital - Predis (informe a 30-09-2017) frente a los reportes de contratación de la página oficial.</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</si>
  <si>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</si>
  <si>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Genera desinformación a las partes interesadas.</t>
  </si>
  <si>
    <t>Actualizar la información de los contratos No. 062 de 2017 y 033 de 2017 reportada por la entidad en la página oficial de la SDHT para que coincida con la reportada en el Sistema de Presupuesto Distrital - PREDIS.</t>
  </si>
  <si>
    <t>No. de actualizaciones de la página oficial de la SDHT</t>
  </si>
  <si>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</si>
  <si>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</si>
  <si>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t>PMI 160</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</si>
  <si>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</si>
  <si>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Incluir en los informes de contratación que se publiquen en la página web de la entidad, la referencia a que dicha información ha sido verificada y contrastada con la reportada en el Sistema de Presupuesto Distrital - PREDIS.</t>
  </si>
  <si>
    <t>Porcentaje de informes de contratación publicados, previamente contrastados con la información del Sistema PREDIS</t>
  </si>
  <si>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</si>
  <si>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</si>
  <si>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t>PMI 161</t>
  </si>
  <si>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</si>
  <si>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t>Subdirección de Recursos Privados</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</si>
  <si>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</si>
  <si>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Sobreestimación del cumplimiento del indicador y por lo tanto de la meta general del proyecto 1075.</t>
  </si>
  <si>
    <t>Verificar que los documentos entregados como soporte del cumplimiento de las metas del proyecto de inversión 1075, en el 2018, correspondan con el porcentaje de cumplimiento reportado en SIPI y en SEGPLAN</t>
  </si>
  <si>
    <t>Subdirector de Recursos Privados</t>
  </si>
  <si>
    <t>Porcentaje de documentos de soporte revisados, para la entrega de reportes de cumplimiento de las metas del proyecto de inversión 1075</t>
  </si>
  <si>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</si>
  <si>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</si>
  <si>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t>PMI 162</t>
  </si>
  <si>
    <t xml:space="preserve"> Incumplimiento de tres (3) acciones establecidas en el Plan de Mejoramiento con la Contraloría.</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</si>
  <si>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</si>
  <si>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xml:space="preserve">Posible materialización de sanciones disciplinarias por parte del Ente de Control </t>
  </si>
  <si>
    <t xml:space="preserve">Posterior a la remisión de los soportes que den cuenta del cumplimiento de los hallazgos generados por la Contraloría, realizar mesa de trabajo con la Oficina Asesora de Control Interno para verificar la conformidad de los soportes remitidos. </t>
  </si>
  <si>
    <t>Número de mesas de trabajo</t>
  </si>
  <si>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</si>
  <si>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</si>
  <si>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t>PMI 163</t>
  </si>
  <si>
    <t xml:space="preserve">Deficiencia en controles en el aplicativo SJP7 relacionados con Seguridad de la Información </t>
  </si>
  <si>
    <t>* Falta de parametrización del aplicativo JSP7-GOBIERNO
* Desconocimiento en las funcionalidades del aplicativo</t>
  </si>
  <si>
    <t xml:space="preserve"> incumplimiento del numeral A.9 de la norma ISO
27001:2013 “Control de Acceso”</t>
  </si>
  <si>
    <t>Solicitar mediante correo electrónico a la Empresa Jsp7-GOBIERNO, quien administra en sistema contable que realice las parametrizaciones necesarias para que las sesiones inactivas se suspendan luego de un periodo determinado de inactividad.</t>
  </si>
  <si>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</si>
  <si>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</si>
  <si>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t>PMI 164</t>
  </si>
  <si>
    <t>* Falta de parametrización del aplicativo JSP7-GOBIERNO
* Desconocimiento de las funcionalidades del aplicatiivo
* Desconocimiento por parte del personal de la necesidad de generar cambio de contraseña periódico</t>
  </si>
  <si>
    <t>Posible pérdida de información por la falta de seguridad en el aplicativo</t>
  </si>
  <si>
    <t>Solicitar mediante correo electrónico al administrador del sistema contable que realice la implementación de la la gestión de cambio de contraseñas para los usuarios.</t>
  </si>
  <si>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</si>
  <si>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</si>
  <si>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t>PMI 165</t>
  </si>
  <si>
    <t>* Falta de parametrización del aplicativo JSP7-GOBIERNO
* La no identificación de la necesidad o no de mantener el sistema contable bajo el link de sitio seguro</t>
  </si>
  <si>
    <t xml:space="preserve"> incumplimiento del numeral A.9 de la norma ISO
27001:2013 “Control de Acceso”
Posible pérdida de información por acceso de terceros que no cuentan con los permisos requeridos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</si>
  <si>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</si>
  <si>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Memorando solicitud de concepto</t>
  </si>
  <si>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</si>
  <si>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</si>
  <si>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t>PMI 166</t>
  </si>
  <si>
    <t>* Falta de parametrización del aplicativo JSP7-GOBIERNO
* Falta de seguimiento y revisión de los usuarios creados en el sistema y los roles asignados a cada uno de ellos.</t>
  </si>
  <si>
    <t>Existencia de usuarios para el registro de la información contable que no deben estar habilitados</t>
  </si>
  <si>
    <t>Realizar una revisión semestral de los usuarios que se encuentran activos en el aplicativo contable a fin de realizar las depuraciones pertinentes para que no se encuentren habilitados usuarios que no deben estarlo.</t>
  </si>
  <si>
    <t>Informe de revisión de usuarios</t>
  </si>
  <si>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</si>
  <si>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</si>
  <si>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t>PMI 167</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</si>
  <si>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</si>
  <si>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Proceso de Control de Vivienda y Veeduría de las Curadurías.</t>
  </si>
  <si>
    <t>Debilidades en el manejo de la información financiera la cual se refleja en la falta de aplicación de la figura de depuración contable</t>
  </si>
  <si>
    <t>Incumplimiento del Régimen de Contabilidad Pública Título II - Capítulo Ünico, así como del Manual de Procesos y Procedimientos de la SDHT y el Proceso de Control de Vivienda y Veeduría de las Curadurías.</t>
  </si>
  <si>
    <t>Actualizar el Procedimiento cobro persuasivo de la imposición de multas y/o sanciones - PM05-PR11</t>
  </si>
  <si>
    <t>procedimiento modificado "Procedimiento cobro persuasivo de la imposición de multas y/o sanciones"</t>
  </si>
  <si>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</si>
  <si>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</si>
  <si>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168</t>
  </si>
  <si>
    <t>Incumplimiento de las fechas de reporte de información establecidas "Protocolo para el análisis, conciliación y contabilización de las multas impuestas por la Entidad - PS04-PT03 - V4"</t>
  </si>
  <si>
    <t>Proceso de Control de Vivienda y Veeduría de las Curadurías - Proceso Gestión Financiera</t>
  </si>
  <si>
    <t>Subsecretaría de Inspección, Vigilancia y Control de Vivienda - Subdirección Financiera</t>
  </si>
  <si>
    <t>Ausencia en el flujo de la información y comunicación para el análisis, conciliación y contabilización de las multas impuestas a los infractores de las normas de arrendamiento y enajenación de bienes inmuebles destinados a vivienda</t>
  </si>
  <si>
    <t>Posibles sanciones por incumplimiento en los reportes de ley establecidos por la Direccion Distrital de Contabilidad Pública.</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</si>
  <si>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</si>
  <si>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1. Reportes realizados Quincenales 
2. Estrategia formulada
3. (No. De actividades ejecutadas de la estrategia / No. De actividades programadas de la estrategia.)*100%</t>
  </si>
  <si>
    <t>1. 12
2. 1
3. 100%</t>
  </si>
  <si>
    <t>1. 1/01/2019
2. 1/01/2019
3.1/03/2019</t>
  </si>
  <si>
    <t>1. 30/06/2019
2. 30/04/2019
3. 30/10/2019</t>
  </si>
  <si>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</si>
  <si>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</si>
  <si>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t>PMI 169</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</si>
  <si>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</si>
  <si>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 xml:space="preserve">1. Debilidades en la gestión administrativa para la reconstrucción de expedientes                           2. Debilidades en el manejo de la información financiera la cual se refleja en la falta de aplicación de la figura de depuración contable                                                                                                  </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</si>
  <si>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</si>
  <si>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</si>
  <si>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</si>
  <si>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1. 1
2. 100%
3. 100%
4. 100%</t>
  </si>
  <si>
    <t>1. 1/01/2019
2. 1/02/2019
3. 1/04/2019
4. 1/05/2019</t>
  </si>
  <si>
    <t>1. 15/04/2019
2. 30/07/2019
3. 30/08/2019
4. 30/10/2019</t>
  </si>
  <si>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</si>
  <si>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</si>
  <si>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t>PMI 170</t>
  </si>
  <si>
    <t>Desactualización del "Procedimiento cobro persuasivo de la imposición de multas y/o sanciones - PM05-PR11 del 09 de febrero de 2017 - Versión 8"</t>
  </si>
  <si>
    <t>Debilidad en el seguimiento y monitoreo a las actividades del procedimiento frente a la normatividad vigente</t>
  </si>
  <si>
    <t>Perdida de oportunidad de hacerse parte de las acreencias por parte de la Secretaria de Hacienda.</t>
  </si>
  <si>
    <t>Un procedimiento modificado "Procedimiento cobro persuasivo de la imposición de multas y/o sanciones"</t>
  </si>
  <si>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</si>
  <si>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</si>
  <si>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171</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</si>
  <si>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</si>
  <si>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Gestión de soluciones habitacionales</t>
  </si>
  <si>
    <t>Subdirección de Gestión del Suelo</t>
  </si>
  <si>
    <t>Inexistencia de herramienta en la cual se ponga en evidencia la verificación del cumplimiento en la entrega de la Carta de Términos.</t>
  </si>
  <si>
    <t>No existiendo evidencia del cumplimiento al deber de verificar la entrega de la Carta de Términos se dificultará el ejercicio de un control sobre el adecuado funcionamiento del seguimiento a las declaratorias.</t>
  </si>
  <si>
    <t>Crear un método por el que se pueda comprobar el cumplimiento de la gestión de verificación de entrega de la Carta de Términos en los expedientes sobre los que a futuro se desarrolle esta labor.</t>
  </si>
  <si>
    <t>Pestaña creada en el aplicativo SIDEC como seguimiento al envío de la carta de términos.</t>
  </si>
  <si>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</si>
  <si>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</si>
  <si>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t>PMI 172</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</si>
  <si>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</si>
  <si>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Esta situación se presenta toda vez que la incorporación en el expediente de estos alcances  se encuentra sujeta a aprobación, previa ejecución del respectivo control de calidad.</t>
  </si>
  <si>
    <t>De continuarse esta disonancia entre los expedientes físicos y los archivos contenidos en el SIDEC, únicamente podrá confiarse en el expediente físico, por cuanto sólo lo allí dispuesto contará con algún control de calidad.</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</si>
  <si>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</si>
  <si>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Subdirecciòn de Programas y Proyectos</t>
  </si>
  <si>
    <t>Procedimiento Ajustado</t>
  </si>
  <si>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</si>
  <si>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</si>
  <si>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t>PMI 173</t>
  </si>
  <si>
    <t>La fecha de ejecutoria de la resolución de declaración de desarrollo prioritario  número 147 de 2008, señalada en la correspondiente Constancia de Ejecutoria, no coincide con la fecha que se expone en el SIDEC.</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</si>
  <si>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</si>
  <si>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Esta circunstancia no permite conocer con agilidad la fecha de ejecutoria de las resoluciones de declaración de construcción o desarrollo prioritario, debiendo remitirse a las Constancias de Ejecutoria.</t>
  </si>
  <si>
    <t>Implementar una pestaña en el SIDEC en donde se informa la fecha de ejecutoria prevista en las Constancias de Ejecutoria del 100% de los procesos que cuenten con ésta, en aquellos expedientes que se actualicen en esta vigencia.</t>
  </si>
  <si>
    <t>Pestaña implementada en donde se informa la fecha de ejecutoria prevista en las Constancias de Ejecutoria de  los procesos que cuenten con ésta, en aquellos expedientes que se actualicen a futuro.</t>
  </si>
  <si>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</si>
  <si>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</si>
  <si>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t>PMI 174</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</si>
  <si>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</si>
  <si>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</si>
  <si>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</si>
  <si>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Modificar el procedimiento PM02-PR08 de tal forma que la información obtenida por las labores de seguimiento a planes parciales sea incorporada en el SIDEC, incluyendo aquella que se obtenga con anterioridad al inicio de ejecución del plan parcial.</t>
  </si>
  <si>
    <t>Procedimiento ajustado.</t>
  </si>
  <si>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</si>
  <si>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</si>
  <si>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t>PMI 175</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</si>
  <si>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</si>
  <si>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Dada la gran cantidad de predios sobre los cuales reposa declaratoria de desarrollo y/o contrucción prioritaria, es posible que existan algunos inmuebles en los que ha faltado seguimiento periódico, por la inexistencia de sistema de alertas.</t>
  </si>
  <si>
    <t>De persistir la falta de seguimiento sobre los predios sobre los cuales reposa declaratoria de desarrollo y/o contrucción prioritaria se imposibilitará el cumplimiento de los fines que con éstas se persigue.</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</si>
  <si>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</si>
  <si>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Mecanismo de alertas implementado en el aplicativo SIDEC.</t>
  </si>
  <si>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</si>
  <si>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</si>
  <si>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t>PMI 176</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</si>
  <si>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</si>
  <si>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La Subdireccion ha desarollado seguimientos periodicos con el fin de mantener actualizada la informacion sobre el cumplimiento de las metas, pero estos no son suficientes para una adecuada trazabilidad.</t>
  </si>
  <si>
    <t>La inoportunidad del registro de la información dificulta a la entidad contar con informacion precisa que revele el estado real sobre el cumplimiento de las metas del proyecto de inversión.</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</si>
  <si>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</si>
  <si>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Plan de acción elaborado, Aprobado e implementado. 
Numero de actualizaciones realizadas.</t>
  </si>
  <si>
    <t>1
3</t>
  </si>
  <si>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</si>
  <si>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</si>
  <si>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t>PMI 177</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</si>
  <si>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</si>
  <si>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Actualmente no existe una adecuada caracterización que permita identificar las situaciones que producen salidas no conformes.</t>
  </si>
  <si>
    <t>Al no existir una adecuada caracterización que permita identificar salidas no conformes, ni acciones concretas para eliminar las no conformidades, no hay mecanismos que permitan solventar las situaciones que generan este fenómeno.</t>
  </si>
  <si>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</si>
  <si>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t>Documento "Caracterización de productos y servicios" actualizado.</t>
  </si>
  <si>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</si>
  <si>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</si>
  <si>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t>PMI 178</t>
  </si>
  <si>
    <t>Diferencias entre las actividades, controles y responsabilidades del procedimiento frente a su ejecución</t>
  </si>
  <si>
    <t xml:space="preserve">*Falta de actualización de los procedimientos conforme a su ejecución.
</t>
  </si>
  <si>
    <t>Eventuales inexactitudes en la aplicación de los procedimientos de liquidación de la nómina, prestaciones sociales y vinculación de personal por falta de puntos de control y/o registros.</t>
  </si>
  <si>
    <t>Actualizar de los procedimientos y establecer puntos de control y/o registros</t>
  </si>
  <si>
    <t>Subsecretario(a) de Gestión Corporativa y Control Interno Disciplinario</t>
  </si>
  <si>
    <t>Subdirección Administrativa
Subdirección de Programas y Proyectos</t>
  </si>
  <si>
    <t>Tres procedimientos actualizados</t>
  </si>
  <si>
    <t xml:space="preserve">1. Actualizar procedimiento PS01-PR01 
2. Actualizar procedimiento PS01-PR02 
3. Actualizar procedimiento PS01-PR08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</si>
  <si>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</si>
  <si>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</si>
  <si>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179</t>
  </si>
  <si>
    <t>Falta de puntos de control en las actividades de  los procedimientos  auditados</t>
  </si>
  <si>
    <t>Subdirección Administrativa 
Subdirección de Programas y Proyectos</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</si>
  <si>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</si>
  <si>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</si>
  <si>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180</t>
  </si>
  <si>
    <t>Inoperancia e inutilización de las funcionalidades contratadas y pagadas del software adquirido</t>
  </si>
  <si>
    <t>*Falta de parametrización de las funcionalidades requeridas para la ejecución de los procedimientos de liquidación de prestaciones sociales, nomina, parafiscales y aportes a los fondos de cesantías públicos.</t>
  </si>
  <si>
    <t>Eventuales inexactitudes en la aplicación de los procedimientos de liquidación de la nómina, prestaciones sociales y vinculación de personal.</t>
  </si>
  <si>
    <t>Llevar a cabo mesas de trabajo con el proveedor del software con el fin de revisar y realizar las parametrizaciones requeridas</t>
  </si>
  <si>
    <t>(funcionalidades parametrizadas) 
/
 (funcionalidades total a parametrizar)</t>
  </si>
  <si>
    <t>Mesa de trabajo con el Proveedor</t>
  </si>
  <si>
    <t>PMI 181</t>
  </si>
  <si>
    <t>Deficiencia en los controles en el aplicativo de nómina JSP7 relacionados con Seguridad de la Información</t>
  </si>
  <si>
    <t>No se tiene un procedimiento preciso para el registro, revisión de usuarios en el aplicativo JSP7. Los mecanismos para el ingreso al aplicativo de nómina no tienen la seguridad suficiente.</t>
  </si>
  <si>
    <t xml:space="preserve">
Eventuales afectaciones de la confidencialidad e integridad de la información, teniendo en cuenta que los usuarios pueden realizar actividades en el sistema, que entren en conflicto entre sí.</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</si>
  <si>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</si>
  <si>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Subdirector(a) Administrativo(a)
Subdirector(a) Financiero(a)
Subdirección de Programas y Proyectos</t>
  </si>
  <si>
    <t>Un protocolo creado y socializado</t>
  </si>
  <si>
    <t>Crear y socializar protocolo</t>
  </si>
  <si>
    <t>PMI 182</t>
  </si>
  <si>
    <t>Falta de transferencia de conocimiento respecto de las funcionalidades del Software JSP7 Gobierno</t>
  </si>
  <si>
    <t>Falta de inducción frente al uso del Software JSP7.</t>
  </si>
  <si>
    <t>Realizar inducción frente al uso del software de acuerdo a lo establecido en el protocolo.</t>
  </si>
  <si>
    <t>Subdirector(a) Administrativo(a)
Subdirector(a) Financiero(a)</t>
  </si>
  <si>
    <t>Una inducción realizada</t>
  </si>
  <si>
    <t>Realizar Inducción</t>
  </si>
  <si>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</si>
  <si>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</si>
  <si>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t>PMI 183</t>
  </si>
  <si>
    <t>Incongruencias en la información reportada mensualmente al SIDEAP</t>
  </si>
  <si>
    <t>Falta de puntos de control en el reporte de la información en el SIDEAP</t>
  </si>
  <si>
    <t>Eventuales inexactitudes en la información reportada al Sistema de Información Distrital del Empleo y la Administración Pública SIDEAP.</t>
  </si>
  <si>
    <t>Atraves de un formato garantizar que una sea la persona que elabora la base de datos con la información a cargar en el SIDEAP y otra quien realice la verificación del correcto cargue de la información.</t>
  </si>
  <si>
    <t>Subdirector(a) Administrativo(a)</t>
  </si>
  <si>
    <t>Un formato creado</t>
  </si>
  <si>
    <t xml:space="preserve">Creación e implementación del formato
</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</si>
  <si>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</si>
  <si>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t>Karen Martínez</t>
  </si>
  <si>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</si>
  <si>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t>PMI 184</t>
  </si>
  <si>
    <t>Indebida planeación y ejecución del Plan Institucional de Capacitación y el plan de estímulos vigencia 2018</t>
  </si>
  <si>
    <t>Falta de  seguimiento a la ejecución del plan de capacitación.</t>
  </si>
  <si>
    <t>Eventuales debilidades en el fortalecimiento de competencias de los funcionarios.</t>
  </si>
  <si>
    <t>Realizar actualización del procedimiento donde se determine controles y registros que permitan realizar seguimiento a la formulación y ejecución del Plan institucional de capacitación.</t>
  </si>
  <si>
    <t>Un procedimiento actualizado</t>
  </si>
  <si>
    <t xml:space="preserve">Actualizar procedimiento PS01-PR05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</si>
  <si>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</si>
  <si>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</si>
  <si>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t>PMI 185</t>
  </si>
  <si>
    <t>Debilidades en la ejecución de las actividades establecidas en el PS01-PR07 Procedimiento de suscripción  de los acuerdos de gestión Versión 04</t>
  </si>
  <si>
    <t>Falta de seguimiento y evaluación al Procedimiento de suscripción de los acuerdos de gestión</t>
  </si>
  <si>
    <t>Eventual incumplimiento de la norma.</t>
  </si>
  <si>
    <t>Realizar actualización del procedimiento donde se determine puntos de control para el seguimiento y evalución a la suscripción  de los acuerdos de gestión</t>
  </si>
  <si>
    <t>Actualizar procedimiento PS01-PR07</t>
  </si>
  <si>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</si>
  <si>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</si>
  <si>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t>PMI 186</t>
  </si>
  <si>
    <t xml:space="preserve">Incumplimiento de los requisitos establecidos para el Sistema de Seguridad y Salud en el Trabajo </t>
  </si>
  <si>
    <t>Falta de puntos de control y seguimiento en la planificación del sistema.</t>
  </si>
  <si>
    <t>Eventuales sanciones de carácter disciplinario y fiscal.</t>
  </si>
  <si>
    <t>Reportar al COPASST, a través de un informe mensual las acciones ejecutadas para dar cumplimiento al plan anual de trabajo del SG-SST vigencia 2019.</t>
  </si>
  <si>
    <t>Entrega de un informe mensual al COPASST.</t>
  </si>
  <si>
    <t>Entrega de informe mensual al COPASST.</t>
  </si>
  <si>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</si>
  <si>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t>Rosa Guzman</t>
  </si>
  <si>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</si>
  <si>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t>PMI 187</t>
  </si>
  <si>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</si>
  <si>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t>No remisión de información por parte de la Subdirección de Recursos Públicos a la Subdirección Financiera.</t>
  </si>
  <si>
    <t>Sobrestimación en las cifras contables presentadas en los estados financieros de la Secretaría.</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</si>
  <si>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</si>
  <si>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</si>
  <si>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</si>
  <si>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</si>
  <si>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t>No se puede determinar</t>
  </si>
  <si>
    <t>INEFECTIVA</t>
  </si>
  <si>
    <t>PMI 188</t>
  </si>
  <si>
    <t>Subdirección Financiera -Subsecretaría Jurídica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</si>
  <si>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</si>
  <si>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Presuntas incidencias disciplinarias y/o fiscales, opinión negativa de los estados financieros dictaminados por
la Contraloría de Bogotá.</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</si>
  <si>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</si>
  <si>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 xml:space="preserve"> numero de proceso sancionatorios resueltos ( actos administrativos) numero de solicitudes recibidas / </t>
  </si>
  <si>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</si>
  <si>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</si>
  <si>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t>PMI 189</t>
  </si>
  <si>
    <t>Observación No. 1 Debilidades en la información reportada en informe de seguimiento al proyecto de inversión 417 durante la vigencia 2018</t>
  </si>
  <si>
    <t>20-may-2019</t>
  </si>
  <si>
    <t>Control de Vivienda 
y 
veeduría a las Curadurías</t>
  </si>
  <si>
    <t>Subdirectora de Prevención y Seguimiento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</si>
  <si>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</si>
  <si>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La información que se reporta en el Sistema SIPI no es pertinente y puede generar que sea imprecisa para la toma de decisiones</t>
  </si>
  <si>
    <t>1. Realizar un informe mensual que permita verificar la implementación del indicador 2093 modificado para la vigencia 2019 para su posterior reporte en el SIPI</t>
  </si>
  <si>
    <t>No de informes realizados</t>
  </si>
  <si>
    <t>5 informes</t>
  </si>
  <si>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</si>
  <si>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</si>
  <si>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t>PMI 190</t>
  </si>
  <si>
    <t>Observación No.2 Incumplimiento de los términos para la expedición de la Matrícula de Arrendador</t>
  </si>
  <si>
    <t>Misional
Control de Vivienda 
y 
veeduría a las Curadurías</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</si>
  <si>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</si>
  <si>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Incumplimiento de la normatividad legal vigente, conllevando a que se puedan generar quejas contra la Secretaría Distrital del Hábitat.
</t>
  </si>
  <si>
    <t xml:space="preserve">1. Realizar el seguimiento quincenal a traves de una matriz en excel, la cual se remita a los servidores públicos encargados de los trámites de matrículas y  generar alertas de las matrículas próximas a vencer.
</t>
  </si>
  <si>
    <t xml:space="preserve">1. No. de matrices remitidas 
</t>
  </si>
  <si>
    <t xml:space="preserve">1. 11
</t>
  </si>
  <si>
    <t xml:space="preserve">
2. 02/07/2019
</t>
  </si>
  <si>
    <t>2. 15/12/2019</t>
  </si>
  <si>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</si>
  <si>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</si>
  <si>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t xml:space="preserve">
2. Realizar capacitación a los servidores públicos encargados de la expedición de matrículas en el prcoedimiento PM05-PR32 Versión 3
</t>
  </si>
  <si>
    <t xml:space="preserve">
2. No. de capacitaciones realizadas
</t>
  </si>
  <si>
    <t xml:space="preserve">
2. 1 capacitación
</t>
  </si>
  <si>
    <t xml:space="preserve">
2. 31/07/2019
</t>
  </si>
  <si>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</si>
  <si>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</si>
  <si>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t>PMI 191</t>
  </si>
  <si>
    <t>Observación No. 3 Asignación de la Matrícula de Arrendador, sin el cumplimiento de los requisitos establecidos</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</si>
  <si>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</si>
  <si>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No cumplimiento de los términos establecidos en la normatividad legal vigente para la asignación de matrícula de arrendador</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</si>
  <si>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</si>
  <si>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No. de matrices realizadas</t>
  </si>
  <si>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</si>
  <si>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</si>
  <si>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t>PMI 192</t>
  </si>
  <si>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</si>
  <si>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t>Proceso de Control de Vivienda y Veeduría de las Curadurías</t>
  </si>
  <si>
    <t xml:space="preserve">    1. Debilidades en el manejo de la información para el seguimiento del proyecto de inversión 417, ocasionada por las inconsistencias arrojadas en el reporte del Sistema SIDIVIC y en la forma de reportar el seguimiento en el Sistema SIPI</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</si>
  <si>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</si>
  <si>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</si>
  <si>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No. De Informes realizados mensuales</t>
  </si>
  <si>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</si>
  <si>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</si>
  <si>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</si>
  <si>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PMI 193</t>
  </si>
  <si>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</si>
  <si>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t>Control de Vivienda y Veeduría de las Curadurías</t>
  </si>
  <si>
    <t>Diferencias  en el  registro en la base de datos de cobro persuasivo de las multas impuestas en vigencias pasadas</t>
  </si>
  <si>
    <t>Incumplimiento al Manual de Procesos de la SDHT y al Proceso de Control de Vivienda y Veeduría de las Curadurías.</t>
  </si>
  <si>
    <t>Actualizar mensualmente la base de datos cobro persuasivo registrando el estado actual de todas las multas impuestas incluyendo el historíco de todas las resoluciones a partir del 2017</t>
  </si>
  <si>
    <t>No. De Base de datos de cobro persuasivo actualizada mensualmente</t>
  </si>
  <si>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</si>
  <si>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</si>
  <si>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t>No contar con un software actualizado del Sistema de Información Distrital de Inspección, Vigilancia y Control de Vivienda - SIDIVIC, que permita reducir los fallos de vulnerabilidad en la información reportada</t>
  </si>
  <si>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</si>
  <si>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t>Subdirector de Prevención y Seguimiento</t>
  </si>
  <si>
    <t>Subsecretaria de Gestión Corporativa y CID</t>
  </si>
  <si>
    <t>No. De seguimientos realizados</t>
  </si>
  <si>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</si>
  <si>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</si>
  <si>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194</t>
  </si>
  <si>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</si>
  <si>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t>Debilidades en la gestión administrativa por la ausencia de soportes que demuestren las acciones adelantadas    en el Expediente con Radicación 3-2012-79974-163</t>
  </si>
  <si>
    <t>Incumplimiento del Manual de Procesos y Procedimientos de la SDHT y el Proceso de Control de Vivienda y Veeduría de las Curadurías.</t>
  </si>
  <si>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</si>
  <si>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t xml:space="preserve">(No. De reuniones realizadas / 6 )*100                               </t>
  </si>
  <si>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</si>
  <si>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</si>
  <si>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t xml:space="preserve">Falta de seguimiento a la gestión administrativa en las investigaciones adelantadas en la Subdirección de Investigaciones y Control de Vivienda </t>
  </si>
  <si>
    <t>PMI 195</t>
  </si>
  <si>
    <t>Observación No.7 Ausencia de punto de control que permita mitigar la ocurrencia de errores reiterativos en las diferencias presentadas en las conciliaciones mensuales.</t>
  </si>
  <si>
    <t>Diferencias en la información registrada en la base de datos de cobro persuasivo respecto a cifras e información de las multas entregadas a la Subdirección Financiera</t>
  </si>
  <si>
    <t>Actualizar la base de datos de cobro persuasivo teniendo en cuenta las observaciones generadas de las conciliaciones mensuales reportadas por la Subdirección Financiera y dar respuesta a a traves de memorandos a las observaciones generadas</t>
  </si>
  <si>
    <t>No. de memorandos emitidos para la Subdirección Financiera</t>
  </si>
  <si>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</si>
  <si>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</si>
  <si>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</si>
  <si>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</si>
  <si>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</si>
  <si>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196</t>
  </si>
  <si>
    <t>Observación No. 8. Sistema de información SIDIVIC con deficiencias en seguridad digital</t>
  </si>
  <si>
    <t>Desarrollo de nuevas versiones de lenguaje de programacion y motores de base de datos por parte de los fabricantes que con llevan a la finalizacion de actualizaciones y soporte de versiones anteriores.</t>
  </si>
  <si>
    <t>Vulnerabilidad del Sistema de Información de SIDIVIC</t>
  </si>
  <si>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</si>
  <si>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</si>
  <si>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</si>
  <si>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t>PMI 197</t>
  </si>
  <si>
    <t>Observación No. 9. Deficiencia en las características de seguridad de la información en la base de datos cobro persuasivo</t>
  </si>
  <si>
    <t xml:space="preserve">Subdirector de Investigaciones y Control de Vivienda </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</si>
  <si>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</si>
  <si>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Perdida de la información de la base de datos de cobro persuasivo, lo cual generaría la perdida de la trazabilidad de las multas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</si>
  <si>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</si>
  <si>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No. de carpeta de cobro persuasivo cargada en el servidor</t>
  </si>
  <si>
    <t>1 Carpeta de cobro persuasivo cargada en el Servidor de la Entidad</t>
  </si>
  <si>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</si>
  <si>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</si>
  <si>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</si>
  <si>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t xml:space="preserve">Subdirectora de Prevención y Seguimiento
</t>
  </si>
  <si>
    <t xml:space="preserve">
Subsecretaria de Gestión Corporativa y CID</t>
  </si>
  <si>
    <t xml:space="preserve">
No. de Seguimientos Realizados</t>
  </si>
  <si>
    <t xml:space="preserve">
 6</t>
  </si>
  <si>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</si>
  <si>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198</t>
  </si>
  <si>
    <t>Observación No. 10 Incumplimiento de las actividades del procedimiento de gestión de cuentas de usuario</t>
  </si>
  <si>
    <t xml:space="preserve">Las solicitudes de creación, modificación o suspensión de usuarios se realizan a traves de correo electrónico
No se realiza la aplicación del procedimiento PS05-PR08 Gestión de cuentas de Usuario versión 4
</t>
  </si>
  <si>
    <t>Pérdida de confidencialidad de la información por acceso no autorizado</t>
  </si>
  <si>
    <t>1. Solicitar a la Subsecretaría de Gestión Coporativa y CID capacitar al administrador del Sistema SIDIVIC en el procedimiento PS05-PR08 Gestión de cuentas de usario versión 4</t>
  </si>
  <si>
    <t xml:space="preserve">No. de capacitaciones realizadas </t>
  </si>
  <si>
    <t>1 Capacitación</t>
  </si>
  <si>
    <t>1. 27/06/2019</t>
  </si>
  <si>
    <t>1. 26/07/2019</t>
  </si>
  <si>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</si>
  <si>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</si>
  <si>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t>2. Realizar las creaciones, modificaciones o suspensión de usuarios  del sistema SIDIVIC teniendo en cuenta lo estipulado en el procedimiento PS05-PR05 vigente</t>
  </si>
  <si>
    <t xml:space="preserve">Subdirectora de Prevención y Seguimiento  </t>
  </si>
  <si>
    <t xml:space="preserve">Subsecretaria de Gestión Corporativa y CID
</t>
  </si>
  <si>
    <t xml:space="preserve">
2. No. de usuarios creados, modificados o suspendidos en SIDIVIC / No. de solicitudes de creación, modificación o suspensión de usuarios realizadas a traves de la mesa de ayuda en el periodo de seguimiento
</t>
  </si>
  <si>
    <t xml:space="preserve">2. 100%
</t>
  </si>
  <si>
    <t xml:space="preserve">
2. 31/12/2019
</t>
  </si>
  <si>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</si>
  <si>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</si>
  <si>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</si>
  <si>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3. No. de usarios revisados de acuerdo a lo registrado en SIDIVIC /No. de usarios registrados en el SIDIVIC
</t>
  </si>
  <si>
    <t xml:space="preserve">
3. 100%
</t>
  </si>
  <si>
    <t xml:space="preserve">3. 27/06/2019
</t>
  </si>
  <si>
    <t xml:space="preserve">30/08/2019
</t>
  </si>
  <si>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</si>
  <si>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</si>
  <si>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</si>
  <si>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 xml:space="preserve">Subsecretaria de Gestión Corpoartiva y CID
</t>
  </si>
  <si>
    <t xml:space="preserve">
4.  No. de Seguimientos Realizados</t>
  </si>
  <si>
    <t>4.6</t>
  </si>
  <si>
    <t>PMI 199</t>
  </si>
  <si>
    <t>Observación No, 11 Incumplimiento de las actividades establecidas en el procedimiento Tratamiento del Producto No conforme PE01-PR03 V5 –(16 de agosto de 2017)</t>
  </si>
  <si>
    <t>Control de vivienda y veeduría a las curadurías</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</si>
  <si>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</si>
  <si>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Inadecuado tratamiento de los productos no conformes derivados del proceso </t>
  </si>
  <si>
    <t>1.	Realizar la actualización de la caracterización de productos y servicios del proceso de control de vivienda y veeduría las curadurías</t>
  </si>
  <si>
    <t>Subdirector de Investigaciones y Control de Vivienda
Subdirectora de Prevención y Seguimiento</t>
  </si>
  <si>
    <t xml:space="preserve">1. Caracterización de productos, servicios o trámites actualizada
</t>
  </si>
  <si>
    <t xml:space="preserve">1. Caracterización actualizada
</t>
  </si>
  <si>
    <t>1. 26/06/2019</t>
  </si>
  <si>
    <t>1. 31/08/2019</t>
  </si>
  <si>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</si>
  <si>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</si>
  <si>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t>2.	Solicitar a la Subdirección de Programas y Proyectos la capacitación a los subdirectores en la identificación del producto no conforme de acuerdo a la norma ISO 9001:2015 y en el procedimiento de tratamiento de producto no conforme vigente.</t>
  </si>
  <si>
    <t xml:space="preserve">
2. No. de  memorandos remitidos
</t>
  </si>
  <si>
    <t xml:space="preserve">
2. 1
</t>
  </si>
  <si>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</si>
  <si>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</si>
  <si>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t xml:space="preserve">3.	Solicitar a traves de memorando interno al subdirector (a) de prevención y seguimiento y Subdirector (a) de Investigaciones y control de vivienda la identificación de salidas no conformes
</t>
  </si>
  <si>
    <t xml:space="preserve">3. No. de memorando remitidos
</t>
  </si>
  <si>
    <t xml:space="preserve">3. 1
</t>
  </si>
  <si>
    <t xml:space="preserve">3. 15/08/2019
</t>
  </si>
  <si>
    <t xml:space="preserve">3. 12/12/2019
</t>
  </si>
  <si>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</si>
  <si>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</si>
  <si>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t xml:space="preserve">
4.	Aplicar el procedimiento de tratamiento de producto no conforme que se encuentre vigente teniendo en cuenta los informes trimestrales informados por los subdirectores
</t>
  </si>
  <si>
    <t xml:space="preserve">4. No. de reportes de aplicación del procedimiento de tratamiento de productos no conformes
</t>
  </si>
  <si>
    <t xml:space="preserve">4 Reportes de aplicación del procedimiento de tratamiento de productos no conformes vigente
</t>
  </si>
  <si>
    <t xml:space="preserve">4. 15/08/2019
</t>
  </si>
  <si>
    <t>4.12/12/2019</t>
  </si>
  <si>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</si>
  <si>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</si>
  <si>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t>PMI 200</t>
  </si>
  <si>
    <t>Incumplimiento de actividades dentro del procedimiento PG03-PR04 Identificación y evaluación Periódica de lo Legal</t>
  </si>
  <si>
    <t xml:space="preserve">1. Desconocimiento de la entidad del procedimiento PG03-PR04 Identificación y evaluación periódica de lo legal.
2. Desarticulación del procedimiento PG03-PR05 elaboración y control de documentos con la actualización del normograma.
</t>
  </si>
  <si>
    <t>Posible incumplimiento normativo
Posibles sanciones
Posibles investigaciones</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</si>
  <si>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</si>
  <si>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X</t>
  </si>
  <si>
    <t>1. Socializaciones realizadas/ socializaciones programadas.
2. Mesas de trabajo realizadas/ mesas de trabajo programadas
3. Actualziación del procedimiento PG03-PR05 Elaboración y control de documentos.</t>
  </si>
  <si>
    <t xml:space="preserve">1. dos socializaciones masivas del procedimiento PG03-PR04 o de la definicion de la herramienta Normograma
2. Diecinueve (19) mesas de trabajo.
3. Actualización del procedimiento PG03-PR05 articulando el Normograma  </t>
  </si>
  <si>
    <t>1/06/2019
1/06/2019
01/07/2019</t>
  </si>
  <si>
    <t>10/12/2019
01/11/2019
30/12/2019</t>
  </si>
  <si>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</si>
  <si>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</si>
  <si>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t>PMI 201</t>
  </si>
  <si>
    <t>Debilidad en el cumplimiento de puntos de control del procedimiento PG03-PR04 Identificación y evaluación Periódica de lo Legal</t>
  </si>
  <si>
    <t xml:space="preserve">1. Desconocimiento de la entidad del procedimiento PG03-PR04 Identificación y evaluación periódica de lo legal.
2. Los contrales establecidos son muy manuales, por lo cual se difulta la revisió de las mas de 1000 normas aplicables a la entidad.
</t>
  </si>
  <si>
    <t>Posible desactualización del Normograma.
Posible incumplimiento normativo
Posibles sanciones
Posibles investigaciones</t>
  </si>
  <si>
    <t>1. Realizar 2 socializaciones masivas del procedimeinto PG03-PR04
2. Redefinir los controles establecidos en el procedimento PG03-PR04</t>
  </si>
  <si>
    <t>1. Socializaciones realizadas/ socializaciones programadas.
2. Actualización del procedimiento PG03-PR04 Identificación y evaluación periodica de lo legal</t>
  </si>
  <si>
    <t xml:space="preserve">1. dos socializaciones masivas del procedimiento PG03-PR04 o de la definicion de la herramienta Normograma
2. Actualizar el procedimiento PG03-PR04 redefiniendo controles para su actualización </t>
  </si>
  <si>
    <t xml:space="preserve">
1/06/2019
01/08/2019</t>
  </si>
  <si>
    <t xml:space="preserve">
01/11/2019
27/02/2020</t>
  </si>
  <si>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</si>
  <si>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</si>
  <si>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t>PMI 202</t>
  </si>
  <si>
    <t xml:space="preserve">Publicación inoportuna de los seguimientos del normograma realizados por Control Interno en el marco de las auditorias.  </t>
  </si>
  <si>
    <t>1. Registro de seguimiento al Normograma de una forma manual en una herramienta que no guarda la trazabilidad y es vulnerable de error humano.</t>
  </si>
  <si>
    <t>Posible desactualización del Normograma del proceso.  
Posibles sanciones por incumplimiento normativo.
Posibles demoras en los ajustes y medidas de mejora por parte de los procesos.</t>
  </si>
  <si>
    <t>1. Adquirir una herramienta tecnológica de apoyo al SIG 
2. Incluir en el Mapa Interactivo un espacio para la publicación de los seguimientos al Normograma por parte de la OACI</t>
  </si>
  <si>
    <t>1.  Contrato de adquisición de herramienta Tecnológica firmado.
2. Seguimientos publicados</t>
  </si>
  <si>
    <t>1. una (1) Herramienta tecnológica adquirir
2. Publicar en el Mapa Interactivo los seguimientos al Normograma de la OACI.</t>
  </si>
  <si>
    <t xml:space="preserve">
1/06/2019
01/10/2019
</t>
  </si>
  <si>
    <t xml:space="preserve">
01/11/2019
28/02/2020
</t>
  </si>
  <si>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</si>
  <si>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</si>
  <si>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t>PMI 203</t>
  </si>
  <si>
    <t>Incumplimiento en la aplicación de los niveles de autoridad y responsabilidad para la elaboración, revisión y aprobación de los documentos del Sistema Integrado de Gestión</t>
  </si>
  <si>
    <t>1, Los niveles de autoridad que se encuentran en el procedimiento no son los funcionales.</t>
  </si>
  <si>
    <t>Posible aprobación no válida de un procedimiento y por ende error en la ejecución de este</t>
  </si>
  <si>
    <t>1. Actualización del procedimiento en donde se replanteen los niveles de autoridad
2. Socializar la nueva versión del procedimiento</t>
  </si>
  <si>
    <t xml:space="preserve">1. Procedimiento PG03-PR05 Documentado.
2. Comunicados realizados/Comunicados programados
</t>
  </si>
  <si>
    <t>1. (una) 1 actualización del procedimiento PG03-PR05.
2. un (1) comunicado masivo de divulgación de la versión actualizada.</t>
  </si>
  <si>
    <t>15/07/2019
15/07/2019</t>
  </si>
  <si>
    <t>30/01/2020
30/01/2020</t>
  </si>
  <si>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</si>
  <si>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</si>
  <si>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t>PMI 204</t>
  </si>
  <si>
    <t>Desactualización del listado maestro de documentos</t>
  </si>
  <si>
    <t>1. Herramienta del Listado Maestro de Documentos obsoleta, por lo que su actualización es manual
2. Falta de identificación de un riesgo que permita controlar la utilización de uso de documentos desactualizados en la entidad</t>
  </si>
  <si>
    <t>Posible uso de documentación no idónea como precisa el numeral 7.5.3 de la norma ISO 9001:2015</t>
  </si>
  <si>
    <t>1. Identificar el riesgo y definir controles para evitar el uso de documentos desactualizados en la entidad
2. Actualizar el Listado Maestro de Documentos
3. Realizar capacitaciones internas en el equipo SIG frente al uso del Listado Maestro de Documentos</t>
  </si>
  <si>
    <t>1. un (1) riesgos identificado.
2. Actualización del LMD, con la corrección de los hallazgos identificados.
3. Capacitaciones realizadas/ capacitaciones programadas.</t>
  </si>
  <si>
    <t>1. Documentar un riesgo asociado al proceso de Administración del SIG.
2. Actualizar en el LMD, los documentos mencionados.
3. Realizar dos capacitaciones en el uso del LMD</t>
  </si>
  <si>
    <t>15/07/2019
15/07/2019
01/09/2019</t>
  </si>
  <si>
    <t>30/09/2019
31/12/2019
31/12/2019</t>
  </si>
  <si>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</si>
  <si>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</si>
  <si>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t>PMI 205</t>
  </si>
  <si>
    <t xml:space="preserve">
Debilidad en la aplicación de puntos de control del procedimiento PG03-PR08 Auditorías Internas al Sistema de Gestión de Calidad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</si>
  <si>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</si>
  <si>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Posibles demoras en las correcciones y medidas de mejora por parte de los procesos auditados </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</si>
  <si>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</si>
  <si>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x</t>
  </si>
  <si>
    <t>1. Actualización del procedimiento PG03-PR08.
2. Socialización realizada del procedimiento PG03-PR08 al equipo auditor.
3. Especificación indicada en el estudio previo, frente a la redacción de hallazgos.</t>
  </si>
  <si>
    <t>1. Procedimiento PG03-PR08 actualizado una vez.
2. Realizar una socialización del procedimiento PG03-PR08 con el equipo de aud interna
3. Incluir dentro del estudio previo adelantado una especificación frente a la redacción de los hallazgos.</t>
  </si>
  <si>
    <t>1/07/2019
20/07/2019
01/07/2019</t>
  </si>
  <si>
    <t>20/07/2019
10/08/2019
20/07/2019</t>
  </si>
  <si>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</si>
  <si>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</si>
  <si>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t>PMI 206</t>
  </si>
  <si>
    <t>Debilidad en redacción de No Conformidades</t>
  </si>
  <si>
    <t xml:space="preserve">
•	No definición del requerimiento implícito frente a la redacción de los hallazgos acorde con la norma ISO 19011:2018 en el procedimiento y/o estudios previos del contrato </t>
  </si>
  <si>
    <t>Que los procesos no tomen las acciones que subsanen las causas reales en los planes de mejoramiento formulados.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</si>
  <si>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</si>
  <si>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</si>
  <si>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t>PMI 207</t>
  </si>
  <si>
    <t>Incumplimiento aprobación de Proyecto 7505 “Fortalecimiento Jurídico Institucional”</t>
  </si>
  <si>
    <t>Direccionamiento Estratégico</t>
  </si>
  <si>
    <t xml:space="preserve">•	Desconocimiento del procedimiento y de los puntos de control
•	Premura del tiempo para la inscripción del proyecto en el sistema SEGPLAN por falta de conocimiento </t>
  </si>
  <si>
    <t xml:space="preserve">Posible desconocimiento por parte de los miembros del comité directivo de los componentes y metas del proyecto </t>
  </si>
  <si>
    <t xml:space="preserve">1. Revisar y actualizar el procedimiento PG01-PR02 – Formulación de proyectos de inversión
2. Incluir una lista de chequeo de los pasos que se deben tener en cuenta para iniciar la ejecución de un proyecto de inversión formulado. </t>
  </si>
  <si>
    <t>1. Sumatoria de procesos revisados y actualizados.
2. Sumatoria lista de chequeo  realizados</t>
  </si>
  <si>
    <t>1.  1 procedimeinto actualizado
2. Una lista de chequeo elaborada</t>
  </si>
  <si>
    <t xml:space="preserve">1/07/2019
01/10/2019
</t>
  </si>
  <si>
    <t xml:space="preserve">01/10/2019
01/11/2019
</t>
  </si>
  <si>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</si>
  <si>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</si>
  <si>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208</t>
  </si>
  <si>
    <t>Debilidad en la aplicación del ciclo del proyecto</t>
  </si>
  <si>
    <t>•	Desconocimiento del procedimiento para la inscripción y registro del proyecto en el banco de proyectos del Distrito
•	Premura del tiempo para la inscripción del proyecto en el sistema SEGPLAN
•	Falta de control en las versiones de iniciales del proyecto</t>
  </si>
  <si>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</si>
  <si>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</si>
  <si>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209</t>
  </si>
  <si>
    <t>Debilidad en los procesos de publicación de información de los proyectos de inversión</t>
  </si>
  <si>
    <t>•	Falla en el control de verificación de la información publicada en la página web de la entidad. 
•	Falta de claridad en las etiquetas que guían el acceso a la información</t>
  </si>
  <si>
    <t>Vulneración del acceso a la información pública de manera oportuna, coherente e integra
Incumplimiento de las leyes de transparencia</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</si>
  <si>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</si>
  <si>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1. Sumatoria de formatos de verificación realizados</t>
  </si>
  <si>
    <t xml:space="preserve">1. Un formato de verificación creado </t>
  </si>
  <si>
    <t xml:space="preserve">1/08/2019
01/10/2019
</t>
  </si>
  <si>
    <t xml:space="preserve">01/10/2019
01/02/2020
</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</si>
  <si>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</si>
  <si>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</si>
  <si>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</si>
  <si>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t>PMI 210</t>
  </si>
  <si>
    <t>No realización de actividades del procedimiento PG01-PR07 Procedimiento Formulación y Seguimiento de los Planes de Gestión V9</t>
  </si>
  <si>
    <t>1. Desconocimiento del procedimiento, en cuanto a las actividades y sus responsables.
2. Procedimiento desactualizado</t>
  </si>
  <si>
    <t>Posible toma de decisiones bajo información desactualizada</t>
  </si>
  <si>
    <t xml:space="preserve">1 Actualización del procedimiento de Formulación y seguimiento de los planes de gestión.
2. Socializar el procedimiento a la entidad.
</t>
  </si>
  <si>
    <t xml:space="preserve">1. Procedimiento documentado frente a la formulación y seguimiento a los planes de gestión.
2. Socializaciones realizadas/socializaciones programadas.
</t>
  </si>
  <si>
    <t xml:space="preserve">1. Actualización del documento de formulación y seguimiento a los planes de gestión.
2. Socialización del procedimiento a los responsables de proceso con planes de gestión.
</t>
  </si>
  <si>
    <t xml:space="preserve">23/08/2019
23/08/2019
</t>
  </si>
  <si>
    <t xml:space="preserve">28/02/2020
28/02/2020
</t>
  </si>
  <si>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</si>
  <si>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</si>
  <si>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t>PMI 211</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</si>
  <si>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</si>
  <si>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 xml:space="preserve">1. Desconocimiento del concepto de corrección aplicado en la Norma ISO 9001:2015.
2. Falta de lineamiento en el procedimiento "Planes de Mejoramiento" del concepto de corrección.
</t>
  </si>
  <si>
    <t>Incumplimiento de la norma ISO 9001:2015</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</si>
  <si>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</si>
  <si>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1. Comunicado enviado masivamente
2. Propuesta de actualización del procedimiento de planes de mejoramiento</t>
  </si>
  <si>
    <t>1.  un comunicado oficial
2. Propuesta de actualización del procedimiento de planes de mejoramiento</t>
  </si>
  <si>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</si>
  <si>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</si>
  <si>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t>PMI 212</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</si>
  <si>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</si>
  <si>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 xml:space="preserve">1. No se ha estandarizado la metodología para la identificación de los cambios que podrían afectar el sistema.
</t>
  </si>
  <si>
    <t>Resistencia al cambio frente a la implementación del Sistema Integrado de Gestión</t>
  </si>
  <si>
    <t xml:space="preserve">1. Estandarizar la metodología para la identificación de cambios que podrían afectar el sistema.
</t>
  </si>
  <si>
    <t xml:space="preserve">1. Metodología aprobada </t>
  </si>
  <si>
    <t>1. Una metodología estandarizada</t>
  </si>
  <si>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</si>
  <si>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</si>
  <si>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t>PMI 213</t>
  </si>
  <si>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</si>
  <si>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t xml:space="preserve">
Desconocimiento de la norma Ley 1755 de 2015 al interior de la Entidad, el cual esta asociado al procedimiento.
Seguimiento inoportuno en las PQRS al interior de los procesos de los entidad
</t>
  </si>
  <si>
    <t xml:space="preserve">Posibles acciones disciplinarias en contra de los funcionarios responsables del trámite de PQRSD y de la entidad. 
</t>
  </si>
  <si>
    <t xml:space="preserve">Sensibilización de los términos establecidos en la norma 1755 de 2015 y el procedimiento interno de trámites. 
Generar reportes de seguimiento periódico a las peticiones pendientes por gestionar recibidas en la entidad  </t>
  </si>
  <si>
    <t>Subdireccion Administrativa (Proceso de Gestión de Servicio al Ciudadano) y 
Las demás Subsecretarias</t>
  </si>
  <si>
    <t>Campaña realizada 
Número de reportes de seguimientos realizados / Número de reportes de seguimientos programados</t>
  </si>
  <si>
    <t>Realizar una campaña de sensibilización de los términos establecidos en la Ley 1755 de 2015. 
Generar 2 reportes de seguimientos mensuales a PQRSD pendientes por gestionar</t>
  </si>
  <si>
    <t>1/09/2019
1/09/2019</t>
  </si>
  <si>
    <t>31/12/2019
31/01/2020</t>
  </si>
  <si>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</si>
  <si>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</si>
  <si>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t>PMI 214</t>
  </si>
  <si>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</si>
  <si>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t>Bienes, Servicio e Infraestructura</t>
  </si>
  <si>
    <t>Falta de directriz de interna frente a la formulacion del Plan de Mantenimioento vehicular</t>
  </si>
  <si>
    <t>Posible deterioro del parque automotor de la Entidad</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</si>
  <si>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</si>
  <si>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Aprobación del Plan de mantenimiento de la Entidad</t>
  </si>
  <si>
    <t>Plan de mantenimiento de la Entidad actualizado</t>
  </si>
  <si>
    <t>1/09/2019
1/09/2019</t>
  </si>
  <si>
    <t>15/10/2019
31/12/2019</t>
  </si>
  <si>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</si>
  <si>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t>* Plan de mantenimiento Vigencia 2019.
* Plan de mantenimiento Vigencia 2020.
* Soportes de actualización y divulgación del PS02-PR01Procedimiento Mantenimiento de Infraestructura Física, Bienes Muebles e Inmuebles</t>
  </si>
  <si>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</si>
  <si>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t>PMI 215</t>
  </si>
  <si>
    <r>
      <t xml:space="preserve">Materialización del riesgo denominado </t>
    </r>
    <r>
      <rPr>
        <i/>
        <sz val="10"/>
        <rFont val="Times New Roman"/>
        <family val="1"/>
      </rPr>
      <t>Pérdida o Destrucción de Expedientes</t>
    </r>
  </si>
  <si>
    <t>05/08/2019</t>
  </si>
  <si>
    <t>Control de Vivienda y Veeduria a las Curadurias</t>
  </si>
  <si>
    <t>Subdirección de Investigaciones y Control de Vivienda</t>
  </si>
  <si>
    <t>Los servidores de la Subdirección no cuentan con cajones con seguridad para guardar los expedientes durante las jornadas de almuerzo o a la hora de terminación de la jornada</t>
  </si>
  <si>
    <t>Se puede generar caducidad de terminos y/o pérdida de competencia y/o pérdida de fuerza de ejecutoria</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</si>
  <si>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</si>
  <si>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Subsecretaria de Inspeccion, Vigilancia y Control de Vivienda
Subdirector de Investigaciones Y Control de Vivienda</t>
  </si>
  <si>
    <t>No. De mesas de trabajo realizadas</t>
  </si>
  <si>
    <t>1 mesa de trabajo realizada</t>
  </si>
  <si>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</si>
  <si>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</si>
  <si>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t>No se puede controlar si una persona la cual no tiene asignado el expediente se lo lleve, teniendo en cuenta el flujo de carpetas que se manejan en la Subdirección</t>
  </si>
  <si>
    <t>El unico archivo que reposa de los expedientes es el fisico y no digital</t>
  </si>
  <si>
    <t>Realizar el proceso de reconstrucción de los Expedientes con Radicación Nros.  3-2016-47430-47, 3-2016-47430-426 y 3-2016-47430-127.</t>
  </si>
  <si>
    <t>Corrección</t>
  </si>
  <si>
    <t>(N° de expedientes reconstruidos  por la Entidad / 3)*100</t>
  </si>
  <si>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</si>
  <si>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</si>
  <si>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t>PMI 216</t>
  </si>
  <si>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</si>
  <si>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t>15 y 16 de abril 2019 / Fecha del la formulación del PMI 12/12/2019</t>
  </si>
  <si>
    <t xml:space="preserve">
La Entidad desconocía la normatividad aplicable para la elaboración del diagnostico, con ocasión de la visita administrativa realizada en la vigencia 2017 y 2018 por el Archivo Distrital .</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</si>
  <si>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</si>
  <si>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Informe del Diagnóstico Integral de Archivos</t>
  </si>
  <si>
    <t xml:space="preserve">Informe Diagnóstico de Archivo  Elaborado </t>
  </si>
  <si>
    <t xml:space="preserve">Generar el  Informe del Diagnóstico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</si>
  <si>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</si>
  <si>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</si>
  <si>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t>NICOLÁS</t>
  </si>
  <si>
    <t>La Entidad aplico la herramienta de recolección de información que facilitó la Dirección Distrital de Archivo de Bogotá para la elaboración del diagnostico. Es importante que con base en esta herramienta se elabore el diagnostico integral de archivos el cual debe reflejar la totalidad de la documentación que custodia, recibe, produce, tramita y administran en razón de sus funciones, indiferente del medio en que esta se contenga ( Análogo, Digital o Electrónico).</t>
  </si>
  <si>
    <t>La Entidad desconocía la Metodología para actualizar el Diagnóstico, con ocasión de la visita administrativa realizada en la vigencia 2017 y 2018 por el Archivo Distrital .</t>
  </si>
  <si>
    <t>Elaborar un lineamiento para la actualización del Diagnóstico Integral de Archivos conforme a las necesidades.</t>
  </si>
  <si>
    <t xml:space="preserve">Lineamiento para la actualización del Diagnóstico Integral de Archivos </t>
  </si>
  <si>
    <t>Lineamiento para la actualización del Diagnóstico Integral de Archivos</t>
  </si>
  <si>
    <t>Nicolás Castillo</t>
  </si>
  <si>
    <t>PMI 217A</t>
  </si>
  <si>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</si>
  <si>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t>La Entidad desconocía la normatividad aplicable para la actualización de la Política , con ocasión de la visita administrativa realizada en la vigencia 2017 y 2018 por el Archivo Distrital .</t>
  </si>
  <si>
    <t>La desactualización de la política de Gestión Documental de la Entidad genera incertidumbre en la alineación de los procesos e integración de los mismos.</t>
  </si>
  <si>
    <t xml:space="preserve">Actualizar la Política de Gestión Documental </t>
  </si>
  <si>
    <t>Política Actualizada</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</si>
  <si>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</si>
  <si>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t>PDF "Correo_ dic31 Política G Documental"
PDF "Correo_ Politica Gestión Documental dic31 "
PDF "Correo_ Publicación de Instrumentos"
PDF "Política de Gestión Documental (1)"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</si>
  <si>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</si>
  <si>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t>PMI 217B</t>
  </si>
  <si>
    <t>La Entidad desconocía la normatividad aplicable para la actualización de la Política y por consiguiente su aprobación.</t>
  </si>
  <si>
    <t xml:space="preserve">Gestionar la aprobación de la Política de Gestión Documental por el Comité Institucional de Gestión y Desempeño </t>
  </si>
  <si>
    <t>Política Aprobada</t>
  </si>
  <si>
    <t xml:space="preserve">Aprobar la Política de Gestión Documental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</si>
  <si>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</si>
  <si>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</si>
  <si>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t>PMI 218</t>
  </si>
  <si>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</si>
  <si>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t xml:space="preserve">
La Entidad desconocía la normatividad aplicable para la elaboración de las Tablas de Control de acceso, con ocasión de la visita administrativa realizada en la vigencia 2017 y 2018 por el Archivo Distrital .</t>
  </si>
  <si>
    <t>El no contar con la "tabla de control de acceso", genera incertidumbre en cuanto al acceso a la información sobre la documentación que custodia, recibe, produce, tramita y administra.</t>
  </si>
  <si>
    <t xml:space="preserve">Elaborar la Tabla de Control de Acceso </t>
  </si>
  <si>
    <t>Tabla de Control de Acceso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</si>
  <si>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
</t>
    </r>
    <r>
      <rPr>
        <b/>
        <sz val="10"/>
        <rFont val="Times New Roman"/>
        <family val="1"/>
      </rPr>
      <t>Mayo 2021:</t>
    </r>
    <r>
      <rPr>
        <sz val="10"/>
        <rFont val="Times New Roman"/>
        <family val="1"/>
      </rPr>
      <t xml:space="preserve"> Se encuentra publicado en el Mapa de Procesos.</t>
    </r>
  </si>
  <si>
    <t>PDF "Tablas clasificación accesos V1P"</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</si>
  <si>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r>
      <rPr>
        <b/>
        <sz val="10"/>
        <rFont val="Times New Roman"/>
        <family val="1"/>
      </rPr>
      <t>Mayo 2021:</t>
    </r>
    <r>
      <rPr>
        <sz val="10"/>
        <rFont val="Times New Roman"/>
        <family val="1"/>
      </rPr>
      <t xml:space="preserve"> Se evidenció documento en PDF denominado “TABLAS DE CONTROL DE ACCESO PARA EL ESTABLECIMIENTO CATEGORÍAS ADECUADAS DE DERECHOS Y RESTRICCIONES DE ACCESO Y SEGURIDAD APLICABLES A LOS DOCUMENTOS-TCA”, en su versión 1 y aprobada el 24 de febrero de 2021. Dentro del documento se encuentran entre otros, los niveles de clasificación de la información y las tablas de control desagregadas por dependencia. Se da por finalizada la acción
</t>
    </r>
    <r>
      <rPr>
        <b/>
        <sz val="10"/>
        <rFont val="Times New Roman"/>
        <family val="1"/>
      </rPr>
      <t>Recomendación:</t>
    </r>
    <r>
      <rPr>
        <sz val="10"/>
        <rFont val="Times New Roman"/>
        <family val="1"/>
      </rPr>
      <t xml:space="preserve"> En próximos seguimientos de otras acciones asignadas, se recomienda proporcionar los soportes que requieran firma, con sus respectivas firmas. </t>
    </r>
  </si>
  <si>
    <t>PMI 219</t>
  </si>
  <si>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</si>
  <si>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t xml:space="preserve">
La Entidad desconocía la normatividad aplicable para la elaboración del Modelo de requisitos, con ocasión de la visita administrativa realizada en la vigencia 2017 y 2018 por el Archivo Distrital .</t>
  </si>
  <si>
    <t>El no contar con el instrumento "Modelo de requisitos para la gestión de documentos electrónicos" genera incertidumbre en cuanto al acceso a la información sobre la documentación que custodia, recibe, produce, tramita y administra.</t>
  </si>
  <si>
    <t xml:space="preserve">Elaborar el Modelo de Requisitos para la Gestión de Documentos Electrónicos de Archivo </t>
  </si>
  <si>
    <t xml:space="preserve">Modelo de Requisitos para la Gestión de Documentos Electrónicos de Archivo </t>
  </si>
  <si>
    <t>PMI 220</t>
  </si>
  <si>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</si>
  <si>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t xml:space="preserve">
La Entidad desconocía la normatividad aplicable para la elaboración del Banco Terminológico, con ocasión de la visita administrativa realizada en la vigencia 2017 y 2018 por el Archivo Distrital .</t>
  </si>
  <si>
    <t>El no contar con el instrumento "Banco terminológico de tipos, series y subseries documentales" genera deficiencias y falencias en la administración y organización de la información emitida por la SDHT.</t>
  </si>
  <si>
    <t>Elaborar el Banco terminológico de tipos, series y subseries documentales.</t>
  </si>
  <si>
    <t>Banco terminológico de tipos, series y subseries documentales.</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</si>
  <si>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</si>
  <si>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</si>
  <si>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t>PMI 221</t>
  </si>
  <si>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</si>
  <si>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t xml:space="preserve">
La Entidad desconocía la normatividad aplicable para el registro de las series documentales,   producto de las TRD, con ocasión de la visita administrativa realizada en la vigencia 2017 y 2018 por el Archivo Distrital .</t>
  </si>
  <si>
    <t>El no contar con el "Registro de las TRD en el registro único de series documentales" genera deficiencias y falencias en la administración y organización de la información emitida por la SDHT.</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</si>
  <si>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</si>
  <si>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</si>
  <si>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t>PMI 222</t>
  </si>
  <si>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</si>
  <si>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t xml:space="preserve">
La Entidad desconocía la normatividad aplicable para la elaboración del SIC, con ocasión de la visita administrativa realizada en la vigencia 2017 y 2018 por el Archivo Distrital .</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</si>
  <si>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</si>
  <si>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SIC</t>
  </si>
  <si>
    <t>Documento SIC</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</si>
  <si>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</si>
  <si>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</si>
  <si>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t xml:space="preserve">
La Entidad desconocía la normatividad aplicable para la actualización del SIC y por consiguiente su aprobación.</t>
  </si>
  <si>
    <t>Gestionar la aprobación del SIC</t>
  </si>
  <si>
    <t>SIC aprobado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</si>
  <si>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</si>
  <si>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</si>
  <si>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t>PMI 223</t>
  </si>
  <si>
    <t>Observación 1. Observación NO I. Inconsistencias, debilidades y deficiencias en el documento Plan Estratégico de Tecnologías de la Información y las Comunicaciones (PETIC)</t>
  </si>
  <si>
    <t>Falta de aplicabilidad de los lineamientos y normativa en relación con el establecimiento del PETI, debido a la desalineación de las TIC y la misionalidad de la Entidad.</t>
  </si>
  <si>
    <t xml:space="preserve">Desalineación entre la misionalidad y los proyectos presentados, estos no concuerdan y pueden generar impacto negativo en la gestion.
</t>
  </si>
  <si>
    <t>Actualizar el portafolio de proyectos del PETI dentro del Plan de Acción de la entidad para la viegencia 2020.</t>
  </si>
  <si>
    <t xml:space="preserve">Correctiva_x000D_
</t>
  </si>
  <si>
    <t>Subsecretario de Gestión Corporativa y CID</t>
  </si>
  <si>
    <t>Proceso de Gestión Tecnológica</t>
  </si>
  <si>
    <t>Portafolio de proyectos actualziado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</si>
  <si>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</si>
  <si>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</si>
  <si>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</si>
  <si>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t>PMI 224</t>
  </si>
  <si>
    <t>Elaborar y socializar el procedimiento para la formulación del PETI de acuerdo a los nuevos lineamientos dados por el MINTIC, G.ES.06 Guía para la construcción del PETI versión 1.1.</t>
  </si>
  <si>
    <t>Proceso de Gestión Tecnológica
Subdirección de Programas y Proyectos</t>
  </si>
  <si>
    <t>Procedimiento para la formulación del PETI elaborado y socializado</t>
  </si>
  <si>
    <t>El proceso no entrega soportes asociados a la acción de mejora</t>
  </si>
  <si>
    <t>PMI 225</t>
  </si>
  <si>
    <t>Formular, aprobar y publicar el PETI 2020-2024, de acuerdo a los nuevos lineamientos dados por el MINTIC, G.ES.06 Guía para la construcción del PETI versión 1.1.</t>
  </si>
  <si>
    <t>PETI 2020-2024 Formulado, aprobado y publicado</t>
  </si>
  <si>
    <t>PMI 226</t>
  </si>
  <si>
    <t>Observación 2. Ausencia de una Arquitectura Empresarial Actual, Arquitectura Empresarial Objetivo y documentación de Arquitecturas de Transición</t>
  </si>
  <si>
    <t>Falta de alineación con las dependencias que administran sistemas de información.</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</si>
  <si>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</si>
  <si>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Informe del estado actual de la arquitectura empresarial de Entidad.</t>
  </si>
  <si>
    <t>Informe estado actual de la arquitectura empresarial</t>
  </si>
  <si>
    <t>PMI 227</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</si>
  <si>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</si>
  <si>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Proceso de Gestión Tecnológica
Subdirección de Programas y Proyectos</t>
  </si>
  <si>
    <t>Documento de arquitectura empresarial definida</t>
  </si>
  <si>
    <t>PMI 228</t>
  </si>
  <si>
    <t>Observación 3. Incumplimiento de los requisitos en el Catálogo de Servicios de TI y en las Políticas y Estándares para la gestión y gobernabilidad de Tl</t>
  </si>
  <si>
    <t>Falta de alineación de las políticas de TI con la gestión del proceso de Gestión Tecnológica, así como la falta de alineación del catalogo de servicios de TI con los últimos lineamientos suministrados por el MinTic</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</si>
  <si>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</si>
  <si>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</si>
  <si>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Políticas de gestión de TI definidas</t>
  </si>
  <si>
    <t>PMI 229</t>
  </si>
  <si>
    <t>Elaborar un procedimiento para la construcción del catalogo de Servicios de TI de la SDHT el cual adopte los lineamientos establecidos en la G.ES.04 y Guía del dominio de Estrategia Tl- Definición del catálogo de servicios de Tl del 11 de julio de 2017.</t>
  </si>
  <si>
    <t>Procedimiento para la construcción del catalogo de Servicios de TI de la SDHT elaborado</t>
  </si>
  <si>
    <t>PMI 230</t>
  </si>
  <si>
    <t>Observación No 4. Falta de Gobierno de TI al interior de la SDHT</t>
  </si>
  <si>
    <t>Desarticulación en las funciones de los comités y debilidades en lo relacionado con la dirección, evaluación y monitoreo eficiente de las TI dentro de la SDHT.</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</si>
  <si>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</si>
  <si>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</si>
  <si>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Subdirección de Programas y Proyectos
Proceso de Gestión Tecnológica</t>
  </si>
  <si>
    <t>Cuatro mesas de trabajo para la definición de instancias de coordinación</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</si>
  <si>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</si>
  <si>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</si>
  <si>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</si>
  <si>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t>PMI 231</t>
  </si>
  <si>
    <t>Articulación de las funciones y/u obligaciones de los comités de Seguridad de la Información y de Tecnologías de la Información y las Comunicaciones y el Comité de Transparencia, Antitrámites y de Gobiemo Digital.</t>
  </si>
  <si>
    <t>Comités con las funciones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</si>
  <si>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</si>
  <si>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</si>
  <si>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</si>
  <si>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t>PMI 232</t>
  </si>
  <si>
    <t> </t>
  </si>
  <si>
    <t>Observación No5 “incompatibilidad de las funciones del equipo de TI con la política de gobierno digital"</t>
  </si>
  <si>
    <t>La desarticulación del proceso de TI con las funciones de gobierno digital obedecen a que el proceso esta enfocado en brindar soporte a  la operatividad de la Entidad.</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</si>
  <si>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</si>
  <si>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</si>
  <si>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Subdirección Administrativa
Proceso de Gestión Tecnológica</t>
  </si>
  <si>
    <t>Gestión Contractual con la modificación de las funciones del equipo de TI</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</si>
  <si>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</si>
  <si>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</si>
  <si>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</si>
  <si>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t>PMI 233</t>
  </si>
  <si>
    <t>Observación 6. "Ausencia de la arquitectura de información y criterios unificados para la gestión de la información al interior de la SDHT".</t>
  </si>
  <si>
    <t>Desarticulación con la gestión de las demás dependencias donde se administran sistemas de información por lo que la información no se encuentra estandarizada.</t>
  </si>
  <si>
    <t>El no implementar estos lineamientos no permiten implementar correctamente los lineamientos de Arquitectura de información establecidos en la política de Gobierno Digital</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</si>
  <si>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</si>
  <si>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Toda la Entidad</t>
  </si>
  <si>
    <t>Plan de trabajo para la implementación de los lineamientos LI.INF.01, LI.INF.05, LI.INF.06, LI.INF.07, LI.INF.08 de Gobierno Digital</t>
  </si>
  <si>
    <t>PMI 234</t>
  </si>
  <si>
    <t>Elaborar el Procedimiento de recepción de sistemas de información.</t>
  </si>
  <si>
    <t>Procedimiento de recepción de sistemas de información elaborado</t>
  </si>
  <si>
    <t>PMI 235</t>
  </si>
  <si>
    <t>Observación 7. "Ausencia de una arquitectura de sistemas de información y criterios unificados para la gestión de los sistemas de información".</t>
  </si>
  <si>
    <t>El no implementar estos lineamientos puede ocasionar sobre costos y vulnerabilidades de seguridad en los sistemas de información</t>
  </si>
  <si>
    <t xml:space="preserve">Correctiva
</t>
  </si>
  <si>
    <t>Plan de trabajo para la implementación de los lineamientos LI.ST.01, LI.ST.03, LI.ST.06, LI.ST.07, LI.ST.08, LI.ST.09, LI.ST.10, LI.ST.11, LI.ST.12, LI.ST.13, LI.ST.14 y LI.ST.15 de Gobierno Digital</t>
  </si>
  <si>
    <t>PMI 236</t>
  </si>
  <si>
    <t>Observación No8  “Debilidades en los servicios tecnológicos" esta observación consolida la evaluación de los lineamientos, LI.UA.01 -03-06-07-08-09-10-11-12-13-14-15</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</si>
  <si>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</si>
  <si>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</si>
  <si>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Subdirección Administrativa
Subdirección de Programas y Proyectos
Proceso de Gestión Tecnológica</t>
  </si>
  <si>
    <t>Cantidad de acciones realizadas / cantidad de acciones proyectados * 100.</t>
  </si>
  <si>
    <t>PMI 237</t>
  </si>
  <si>
    <t>Observación No9  “ausencia de una estrategia de uso y apropiación al interior de la entidad" esta observación consolida la evaluación de los lineamientos, LI.UA.01 -03-05-06</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</si>
  <si>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</si>
  <si>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Articular la gestión del Proceso de Tecnología con respecto a las capacitaciones que brinda el proceso con el procedimiento de formulación, ejecución y evaluación del plan de capacitaciones de la Entidad.</t>
  </si>
  <si>
    <t>Articulación del PIC con el proceso de Gestión Tecnológica</t>
  </si>
  <si>
    <t>PMI 238</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</si>
  <si>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</si>
  <si>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Herramienta adquirida por la SDHT de apoyo al SIG.
2. Socializaciones masivas frente a la adquisicion de la herramienta
3. Modulo de Documetnos implementado en la SDHT</t>
  </si>
  <si>
    <t>1. Una.
2: Dos.
3. Modulo de documentos Implementado</t>
  </si>
  <si>
    <t>01/09/2019
01/11/2019
15/01/2020</t>
  </si>
  <si>
    <t>30/10/2019
30/04/2020
31/12/2020</t>
  </si>
  <si>
    <t>PMI 239</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</si>
  <si>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</si>
  <si>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Herramienta adquirida por la SDHT de apoyo al SIG.
2. Socializaciones masivas frente a la adquisicion de la herramienta
3. Modulo de mejoramiento implementado en la SDHT</t>
  </si>
  <si>
    <t>1. Una.
2: Dos.
3. Modulo Implementado</t>
  </si>
  <si>
    <t>01/09/2019
01/11/2019
31/12/2020</t>
  </si>
  <si>
    <t>30/10/2019
30/04/2020
31/08/2021</t>
  </si>
  <si>
    <t>EN EJECUCIÓN</t>
  </si>
  <si>
    <t>PMI 240</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</si>
  <si>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</si>
  <si>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Plan de mantenimiento de la entidad actualizado
2. Seguimiento realizado /seguimiento programado</t>
  </si>
  <si>
    <t>1. Incluir en el plan de mantenimiento de la entidad la recarga y mantenimiento de los extintores a cargo de la SDHT
2. Realizar un seguimiento a las acciones que realiza la administracion del edficio a la red contraincendios</t>
  </si>
  <si>
    <t>1. 01/01/2019 
2. 01/01/2019</t>
  </si>
  <si>
    <t>1. 30/06/2020
2. 30/06/2020</t>
  </si>
  <si>
    <t>PMI 241</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</si>
  <si>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</si>
  <si>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</si>
  <si>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</si>
  <si>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1. 01/01/2019
2. 01/01/2019
3. 01/01/2019
4.01/01/2019</t>
  </si>
  <si>
    <t xml:space="preserve">1. 30/062020 
2. 30/062020 
3. 30/062020 
4. 30/062020 </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</si>
  <si>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</si>
  <si>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</si>
  <si>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t>PMI 242</t>
  </si>
  <si>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</si>
  <si>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t>La Entidad no habia identificado en sus fondos documentales información relacionada con Derechos Humanos y el Derecho Internacional Humanitario.</t>
  </si>
  <si>
    <t>Realizar el levantamiento de la Tabla de Retención documental en la cual se evidencie la serie relacionada con Derechos Humanos.</t>
  </si>
  <si>
    <t>Subdirección Recursos Públicos</t>
  </si>
  <si>
    <t>Creación Tabla de Retención Documental</t>
  </si>
  <si>
    <t>Tabla de Retención Documental</t>
  </si>
  <si>
    <t>PMI 243</t>
  </si>
  <si>
    <t>Falta de actualización del protocolo para el análisis, conciliación y registro contable de las obligaciones contingentes.</t>
  </si>
  <si>
    <t>Ausencia en el flujo de la información para el análisis, conciliación y registros contables entre la Subsecretaría Jurídica y la Subdirección Financiera</t>
  </si>
  <si>
    <t>Sanciones por incumplimiento por el no reconocimiento y conciliación de los hechos económicos relacionados con las obligaciones contingentes.</t>
  </si>
  <si>
    <t xml:space="preserve">Actualización del protocolo para el análisis, conciliación y registro contable  </t>
  </si>
  <si>
    <t>Protocolo actualizado y socializado</t>
  </si>
  <si>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</si>
  <si>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</si>
  <si>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</si>
  <si>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PMI 244</t>
  </si>
  <si>
    <t>Falencias en la socialización del procedimiento que permite la identificación de los bienes físicos en forma individualizada dentro del proceso contable.</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</si>
  <si>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</si>
  <si>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Subestimación o sobreestimación de los estados financieros por perdida de elementos.</t>
  </si>
  <si>
    <t>Realizar actualización del procedimiento para la identiicación y asignación de bienes, ajustándolo a la normatividad vigente y realizar la socialización al interior de la SDHT</t>
  </si>
  <si>
    <t xml:space="preserve">Sudirecciòn Administrativa
</t>
  </si>
  <si>
    <t>Procedimiento actualizado y socializado</t>
  </si>
  <si>
    <t>Mayo 2021: Se realiza la actualización de los protocolos para la identificación de los elementos de la Entidad, en los cuales se identifica la normativadad vigente para el procedimiento</t>
  </si>
  <si>
    <t>PS02-PR06 Proced ingreso custodia y salida de bienes V8
PS02-PR17 levantamiento fisico de inventarios-V2-f
Correo_ Socialización Ingreso y custodia de bienes
Correo_ Socialización Toma fisica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</si>
  <si>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Se observa en el Mapa Interactivo el procedimiento de Procedimiento de ingreso, custodia y salida de bienes- PS02-PR06 del 12 de febrero del 2021- versión 8. donde se observa entre otros en el numeral "5.2 Asignación y custodia bienes en almacén" , adicionamente se observa ajuste a la base legal incluyendo la Resolución DDC-000001 de 2019 Secretaria Distrital de Hacienda. Por otra parte se observa correo electronico masivo de socializacion del procedimiento de fecha del 22 de febrero de 2021. Adicionalmente se observa la actualización del Procedimiento para el Levantamiento Físico de Inventarios- PS02-PR17- 2021/02/23- Version 2, donde se establece lineamientos en referencia al Manual de Procedimiento Administrativo y Contable para el manejo y control de los bienes en los entes públicos del Distrito Capital “000001 de 2019 de la Secretaría Distrital de Hacienda”, por otra parte se observa en correo masivo socializacion del procedimiento de fecha 2 de marzo de 2021. </t>
    </r>
  </si>
  <si>
    <t>PMI 245</t>
  </si>
  <si>
    <t>Detección de debilidades con respecto al control de los bienes físicos de la entidad.</t>
  </si>
  <si>
    <t>Falencia en la aplicación de controles que permitan establecer la ubicación de los bienes.</t>
  </si>
  <si>
    <t>Toma física de inventarios  con el objetivo de establecer la ubicación de los bienes y llevar el control de los mismos.</t>
  </si>
  <si>
    <t>Informe toma física de inventarios</t>
  </si>
  <si>
    <t>En proceso por parte del proceso.</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</si>
  <si>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</si>
  <si>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t>PMI 246</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</si>
  <si>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</si>
  <si>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Sudirecciòn Administrativa
Subdirección Financiera
</t>
  </si>
  <si>
    <t>Conciliación informe toma física</t>
  </si>
  <si>
    <r>
      <rPr>
        <b/>
        <sz val="10"/>
        <rFont val="Times New Roman"/>
        <family val="1"/>
      </rPr>
      <t>Mayo 2021:</t>
    </r>
    <r>
      <rPr>
        <sz val="10"/>
        <rFont val="Times New Roman"/>
        <family val="1"/>
      </rPr>
      <t xml:space="preserve"> Se realiza conciliación del mes de enero de 2021
Se realiza justificación para la baja de elementos
Se realiza comité comité de Gestión y desempeño para la aprobacióin de la baja de elementos.
Se realiza proyección del acta del comité de Gestión y Desempeño para la aprobación de la baja de elementos.</t>
    </r>
  </si>
  <si>
    <t>Conciliación Enero-2021
Correo_ Comté de Gestión y Desempeño
Acta 004 Comité de Gestión y Desempeño</t>
  </si>
  <si>
    <t>PMI 247</t>
  </si>
  <si>
    <t>Falta de los soportes de las conciliaciones de los pasivos contingentes, teniendo en cuenta los protocolos establecidos.</t>
  </si>
  <si>
    <t>Se requería realizar la modificación de la guía para la conciliación de los pasivos exigibles, a fin de ajustar los campos a diligenciar en el formato que se implementó para realizar el cruce de información entre las áreas</t>
  </si>
  <si>
    <t>No reflejar la realidad de la información entre las áreas responsables.
Subestimaciones o sobreestimaciones en las cifras que se presentan en los estados financieros.</t>
  </si>
  <si>
    <t xml:space="preserve">
Modificación de la guía pasivos exigibles de la Secretaría Distrital de Hábitat.
</t>
  </si>
  <si>
    <t xml:space="preserve">
Subdirección Financiera</t>
  </si>
  <si>
    <t>Guía actualizada y socializada</t>
  </si>
  <si>
    <t>NO  INFORMACIÓN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</si>
  <si>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</si>
  <si>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t>PMI 248</t>
  </si>
  <si>
    <t>Realizar conciliación de manera semestral entre la Subdirección Financiera y las áreas resposnables, respecto de los pasivos generados por las operaciones el otorgamiento subsidios de vivienda.</t>
  </si>
  <si>
    <t xml:space="preserve">
Subsecretaría de Gestión Financiera
Subdirección Fiinanciera</t>
  </si>
  <si>
    <t>Conciliación pasivos exigibles</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</si>
  <si>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</si>
  <si>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t>PMI 249</t>
  </si>
  <si>
    <t xml:space="preserve">Emitir comunicados a las áreas responsables de los pasivos exigibles de contratos solicitando las gestiones para realizar la depuración de las cifras
</t>
  </si>
  <si>
    <t>Comunicaciones internas</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</si>
  <si>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</si>
  <si>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</si>
  <si>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</si>
  <si>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PMI 250</t>
  </si>
  <si>
    <t>Falta de oportunidad en la remisión de los documentos para el reconocimiento de los hechos económicos generados al interior de la Secretaría.</t>
  </si>
  <si>
    <t>Las áreas remiten la información para reconocimiento de los hechos económicos de manera extemporanea, situación que impide que se realicen análisis de fondo a la información allegada</t>
  </si>
  <si>
    <t>Posibilidad de omisión o reconocimiento erróneo de los hechos económicos generados al interior de la Secretaría</t>
  </si>
  <si>
    <t>Realizar socialización del manual de políticas de la Secretaría, en la que se indique los criterios para la medición, reconocimiento y revelación de los estados financieros</t>
  </si>
  <si>
    <t>Socalización del manual de políticas de operación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</si>
  <si>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</si>
  <si>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t>PMI 251</t>
  </si>
  <si>
    <t>Falta de oportunidad en la remisión de los documentos para el reconocimiento de los hechos económicos generados al inerior de la Secretaría.</t>
  </si>
  <si>
    <t>Posible omisión o reconocimiento erróneo de los hechos económicos generados al interior de la Secretaría</t>
  </si>
  <si>
    <t>Remitir mediante memorando seguimiento trimestral a la oportunidad de la presentación de información por parte de las áreas en cumplimiento del cronograma de insumo contable.</t>
  </si>
  <si>
    <t>Memorando interno</t>
  </si>
  <si>
    <r>
      <rPr>
        <b/>
        <sz val="10"/>
        <rFont val="Times New Roman"/>
        <family val="1"/>
      </rPr>
      <t>Octubre 2020:</t>
    </r>
    <r>
      <rPr>
        <sz val="10"/>
        <rFont val="Times New Roman"/>
        <family val="1"/>
      </rPr>
      <t xml:space="preserve">Se remite memorando a los Subsecretarios, Subdirectores y Supervisores de contratos con el estado del cumplimiento de los plazos establecidos para la remisión de información del cronograma insumo contable.
</t>
    </r>
    <r>
      <rPr>
        <b/>
        <sz val="10"/>
        <rFont val="Times New Roman"/>
        <family val="1"/>
      </rPr>
      <t>Mayo 2021:</t>
    </r>
    <r>
      <rPr>
        <sz val="10"/>
        <rFont val="Times New Roman"/>
        <family val="1"/>
      </rPr>
      <t xml:space="preserve"> Se envia memorando dirigido subsecretarios, subdirectores y supervisores en el cual se indica seguimiento al cronograma insumo contable remitido por los mismos para el cuarto trimestre de la vigencia 2020.</t>
    </r>
  </si>
  <si>
    <t>Oficio radicado 3-2021-01542</t>
  </si>
  <si>
    <t>PMI 252</t>
  </si>
  <si>
    <t xml:space="preserve">Realizar reuniones de manera trimestral con las áreas que remiten información para socializar el estado de cumplimiento en los plazos de remisión de la información para reconocimiento contable a la Subdirección Financiera
</t>
  </si>
  <si>
    <t>Actas de reunión</t>
  </si>
  <si>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</si>
  <si>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</si>
  <si>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</si>
  <si>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t>PMI 253</t>
  </si>
  <si>
    <t>No se cuenta con una guía, lineamiento, procedimiento, o instrucción en la cual se defina la segregación de funciones dentro del proceso contable.</t>
  </si>
  <si>
    <t>No se cuenta con el personal suficiente para poder realizar la desagregación de funciones al interior de la Subdirección Financiera</t>
  </si>
  <si>
    <t xml:space="preserve">
Dificultad para establecer puntos de control que garanticen la revisión de la información</t>
  </si>
  <si>
    <t>Realizar Mesa de trabajo con el Area de Talento Humano con el fin de recibir lineamientos para la desagregación de funciones dentro del proceso contable.</t>
  </si>
  <si>
    <t xml:space="preserve">Subdirección Financiera
Subdirección Administrativa
</t>
  </si>
  <si>
    <t>Acta de Reunión</t>
  </si>
  <si>
    <t>PMI 254</t>
  </si>
  <si>
    <t xml:space="preserve">
Ausencia de soportes que evidencien revisiones que verifique la evidencia del catálogo de cuentas utilizado por la entidad.
</t>
  </si>
  <si>
    <t>No hay evidencia de la revisión del catálogo de cuentas al interior de la Subdirección Financiera</t>
  </si>
  <si>
    <t>Realizar el reconocimiento de los hechos económicos en cuentas que no se encuentren vigentes de acuerdo con lo indicado por la CGN</t>
  </si>
  <si>
    <t>Verificar periodicamente la normatividad vigente establecida para el catalogo de cuentas de la entidad</t>
  </si>
  <si>
    <t>Actualización del Normograma</t>
  </si>
  <si>
    <r>
      <rPr>
        <b/>
        <sz val="10"/>
        <rFont val="Times New Roman"/>
        <family val="1"/>
      </rPr>
      <t>Octubre 2020:</t>
    </r>
    <r>
      <rPr>
        <sz val="10"/>
        <rFont val="Times New Roman"/>
        <family val="1"/>
      </rPr>
      <t>Se realizo la actualización del normograma y se remitio a la Subdirección de programas y Proyectos</t>
    </r>
  </si>
  <si>
    <t>Normograma y memorando de remisión</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</si>
  <si>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</si>
  <si>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t>PMI 255</t>
  </si>
  <si>
    <t>Ausencia de soportes en cuanto a la conservación, custodia y transferencia de los documentos soportes físicos contables.</t>
  </si>
  <si>
    <t>Al momento de la auditoría interna no se contaba con el documento soporte de la transferencia documental de los expedientes físicos de la Subdirección Financiera.</t>
  </si>
  <si>
    <t>Extravío o pérdida de los documentos físicos</t>
  </si>
  <si>
    <t>Entrega de soporte con la evidencia de la transferencia documental realizada en la vigencia 2019.</t>
  </si>
  <si>
    <t>Acta de Reunión
FUID vigencia 2019</t>
  </si>
  <si>
    <r>
      <rPr>
        <b/>
        <sz val="10"/>
        <rFont val="Times New Roman"/>
        <family val="1"/>
      </rPr>
      <t>Octubre 2020:</t>
    </r>
    <r>
      <rPr>
        <sz val="10"/>
        <rFont val="Times New Roman"/>
        <family val="1"/>
      </rPr>
      <t>Se solicito a Gestión Documental el acta de la transferencia documental correspondiente a la vigencia 2019.</t>
    </r>
  </si>
  <si>
    <t>Acta de reunión y Fuid</t>
  </si>
  <si>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</si>
  <si>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PMI 256</t>
  </si>
  <si>
    <t>Al momento de la auditoria interna no se contaba con el documento soporte de la transferencia documental.</t>
  </si>
  <si>
    <t>Realizar la transferencia documental de la Subdirección Financiera de acuerdo al cronograma establecido por la Subdirección Administrativa</t>
  </si>
  <si>
    <t>Acta de Reunión
FUID vigencia 2020</t>
  </si>
  <si>
    <t>PMI 257</t>
  </si>
  <si>
    <t xml:space="preserve">
La entidad no tiene definidos indicadores financieros, sin embargo, realiza seguimiento a nivel de ejecución presupuestal para los gastos e inversión.
</t>
  </si>
  <si>
    <t>No conformidad en la auditoria realizada por Control Interno.</t>
  </si>
  <si>
    <t>Disminución en la calificación del Control Interno Contable de la Secretaría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</si>
  <si>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</si>
  <si>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Sudbdirección Financiera</t>
  </si>
  <si>
    <t>Oficio de solicitud dirigido a la Dirección Distrital de Contabilidad</t>
  </si>
  <si>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</si>
  <si>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t>Oficio radicado en Forest 2-2020-37445</t>
  </si>
  <si>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</si>
  <si>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PMI 258</t>
  </si>
  <si>
    <t xml:space="preserve">
Ausencia de información en la rendición de cuentas de los estados financieros
</t>
  </si>
  <si>
    <t>No fue solicitada la información por parte de la Subdirección de Programas y Proyectos</t>
  </si>
  <si>
    <t>Sanciones por incumplimiento en la socialización de los Estados Financieros en la Rendición de cuentas de la Secretaría Distrital de Hábitat.</t>
  </si>
  <si>
    <t>1.	Remitir a la Subdirecció de Programas y al Despacho de la Secretaría los Estados Financieros de cierre del año para la socialización de los mismos en la rendición de cuentas.</t>
  </si>
  <si>
    <t>Comunicación Interna</t>
  </si>
  <si>
    <r>
      <rPr>
        <b/>
        <sz val="10"/>
        <rFont val="Times New Roman"/>
        <family val="1"/>
      </rPr>
      <t>Mayo 2021:</t>
    </r>
    <r>
      <rPr>
        <sz val="10"/>
        <rFont val="Times New Roman"/>
        <family val="1"/>
      </rPr>
      <t xml:space="preserve"> Se remitio oficio a la Subdirecció de Programas y al Despacho de la Secretaría con los Estados Financieros de cierre del año para la socialización de los mismos en la rendición de cuentas.</t>
    </r>
  </si>
  <si>
    <t>Oficio radicado 3-2021-01013</t>
  </si>
  <si>
    <t>PMI 259</t>
  </si>
  <si>
    <t xml:space="preserve">Ausencia de soportes en cuanto a la realización de autoevaluaciones periódicas, para determinar la eficiencia de los controles implementados en cada una de las actividades  del proceso contable.
</t>
  </si>
  <si>
    <t>No se cuenta con un protocolo establecido para realizar autoevaluaciones con el fin de determinar la eficiencia de los controles implementados en cada una de las actividades  del proceso contable.</t>
  </si>
  <si>
    <t>Al no contar con un protocolo o seguimiento de autoevaluación  se impide la identificación de la eficiencia de los controles implementados en la Subdirección Financiera.</t>
  </si>
  <si>
    <t>Realizar reuniones de equipo semestral de autoevaluación para determinar la eficiencia de los controles implementados dentro de los procesos contables.</t>
  </si>
  <si>
    <t xml:space="preserve">Actas de reunión semestral  </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</si>
  <si>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</si>
  <si>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t>PMI 260</t>
  </si>
  <si>
    <t>Ausencia de soportes en los cuales se verifique que los programas de capacitación desarrollados apuntan al mejoramiento de sus competencias y habilidades.</t>
  </si>
  <si>
    <t>No conformidad en la auditoría realizada por Control Interno.</t>
  </si>
  <si>
    <t>1. Disminución en la calificación del Control Interno Contable de la Secretaría
2. Imposibilidad de establecer la pertinencia de las capacitaciones que se realizan a los profesionales de la Subdirección Financiera</t>
  </si>
  <si>
    <t>Solicitar a Talento Humano el establecimiento de un documento mediante el cual se evidencie que las capacitaciones realizadas a los profesionales de la Subdirección Financiera apuntan al mejoramiento de sus competencias</t>
  </si>
  <si>
    <t>Subdirección Administrativa
Subdirección Financiera</t>
  </si>
  <si>
    <t>Comunicación interna</t>
  </si>
  <si>
    <t>PMI 261</t>
  </si>
  <si>
    <t>Acto Administrativo sin fecha</t>
  </si>
  <si>
    <t xml:space="preserve">Olvido del contratista o funcionario publico,  al momento de fechar el acto administrativo expedido durante la etapa precontractual 
</t>
  </si>
  <si>
    <t xml:space="preserve">Posibles observaciones en auditorias de calidad que conlleven a formular plan de mejoramiento con desgaste administrativo para el área.
</t>
  </si>
  <si>
    <t xml:space="preserve">
Ajustar los formatos que permitan la ausencia de esta información, por lo que se tendrá en cuenta la fecha de publicación en el Secop I y Secop II.
</t>
  </si>
  <si>
    <t>Muestreo del 10% de  los contratos suscritos y publicados</t>
  </si>
  <si>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</si>
  <si>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</si>
  <si>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t>Fátima Rodríguez</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</si>
  <si>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</si>
  <si>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t>PMI 262</t>
  </si>
  <si>
    <t>FÁTIMA</t>
  </si>
  <si>
    <t>Ausencia de punto de control para garantizar que el documento contenga la fecha</t>
  </si>
  <si>
    <t xml:space="preserve">
Posibles observaciones en auditorias de calidad que conlleven a formular plan de mejoramiento con desgaste administrativo para el área.</t>
  </si>
  <si>
    <t xml:space="preserve">
Revisar previamente a la publicación que aquellos formatos que contienen el campo para la fecha hayan sido diligenciados. 
</t>
  </si>
  <si>
    <t xml:space="preserve">Cantidad de procesos radicados/ total procesos publicados </t>
  </si>
  <si>
    <t>PMI 263</t>
  </si>
  <si>
    <t>Discrepancia entre la modalidad de selección escogida y el texto justificativo del estudio previo</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</si>
  <si>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</si>
  <si>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
Reproceso durante la etapa precontractual para el área solicitante así como para el grupo de gestión Contractual, en cuanto a la determinación y justificación de la modalidad de contratación a adelantar.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</si>
  <si>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</si>
  <si>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Listado de asistencia de la capacitación realizada</t>
  </si>
  <si>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</si>
  <si>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</si>
  <si>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</si>
  <si>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t>PMI 264</t>
  </si>
  <si>
    <t>Ausencia del Acto Administrativo de justificación de la contratación</t>
  </si>
  <si>
    <t xml:space="preserve">Incorrecta publicación en el SECOP II de los documentos del proceso en numeral equivocado
</t>
  </si>
  <si>
    <t xml:space="preserve">Posibles observaciones en auditorias de calidad que conlleven a formular plan de mejoramiento con desgaste administrativo para el área.
</t>
  </si>
  <si>
    <t>Realizar dos (2) capacitaciones al personal que apoya el proceso de gestión contractual sobre el uso y manejo de la plataforma del SECOP I y II</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</si>
  <si>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</si>
  <si>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t>Capturas de pantalla donde se evidencia  lista de asistentes</t>
  </si>
  <si>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</si>
  <si>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265</t>
  </si>
  <si>
    <t xml:space="preserve">Ausencia  de la Publicación en el SECOP II de los documentos del proceso en el ítem  correspondiente
</t>
  </si>
  <si>
    <t>Incumplimiento al principio de publicidad y política de transparencia y acceso a la información</t>
  </si>
  <si>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</si>
  <si>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 xml:space="preserve">Organizar las evidencias en carpeta compartida de manera independiente para cada capacitación (9 y 15 de octubre de 2020) con sus soportes documentales a fin de facilitar la revisión para su efectividad.
</t>
    </r>
  </si>
  <si>
    <t>PMI 266</t>
  </si>
  <si>
    <t>Ausencia de evidencias de la ejecución contractual en la plataforma secop ii</t>
  </si>
  <si>
    <t xml:space="preserve">
Falta de cumplimiento por parte de los contratistas de la Circular 010 de 2019, en lo relacionado con la publicación de informes de supervisión y cuentas de cobro en la Plataforma SECOP II 
</t>
  </si>
  <si>
    <t xml:space="preserve">
Posibles observaciones en auditorias de calidad que conlleven a formular plan de mejoramiento con desgaste administrativo para el área.
 </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</si>
  <si>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</si>
  <si>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Supervisor del contrato</t>
  </si>
  <si>
    <t xml:space="preserve">Lineamientos sobre publicación en SECOP II
</t>
  </si>
  <si>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</si>
  <si>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la Circular No. 25 de 2020 de fecha 04 de noviembre de 2020, cuyo asunto refiere: publicación de informes de supervisión y cuentas de cobro en plataformas SECOP I Y SECOP II y correo masivo dirigido a Subsecretarios, Subdirectores, Jefes de Oficina, Asesores, funcionarios y Contratistas, a su vez, se aporta Circular 006 del 11 de febrero de 2021, asunto: Seguimiento a la Función de Supervisión. Teniendo en cuenta que la Circular 006 de 11/02/2021, se expide con fecha posterior a la fecha de terminación de la acción 31/12/2021, se da por cumplida la acción de manera extemporánea.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</si>
  <si>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267</t>
  </si>
  <si>
    <t>Falta de seguimiento de los Supervisores a la publicación de los documentos de ejecución contractual que deben subirse a la plataforma SECOP II</t>
  </si>
  <si>
    <t xml:space="preserve">Incumplimiento de normatividad que puede ocasionar posibles sanciones </t>
  </si>
  <si>
    <t xml:space="preserve">Realizar semestralmente un muestreo para verificar que se haya realizado el cargue en el SECOP II de los soportes de la ejecución de los contratos </t>
  </si>
  <si>
    <t xml:space="preserve">Verificación de la publicación de los documentos de ejecución mediante muestreo del 10%  </t>
  </si>
  <si>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</si>
  <si>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</si>
  <si>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</si>
  <si>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t>PMI 268</t>
  </si>
  <si>
    <t>Incorrecta conformación del expediente electrónico en la plataforma secop ii (anexo 4)</t>
  </si>
  <si>
    <t xml:space="preserve">Falta de verificación de la documentación que debe aportarse 
</t>
  </si>
  <si>
    <t>Incumplimiento parcial a las guías que emite Colombia Compra Eficiente, sobre la publicación de la contratación en el SECOP</t>
  </si>
  <si>
    <t xml:space="preserve">Realizar 2 capacitaciones al personal que apoya el proceso de gestión contractual sobre el uso y manejo de la plataforma SECOP II, haciendo énfasis en los documentos que se deben publicar en las diferentes etapas del proceso contractual.
</t>
  </si>
  <si>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color theme="1"/>
        <rFont val="Times New Roman"/>
        <family val="1"/>
      </rPr>
      <t>Mayo 2021</t>
    </r>
    <r>
      <rPr>
        <sz val="10"/>
        <color theme="1"/>
        <rFont val="Times New Roman"/>
        <family val="1"/>
      </rPr>
      <t>: Se adjuntan capturas de pantalla  de capacitación en Secop II de fecha 15 de octubre de 2020, Uso de Secop II de fecha 9 de octubre de 2020, en los que se evidencia el listado de personas convocadas</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</si>
  <si>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</si>
  <si>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269</t>
  </si>
  <si>
    <t xml:space="preserve">Revisar previamente a la aprobación del contrato en la Plataforma SECOP II, por parte de la Subdirección Administrativa, la correcta conformación y publicación del expediente contractual  
</t>
  </si>
  <si>
    <t xml:space="preserve">Trámites radicados / 10% de los Contratos Aprobados en el SECOP II </t>
  </si>
  <si>
    <t>PMI 270</t>
  </si>
  <si>
    <t>Documentación incompleta de la oferta presentada</t>
  </si>
  <si>
    <t xml:space="preserve">En los formatos de lista de chequeo actuales del proceso no se tiene relacionada la expresa solicitud del Registro Nacional de Medidas Correctivas.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</si>
  <si>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</si>
  <si>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Formato de Lista de Chequeo modificado
</t>
  </si>
  <si>
    <t>PMI 271</t>
  </si>
  <si>
    <t xml:space="preserve">Falta de verificación de la totalidad de documentos requeridos para la contracción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</si>
  <si>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</si>
  <si>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
10% de los Correos dando continuidad al trámite </t>
  </si>
  <si>
    <t>PMI 272</t>
  </si>
  <si>
    <t xml:space="preserve">Deficiencias en la determinación del presupuesto oficial </t>
  </si>
  <si>
    <t xml:space="preserve">Deficiencias en la elaboración en el estudios del sector </t>
  </si>
  <si>
    <t>Posible desfinanciación de otros proyectos establecidos en el plan de adquisiciones inicial</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</si>
  <si>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</si>
  <si>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Comunicación enviada semestralmente</t>
  </si>
  <si>
    <t>PMI 273</t>
  </si>
  <si>
    <t>Falta de diligencia de acuerdos comerciales en la plataforma Secop II</t>
  </si>
  <si>
    <t xml:space="preserve">Innecesario diligenciamiento debido a que para esta contratación no se requerían acuerdos comerciales </t>
  </si>
  <si>
    <t>Incumplimiento de la normatividad que podría ocasionar posibles sanciones en caso que el proceso lo requiriera</t>
  </si>
  <si>
    <t xml:space="preserve">Ajustar el documento estudios previos, con el fin de incluir los acuerdos comerciales del proceso que se adelanta, en caso de que aplique. </t>
  </si>
  <si>
    <t>5% de los procesos radicados/ procesos publicados que tengan acuerdos comerciales</t>
  </si>
  <si>
    <t>PMI 274</t>
  </si>
  <si>
    <t>Falta de publicación de la contratación en el portal de contratación a la vista</t>
  </si>
  <si>
    <t>Falta de aplicación de la normatividad en lo relacionado con la publicación de la contratación en el portal de contratación a la vista</t>
  </si>
  <si>
    <t>Posible incumplimiento al principio de publicidad</t>
  </si>
  <si>
    <t xml:space="preserve">Elevar consulta a la Secretaría Jurídica de la Alcaldía Mayor de Bogotá, con el fin de determinar si es procedente  o no la publicación de actividades contractuales en el portal de contratación a la vista. 
</t>
  </si>
  <si>
    <t>Respuesta Secretaría Jurídica Alcaldía Mayor de Bogotá</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</si>
  <si>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</si>
  <si>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</si>
  <si>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t>Juliana Camargo</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</si>
  <si>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</si>
  <si>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t>PMI 275</t>
  </si>
  <si>
    <t>De conformidad con  la respuesta que emita  la Secretaría Jurídica de la Alcaldía Mayor de Bogotá,  se establecerán los controles para su cumplimiento de ser necesario.</t>
  </si>
  <si>
    <t>PMI 276</t>
  </si>
  <si>
    <t>Ausencia de actas de comité de contratación</t>
  </si>
  <si>
    <t xml:space="preserve">Desconocimiento del contratista o servidor público del área técnica, en cuanto a los temas que deben ser sometidos a consideración o aprobación del comité de contratación.
</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</si>
  <si>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</si>
  <si>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 xml:space="preserve">Procedimiento de Gestión Contractual  actualizado
</t>
  </si>
  <si>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</si>
  <si>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 Soporte de radicación ante la Subdirección de Programas y Proyectos.
* Proyecto de modificación del PS07-PR01 Procedimiento Gestión Contractual</t>
  </si>
  <si>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</si>
  <si>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t>PMI 277</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</si>
  <si>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</si>
  <si>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Formatos de Lista de chequeo actualizado</t>
  </si>
  <si>
    <t>PMI 278</t>
  </si>
  <si>
    <t xml:space="preserve">Inaplicación de los formatos adoptados en el SIG </t>
  </si>
  <si>
    <t>Falta de consulta de los formatos adoptados en el SIG.</t>
  </si>
  <si>
    <t>Posibles observaciones en auditorias de calidad que conlleven a formular plan de mejoramiento con desgaste administrativo para el área.</t>
  </si>
  <si>
    <t>Realizar reuniones semestrales con el equipo del proceso de gestión contractual en donde se revisen y socialicen los formatos del proceso vigentes que se encuentran publicados en el SIG.</t>
  </si>
  <si>
    <t xml:space="preserve"> Listado de asistencia reuniones equipo del proceso de gestión contractual</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</si>
  <si>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han realizado reuniones con los colaboradores del Grupo de Gestión Contractual en las que entre otros temas se han socializado los formatos vigentes del proceso y temas propios del SIG.
</t>
    </r>
    <r>
      <rPr>
        <b/>
        <sz val="10"/>
        <rFont val="Times New Roman"/>
        <family val="1"/>
      </rPr>
      <t xml:space="preserve">Mayo 2021: </t>
    </r>
    <r>
      <rPr>
        <sz val="10"/>
        <rFont val="Times New Roman"/>
        <family val="1"/>
      </rPr>
      <t xml:space="preserve">Se adjuntan capturas de pantalla de las citaciones a reuniones realizadas en el Proceso de Gestión Contractual, donde se evidencias las personas convocadas a las mismas. Por motivos de la pandemia las reunioones se realizaron virtuales y no es posible aportar listados de asistencia.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</si>
  <si>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aporta pantallazos de las reuniones efectuadas el 13/11/2020, con el concepto de “Revisión Temas SIG- tema Planes de mejoramiento”, la convocatoria se realizó a 5 personas; y reunión de fecha 17/11/2020, cuyo asunto refiere “Revisión Temas SIG- tema Planes de mejoramiento”, la convocatoria se realizó a 5 personas”.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t>
    </r>
    <r>
      <rPr>
        <b/>
        <sz val="10"/>
        <rFont val="Times New Roman"/>
        <family val="1"/>
      </rPr>
      <t>Recomendación:</t>
    </r>
    <r>
      <rPr>
        <sz val="10"/>
        <rFont val="Times New Roman"/>
        <family val="1"/>
      </rPr>
      <t xml:space="preserve"> Dejar como evidencia solo las capturas de pantallazos de asistencia de las reuniones que refieren a temas del SIG.</t>
    </r>
  </si>
  <si>
    <t>PMI 279</t>
  </si>
  <si>
    <t>Deficiencias en la identificación de la valoración de controles y riesgos en el proceso contractual</t>
  </si>
  <si>
    <t>Falta de seguimiento a los controles y riesgos en el proceso contractual</t>
  </si>
  <si>
    <t>Posible materialización de los riesgos que puedan afectar el proceso de gestión contractual, generando demoras en las suscripción de contratos de la Entidad.</t>
  </si>
  <si>
    <t>Ajustar la matriz de riesgos publicada en el mapa interactivo, con el fin de modificar los controles frente a los riesgos en el proceso contractual</t>
  </si>
  <si>
    <t>Matriz de riesgos modificada y publicada en el SIG</t>
  </si>
  <si>
    <t>PMI 280</t>
  </si>
  <si>
    <t>Inobservancia en cuanto al cumplimiento del reporte de la información contractual a remitir en el aplicativo SIVICOF</t>
  </si>
  <si>
    <t xml:space="preserve">Ausencia de punto de control relacionado con la revisión previa al envió del informe  SIVICOF     </t>
  </si>
  <si>
    <t xml:space="preserve">Revisión previa al envió del informe SIVICOF, por parte del Asesor Administrativo de la Subdirección Administrativa, para constatar la inclusión de la totalidad de los convenios y contratos suscritos, incluidos los de estén en $0. </t>
  </si>
  <si>
    <t>Informes mensuales de SIVICOF</t>
  </si>
  <si>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</si>
  <si>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</si>
  <si>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</si>
  <si>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t>PMI 281</t>
  </si>
  <si>
    <t>Asignar en el anteproyecto de presupuesto recursos para cubrir las necesidades del proceso de gestión documental en cuanto al equipo de profesionales que se requiera</t>
  </si>
  <si>
    <t>Asignación en el anteproyecto de presupuesto recursos para cubrir las necesidades del proceso documental en cuanto al equipo de profesionales que se requiera</t>
  </si>
  <si>
    <t>Un (1) Anteproyecto de presupuesto asignado con los recursos para cubrir las necesidades del proceso de gestión documental en cuanto al equipo de profesionales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</si>
  <si>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</si>
  <si>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t>PDF "07-07-2020_7754.FortalecimientoInstitucional_V1"
PDF "418_plan de contratacion por proyecto 2019"</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</si>
  <si>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</si>
  <si>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t>PMI 282</t>
  </si>
  <si>
    <t>Auditorias Externas</t>
  </si>
  <si>
    <t>El examen de la muestra de expedientes contractuales objeto de la visita, permitió advertir que la mayoría se encuentran desordenados e incompletos, no están debidamente foliados y los documentos no guardan un orden cronológico</t>
  </si>
  <si>
    <t xml:space="preserve">Inaplicación de la norma archivística </t>
  </si>
  <si>
    <t>Posible perdida de documentos e incumplimientos a la norma archivística</t>
  </si>
  <si>
    <t xml:space="preserve">Reiteración de la Circular 009  de 2019,  mediante correo electrónico masivo a todos los colaboradores de la Entidad, respecto de recomendaciones para la Gestión Documental de la Entidad
 </t>
  </si>
  <si>
    <t>Supervisor</t>
  </si>
  <si>
    <t>Comunicación enviada reiterado a los colaboradores de la Entidad</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</si>
  <si>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</si>
  <si>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</si>
  <si>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</si>
  <si>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t>PMI 283</t>
  </si>
  <si>
    <t xml:space="preserve">Comunicación escrita con las recomendaciones al grupo interno de gestión documental con el fin de que se implementen mejores prácticas archivísticas al interior del equipo de trabajo.  </t>
  </si>
  <si>
    <t>Comunicación enviada al grupo de gestión documental</t>
  </si>
  <si>
    <t>PMI 284</t>
  </si>
  <si>
    <t>Falta de revisión a los expedientes contractuales, que garantice el orden y foliación de los documentos.</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</si>
  <si>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</si>
  <si>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PMI 285</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</si>
  <si>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</si>
  <si>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 xml:space="preserve">Falta de  análisis en la identificación del riesgo según la tipología contractual  
</t>
  </si>
  <si>
    <t xml:space="preserve">Exposición y materialización de los riesgos de la entidad asociados a la ejecución de cada contrato en particular.
</t>
  </si>
  <si>
    <t xml:space="preserve">Socializar mediante email "GUÍA DE RIESGOS PREVISIBLES CONTRACTUALES” de la Veeduría Distrital a los Supervisores.
</t>
  </si>
  <si>
    <t>Enviar mediante email la socialización de la GUÍA DE RIESGOS PREVISIBLES CONTRACTUALES</t>
  </si>
  <si>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</si>
  <si>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</si>
  <si>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</si>
  <si>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t>PMI 286</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</si>
  <si>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</si>
  <si>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Formato Actualizado y socializado.</t>
  </si>
  <si>
    <t>PMI 287</t>
  </si>
  <si>
    <t>En los contratos de prestación de servicios profesionales No. 005, 041, 086, 090, 156, 255 y 300 de 2018 que hicieron parte de la muestra seleccionada, la afiliación a la ARL al parecer no se hizo dentro de la oportunidad legalmente prevista.</t>
  </si>
  <si>
    <t xml:space="preserve">Falta de planeación y verificación de las posibles fechas de inicio de los contratos para tramitar la afiliación a la ARL
</t>
  </si>
  <si>
    <t>Posible infracción de la normatividad vigente en la materia</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</si>
  <si>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</si>
  <si>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Profesional de apoyo del Grupo de Gestión Contractual</t>
  </si>
  <si>
    <t>Total contratos nuevos, prórrogas y/o suspensiones/ Total contratos nuevos, prórrogas y/o suspensiones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</si>
  <si>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</si>
  <si>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con la afiliación a la ARL para contrataciones nuevas. 
Teniendo en cuenta la meta y las evidencias se cumple la acción de manera extemporánea, puesto que la fecha de ejecución refiere al 31/12/2020. 
</t>
    </r>
    <r>
      <rPr>
        <b/>
        <sz val="10"/>
        <rFont val="Times New Roman"/>
        <family val="1"/>
      </rPr>
      <t>Recomendación</t>
    </r>
    <r>
      <rPr>
        <sz val="10"/>
        <rFont val="Times New Roman"/>
        <family val="1"/>
      </rPr>
      <t>: 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</si>
  <si>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288</t>
  </si>
  <si>
    <t xml:space="preserve">Acceso a una carpeta  compartida con la que actualmente cuenta la Subdirección Administrativa para llevar el control de las afiliaciones. </t>
  </si>
  <si>
    <t>Comunicación enviada</t>
  </si>
  <si>
    <t>Comunicación a Supervisores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</si>
  <si>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</si>
  <si>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así como link de SharePoint carpeta compartida para control de afiliaciones.
Teniendo en cuenta la meta y las evidencias se cumple la acción de manera extemporánea, puesto que la fecha de ejecución refiere al 31/12/2020.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</si>
  <si>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289</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</si>
  <si>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</si>
  <si>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Ausencia de campos que permitan hacer la marcación de la causal de genera la solicitud  en el formato "PS07-FO632 V1 Certificación de no existencia personal planta, no detalla las causales previstas en el artículo 3 del Decreto 1737 de 1998 .</t>
  </si>
  <si>
    <t>Suscribir contratos de prestación de servicios con objetos iguales sin una autorización previa del responsable de la contratación, además de un posible incumplimiento a lo descrito en el articulo 
2..8.4.4.5 del Decreto 1068 de 2015</t>
  </si>
  <si>
    <t>Actualizar el formato de "PS07-FO632 Certificación de no existencia personal planta V1", incluyendo las tres (3) alternativas dispuestas en el Decreto 1737 de 1998, de tal forma que se identifique a cual de ellas corresponde la contratación.</t>
  </si>
  <si>
    <t>PMI 290</t>
  </si>
  <si>
    <t>En los certificados de supervisión, se observó que en el espacio correspondiente a la fecha de inicio – según acta, todos los supervisores incluyeron una fecha sin que se haya encontrado en el expediente contractual evidencia de su suscripción.</t>
  </si>
  <si>
    <t>El formato "PS07-FO525 V1 - Informe de supervisión contrato de prestación de servicios profesionales y apoyo a la gestión" Incluye un campo denominado acta de inicio.</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</si>
  <si>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</si>
  <si>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 xml:space="preserve">Realizar ajuste al formato de informe  supervisión, cambiando la palabra acta de inicio por fecha de inicio. </t>
  </si>
  <si>
    <t>PMI 291</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</si>
  <si>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</si>
  <si>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La plantilla única de minutas contractuales utilizada, incluye causales para todo tipo de contrato, las cuales deben ser acogidas según el tipo de contracción que se adelante</t>
  </si>
  <si>
    <t>Posible incumplimiento a la normatividad vigente, de acuerdo con el tipo de contrato</t>
  </si>
  <si>
    <t>Establecer minutas para contratos de inventaría, consultoría y arrendamiento que contengan clausulas especificas para cada tipo de contratación.</t>
  </si>
  <si>
    <t>Minutas creadas y socializadas.</t>
  </si>
  <si>
    <t>PMI 292</t>
  </si>
  <si>
    <t>Falta de motivación en la justificación para viabilizar  la terminación anticipada de los contratos o cualquier modificación en la que deban ser objeto.</t>
  </si>
  <si>
    <t xml:space="preserve">Envió de comunicación a los supervisores de los contratos para que soliciten a los contratistas mayor rigurosidad en la motivación que justifica  la modificación  contractual 
</t>
  </si>
  <si>
    <t>Comunicación Enviada</t>
  </si>
  <si>
    <t>PMI 293</t>
  </si>
  <si>
    <t>Erróneo diligenciamiento de los documentos previos y análisis del sector, para que  se constituyan circunstancias realmente excepcionales</t>
  </si>
  <si>
    <t>Posible incumplimiento al principio de planeación, de acuerdo con el tipo de contrato</t>
  </si>
  <si>
    <t>Capacitar al personal de la SDHT encargado de apoyar la fase precontractual en cada una de las áreas</t>
  </si>
  <si>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</si>
  <si>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</si>
  <si>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t>PMI 294</t>
  </si>
  <si>
    <t>1. Desactualización de procedimientos y normatividad</t>
  </si>
  <si>
    <t>Gestión bienes, servicios e infraestructura</t>
  </si>
  <si>
    <t>Personal insuficiente en el proceso de Bienes, servicios e Infraestructura que se refleja en la sobrecarga de trabajo operativo</t>
  </si>
  <si>
    <t>Incumplimiento normativo</t>
  </si>
  <si>
    <t>Asignar recursos y contratación de personal de apoyo para el proceso de Inventarios</t>
  </si>
  <si>
    <t>Profesional contratado</t>
  </si>
  <si>
    <t>Contratar UN (1) profesional de Inventarios</t>
  </si>
  <si>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</si>
  <si>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</si>
  <si>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</si>
  <si>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PMI 295</t>
  </si>
  <si>
    <t>2. Debilidad en la custodia de los bienes.</t>
  </si>
  <si>
    <t>Controles escasos en los procedimientos PS02-PR06 y PS02-PR17 respecto al control de los bienes muebles</t>
  </si>
  <si>
    <t>Posible perdida o extravió de los bienes por debilidades en su custodia.</t>
  </si>
  <si>
    <t>Definir controles en los procedimientos "PS02-PR06 Procedimiento de ingreso, custodia y salida de bienes" y  "PS02-PR17 Levantamiento Físico de Inventario" que permita identificar de manera clara la ubicación, responsable y estado de los bienes de la Entidad.</t>
  </si>
  <si>
    <t xml:space="preserve">Procedimientos  PS02-PR06 y PS02-PR17 actualizados
</t>
  </si>
  <si>
    <r>
      <rPr>
        <strike/>
        <sz val="10"/>
        <rFont val="Times New Roman"/>
        <family val="1"/>
      </rPr>
      <t xml:space="preserve">
</t>
    </r>
    <r>
      <rPr>
        <sz val="10"/>
        <rFont val="Times New Roman"/>
        <family val="1"/>
      </rPr>
      <t xml:space="preserve">2 procedimientos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</si>
  <si>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</si>
  <si>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t>Proyecto de actualización del PS02-PR06 Procedimiento de ingreso, custodia y salida de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</si>
  <si>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que se establece identificar de manera clara la ubicación, responsable y estado de los bienes de la Entidad.. Por lo que se cumple la actividad definida.</t>
    </r>
  </si>
  <si>
    <t>PMI 296</t>
  </si>
  <si>
    <t>Socialización del procedimiento actualizado</t>
  </si>
  <si>
    <t>Procedimientos  PS02-PR06 y PS02-PR17 socializados</t>
  </si>
  <si>
    <t>2 procediemientos socializados</t>
  </si>
  <si>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</si>
  <si>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</si>
  <si>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297</t>
  </si>
  <si>
    <t>3. Debilidad en el control de los bienes muebles.</t>
  </si>
  <si>
    <r>
      <rPr>
        <strike/>
        <sz val="10"/>
        <rFont val="Times New Roman"/>
        <family val="1"/>
      </rPr>
      <t xml:space="preserve">
</t>
    </r>
    <r>
      <rPr>
        <sz val="10"/>
        <rFont val="Times New Roman"/>
        <family val="1"/>
      </rPr>
      <t xml:space="preserve">2 procedimiento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</si>
  <si>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el registro de la acciòn de identificar de manera clara la ubicación, responsable y estado de los bienes de la Entidad.. Por lo que se cumple la actividad definida.</t>
    </r>
  </si>
  <si>
    <t>PMI 298</t>
  </si>
  <si>
    <t>2 procediemintos socializados</t>
  </si>
  <si>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</si>
  <si>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</si>
  <si>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299</t>
  </si>
  <si>
    <t>4. Debilidad en el control de los bienes de consumo controlado</t>
  </si>
  <si>
    <t>Controles escasos en los procedimientos PS02-PR06 y PS02-PR17 respecto al control de los bienes de consumo controlado</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</si>
  <si>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la accion de identificar de manera clara la ubicación, responsable y estado de los bienes de la Entidad.. Por lo que se cumple la actividad definida.</t>
    </r>
  </si>
  <si>
    <t>PMI 300</t>
  </si>
  <si>
    <t>PMI 301</t>
  </si>
  <si>
    <t>5. Debilidad en la actualización de los responsables custodios de los bienes muebles</t>
  </si>
  <si>
    <t>Ausencia de controles en los procedimientos PS02-PR06 y PS02-PR17 respecto a la custodia de los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</si>
  <si>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regsitro de identificar de manera clara la ubicación, responsable y estado de los bienes de la Entidad.. Por lo que se cumple la actividad definida.</t>
    </r>
  </si>
  <si>
    <t>PMI 302</t>
  </si>
  <si>
    <r>
      <rPr>
        <b/>
        <sz val="10"/>
        <rFont val="Times New Roman"/>
        <family val="1"/>
      </rPr>
      <t>Diciembre 2020</t>
    </r>
    <r>
      <rPr>
        <sz val="10"/>
        <rFont val="Times New Roman"/>
        <family val="1"/>
      </rPr>
      <t>: El periodo de ejecución inicia el 15-02-2021</t>
    </r>
  </si>
  <si>
    <t>PMI 303</t>
  </si>
  <si>
    <t>6. Deficiencias en el cubrimiento de pólizas para los bienes adquiridos.</t>
  </si>
  <si>
    <t>Desconocimiento de la necesidad de una póliza especial por el tipo de bien.</t>
  </si>
  <si>
    <t>Posible pérdida económica por el daño o extravió de los bienes, así como verse avocada a litigios jurídicos.</t>
  </si>
  <si>
    <t>Incluir lineamientos de operación en el proceso de gestión contractual con el fin de que las dependencias compradoras reporten los bienes adquiridos y estos sean icluidos dentro del programa de seguros de la SDHT.</t>
  </si>
  <si>
    <t>Procedimiento PS07-PR01 Procedimiento de Gestión Contractual Actualizado</t>
  </si>
  <si>
    <t>1 procedimiento</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</si>
  <si>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</si>
  <si>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</si>
  <si>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</si>
  <si>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PMI 304</t>
  </si>
  <si>
    <t>Procedimiento PS07-PR01 Procedimiento de Gestión Contractual socializado</t>
  </si>
  <si>
    <t>1 procediemiento socializado</t>
  </si>
  <si>
    <t>PMI 305</t>
  </si>
  <si>
    <t>7. Incumplimiento en la actualización  de la información que se debe remitir a la aseguradora</t>
  </si>
  <si>
    <t>Desactualización y falta de precisión de la obligatoriedad en el procedimiento sobre la información a remitir a la aseguradora.</t>
  </si>
  <si>
    <t>Posible perdida económica por no aseguramiento de bienes a tiempo.</t>
  </si>
  <si>
    <t>Actualizar el procedimiento PS02-PR17 Levantamiento Físico de Inventario en cuanto a las fechas o tiempos para remitir información a la aseguradora.</t>
  </si>
  <si>
    <t xml:space="preserve">Procedimientos  PS02-PR17 actualizados
</t>
  </si>
  <si>
    <t xml:space="preserve">
1 procedimiento</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</si>
  <si>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</si>
  <si>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t>* Proyecto de actualización del PS02-PR17 Levantamiento Físico de Inventario 
*Formato PG03-FO387 V5</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</si>
  <si>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Se observa en Mapa Interactivo que el procedimiento o "PS02-PR17 Levantamiento Físico de Inventario"  se encuentra en versión 1 del 26 de noviembre de 2018 , por lo que no se ha actualizado dicho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Mayo 2021</t>
    </r>
    <r>
      <rPr>
        <sz val="10"/>
        <rFont val="Times New Roman"/>
        <family val="1"/>
      </rPr>
      <t>: El procedimiento "PS02-PR17 Levantamiento Físico de Inventario"  se encuentra actualizado del 22 de febrero de 2021 - versiòn 2 donde se observa en los lineamientos o politica de operaciòn lostiempos en los cuales se reporta a la aseguradora los bienes.. Por otra parte se observa la socializacion realizada el pasado 2 de marzo de 2021. En ese orden se da por cumplida la acciòn.</t>
    </r>
  </si>
  <si>
    <t>PMI 306</t>
  </si>
  <si>
    <t>PMI 307</t>
  </si>
  <si>
    <t>8. Incumplimiento a los lineamientos de aprobación acta comité inventario</t>
  </si>
  <si>
    <t>Falta de seguimiento por parte del profesional asignado  para la elaboración del acta.</t>
  </si>
  <si>
    <t>Incumplimiento a la Resolución 874 de 2018</t>
  </si>
  <si>
    <t>Establecer dentro del procedimiento PS02-PR06 tiempos maximos para recolección de firmas y ajustes de las actas de comité.</t>
  </si>
  <si>
    <t xml:space="preserve"> Procedimiento PS02-PR06 actualizado</t>
  </si>
  <si>
    <t>PMI 308</t>
  </si>
  <si>
    <t>PMI 309</t>
  </si>
  <si>
    <t>9. Debilidad en la aplicación del formato PS02-FO572-V1 Levantamiento Individual de Inventario</t>
  </si>
  <si>
    <t>Existencia de campos no necesarios en el formato  PS02-FO572-V1 Levantamiento Individual de Inventario.</t>
  </si>
  <si>
    <t xml:space="preserve">Información incompleta </t>
  </si>
  <si>
    <t>Realizar revisión y/o actualización del formato PS02-FO572-V1 Levantamiento Individual de Inventario</t>
  </si>
  <si>
    <t>Formato actualizado
Formato socializado</t>
  </si>
  <si>
    <t xml:space="preserve">
1 formato </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</si>
  <si>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</si>
  <si>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</si>
  <si>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</si>
  <si>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t>PMI 310</t>
  </si>
  <si>
    <t>Evaluar la pertinencia de solicitar mejoras al módulo de activos fijos del aplicativo JSP7, en cuanto a temas de consultas y reportes específicos.</t>
  </si>
  <si>
    <t>Tiempos largos para actividades de reportes y consultas dado que se deben canalizar por medio de la Subdirección Financiera.</t>
  </si>
  <si>
    <t>Falta de optimización del aplicativo JSP7</t>
  </si>
  <si>
    <t xml:space="preserve">1.Solicitar al supervisor del contrato y al ejecutor del aplicativo los permisos para consultas y reportes desde BSI.
</t>
  </si>
  <si>
    <t>Una solicitud</t>
  </si>
  <si>
    <t xml:space="preserve">Una solicitud de permiso de usuario para emitir reportes y consultas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</si>
  <si>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</si>
  <si>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Mayo 2021:</t>
    </r>
    <r>
      <rPr>
        <sz val="10"/>
        <rFont val="Times New Roman"/>
        <family val="1"/>
      </rPr>
      <t xml:space="preserve"> El proceso remite documento (correo electrónico) con asunto Solicitud Usuarios y Capacitación SJP7 - Almacén e Inventarios. - BOGDATA Bienes yServicios 2021, en el cual se solicita por parte de Johanna Zambrano Duque, contratista de la Subdirección Administrativa a la dra.Adriana Fanny Ariza Medina, en la cual se solicita la creación de usuarios y capacitación para los mismos, buscando fortalecer elconocimiento y atender de forma rápida la solicitud de informes y reportes, relacionados al Almacén eInventarios de la entidad.
Se da por cumplida la acción definida.
</t>
    </r>
    <r>
      <rPr>
        <b/>
        <sz val="10"/>
        <rFont val="Times New Roman"/>
        <family val="1"/>
      </rPr>
      <t xml:space="preserve">Recomendación: </t>
    </r>
    <r>
      <rPr>
        <sz val="10"/>
        <rFont val="Times New Roman"/>
        <family val="1"/>
      </rPr>
      <t>Mantener el mejoramiento, optimización y capacitación de las herramientas tecnológicas utilizadas en la SDHT.</t>
    </r>
  </si>
  <si>
    <t>PMI 311</t>
  </si>
  <si>
    <t xml:space="preserve">Falta de cumplimiento de la Directiva Presidencial No 4 de 2012 "Estrategia Cero Papel". Para la cual se presento inefectividad en el plan de mejoramiento PMI 12 del año 2016. </t>
  </si>
  <si>
    <t>31-06-2016
31-05-2020</t>
  </si>
  <si>
    <t xml:space="preserve">Subdirección Programas y Proyectos </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</si>
  <si>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</si>
  <si>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1. Sobrecostos por alto consumo de papel. 
2. Baja eficiencia administrativa. 
3. Baja apropiación de las herramientas tecnológicas. 
4. Aumento de la generación de residuos. 
</t>
  </si>
  <si>
    <t xml:space="preserve">1. Implementar la estrategia Cero Papel presentada mediante el Comité Institucional de Gestión y Desempeño No. 1 del 27 de marzo de 2020. 
</t>
  </si>
  <si>
    <t xml:space="preserve">N° de Estratégias implementadas
</t>
  </si>
  <si>
    <t xml:space="preserve">1. Una estrategia implementada 
</t>
  </si>
  <si>
    <t xml:space="preserve">1. 14-08-2020
</t>
  </si>
  <si>
    <t>PMI 312</t>
  </si>
  <si>
    <t xml:space="preserve">
2. Socializar la estrategia cero papel masivamente.
</t>
  </si>
  <si>
    <t xml:space="preserve">N° de piezas emitidas masivamente
</t>
  </si>
  <si>
    <t xml:space="preserve"> 
2. Dos piezas de comunicación 
</t>
  </si>
  <si>
    <t xml:space="preserve">
2. 14-08-2020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</si>
  <si>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</si>
  <si>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</si>
  <si>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</si>
  <si>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t>PMI 313</t>
  </si>
  <si>
    <t xml:space="preserve">
3. Gestionar ante la alta dirección la disminución de la asignación del tope de impresiones por servidor publico.  
</t>
  </si>
  <si>
    <t xml:space="preserve">
3. N° de meta de impresiones definida por persona
</t>
  </si>
  <si>
    <t xml:space="preserve">
3. Una meta concertada y aprobada  de disminución de impresiones por persona</t>
  </si>
  <si>
    <t xml:space="preserve">
3. 14-08-2020
</t>
  </si>
  <si>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
</t>
    </r>
    <r>
      <rPr>
        <b/>
        <sz val="10"/>
        <rFont val="Times New Roman"/>
        <family val="1"/>
      </rPr>
      <t xml:space="preserve">Mayo 2021: </t>
    </r>
    <r>
      <rPr>
        <sz val="10"/>
        <rFont val="Times New Roman"/>
        <family val="1"/>
      </rPr>
      <t>1.  Del 22 al 26 de febrero de 2021 se realizó un concurso por dependencias para incentivar el bajo consumo de papel                                                                                                                                                     2. Planilla de reporte diario de consumo de papel piso por piso en el marco del consurso cero papel                                                                                                                                                            3. Informe de  Evaluación y resultados comparativos</t>
    </r>
  </si>
  <si>
    <t>Planilla de conteo de consumo de remas por piso en los días del 22 al 26 de febrero
Piezas de divulgación del concurso "Haz de tu piso la zona cero papel"
Informe de resultados del concurso</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</si>
  <si>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r>
      <rPr>
        <b/>
        <sz val="10"/>
        <rFont val="Times New Roman"/>
        <family val="1"/>
      </rPr>
      <t>Mayo 2021:</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para lo cual se observó que se publicó en los pisos de la entidad pieza de concurso "Haz de tu piso la zona de cero papel" para ser realizado entre el 22 al 26 de febrero de 2021, planilla de conteo por día del consumo de resmas por piso e informe del concurso (Sin fecha , ni persona que elaboró el informe). Por lo anterior, se da por cumplida la acción.
</t>
    </r>
    <r>
      <rPr>
        <b/>
        <sz val="10"/>
        <rFont val="Times New Roman"/>
        <family val="1"/>
      </rPr>
      <t>Recomendación:</t>
    </r>
    <r>
      <rPr>
        <sz val="10"/>
        <rFont val="Times New Roman"/>
        <family val="1"/>
      </rPr>
      <t xml:space="preserve"> Socializar los resultados del concurso
</t>
    </r>
  </si>
  <si>
    <t>PMI 314</t>
  </si>
  <si>
    <t xml:space="preserve"> 
4. Concertar en el Plan Institucional de Gestión Ambiental una meta de disminución de consumo de papel para el cuatrenio 2020-2024, frente al consumo en el cuatrenio anterior.</t>
  </si>
  <si>
    <t xml:space="preserve">
N° de  meta programada para el cuatrenio</t>
  </si>
  <si>
    <t xml:space="preserve">
4. Una meta concertada y aprobada  de disminución de papel</t>
  </si>
  <si>
    <t>4. 14-08-2020</t>
  </si>
  <si>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</si>
  <si>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</si>
  <si>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</si>
  <si>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t>PMI 315</t>
  </si>
  <si>
    <t>Ausencia de plan de trabajo y/o proyecto formalizado y estructurado en la fase de planeación de la transición de IPv4 a IPv6.</t>
  </si>
  <si>
    <t xml:space="preserve">Gestión Tecnológica </t>
  </si>
  <si>
    <t xml:space="preserve">Anexo técnico no detallado para la elaboración de los estudios de mercado.
 </t>
  </si>
  <si>
    <t>Desalineación entre la misionalidad frente a las inversiones de tecnología.</t>
  </si>
  <si>
    <t xml:space="preserve">Definir los estudios previos, estudio de sector y anexo técnico para proceso de contratación proyecto de transición de IPv4 a IPv6 de la SDHT, alineados a las guías de referencia definidas por MINTIC.
</t>
  </si>
  <si>
    <t xml:space="preserve"> Subsecretario de Gestión Corporativa y CID</t>
  </si>
  <si>
    <t xml:space="preserve"> documentos elaborados</t>
  </si>
  <si>
    <t>1 estudio previo
 1 anexo técnico 
 1 estudio de sector</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</si>
  <si>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</si>
  <si>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</si>
  <si>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</si>
  <si>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t>PMI 316</t>
  </si>
  <si>
    <t>Definir en el anexo técnico que los Oferentes deben entregar junto con la propuesta comercial un plan técnico detallado de trabajo.</t>
  </si>
  <si>
    <t>Anexo técnico elaborado</t>
  </si>
  <si>
    <t xml:space="preserve">1 Anexo técnico </t>
  </si>
  <si>
    <r>
      <rPr>
        <b/>
        <sz val="10"/>
        <rFont val="Times New Roman"/>
        <family val="1"/>
      </rPr>
      <t xml:space="preserve">Octubre 2020: </t>
    </r>
    <r>
      <rPr>
        <sz val="10"/>
        <rFont val="Times New Roman"/>
        <family val="1"/>
      </rPr>
      <t xml:space="preserve">Se publica anexo tecnico en el cual se definen los entregables alineados a la guia del mintic </t>
    </r>
  </si>
  <si>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</si>
  <si>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t>PMI 317</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</si>
  <si>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</si>
  <si>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Porcentaje de ejecución fase de planeación.</t>
  </si>
  <si>
    <t>100% la fase de planeación Aplicando las guías de referencia definidas por MINTIC</t>
  </si>
  <si>
    <t>PMI 318</t>
  </si>
  <si>
    <t>Falta de alineación entre los proyectos y actividades del plan de proyectos de 2020 en el Plan de Acción 2020 de la SDHT.</t>
  </si>
  <si>
    <t xml:space="preserve">Falta de aplicabilidad de los lineamientos y normativa en relación con el establecimiento del PETI, debido a la desalineación de las TIC y la misionalidad de la Entidad.
</t>
  </si>
  <si>
    <t xml:space="preserve">Desalineación entre la misionalidad y los proyectos presentados, estos no concuerdan y pueden generar impacto negativo en la gestión. </t>
  </si>
  <si>
    <t>Actualizar el portafolio de proyectos del PETI dentro del Plan de Acción de la entidad para la vigencia 2021.</t>
  </si>
  <si>
    <t xml:space="preserve">Actualización del portafolio de proyectos del PETI  </t>
  </si>
  <si>
    <t xml:space="preserve">Realizar una (1) actualización del portafolio de proyectos del PETI  </t>
  </si>
  <si>
    <t>PMI 319</t>
  </si>
  <si>
    <t>Ausencia de nivel de detalle en los mapas y servicios de red</t>
  </si>
  <si>
    <t>Desconocimiento de los lineamientos de la Guía de Transición de IPv4 a IPv6 Versión 1.0.2 numeral 7.1 Fase I. Planeación de IPv6</t>
  </si>
  <si>
    <t>Riesgo de incurrir en sanciones legales, administrativas o disciplinarias por el incumplimiento normativo o legal frente a la Resolución 2710 del 3 de octubre de 2017 del Ministerio de Tecnologías de la Información y las Comunicaciones</t>
  </si>
  <si>
    <t>Definir el mapa de red actual de la entidad con su tipología y funcionamiento en la entidad , alineado con la Guía de Transición de IPv4 a IPv6 Versión 1.0.2 numeral 7.1 Fase I. Planeación de IPv6</t>
  </si>
  <si>
    <t>Mapa de red formulado con detallado de la infraestructura TI</t>
  </si>
  <si>
    <t>Elaborar un (1) Mapa de red detallado de la infraestructura TI</t>
  </si>
  <si>
    <t>PMI 320</t>
  </si>
  <si>
    <t>Ausencia de un plan de diagnóstico para la transición de IPv4 a IPv6 en la SDHT</t>
  </si>
  <si>
    <t>Desconocimiento sobre la formulación de un plan de diagnóstico para la transición de IPv4 a IPv6 en la SDHT</t>
  </si>
  <si>
    <t xml:space="preserve">Desarrollar el plan de diagnóstico con los entregables definidos en el anexo técnico del contrato </t>
  </si>
  <si>
    <t>Plan de diagnóstico de IPv6 en la red de la Entidad formulado</t>
  </si>
  <si>
    <t xml:space="preserve">Formulación de un (1) Plan de diagnóstico de IPv6 en la red de la Entidad </t>
  </si>
  <si>
    <t>PMI 321</t>
  </si>
  <si>
    <t xml:space="preserve">Ausencia de registro en la minutas de los contratos sobre la obligatoriedad de los proveedores en la entrega de las certificaciones de compatibilidad con el protocolo IPv6.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</si>
  <si>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</si>
  <si>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Manual de políticas del Subsistema de gestión de Seguridad de la información actualizado.</t>
  </si>
  <si>
    <t>Actualizar un documento denominado Manual de políticas del Subsistema de gestión de Seguridad de la información</t>
  </si>
  <si>
    <t>PMI 322</t>
  </si>
  <si>
    <t>Ausencia del Informe de cumplimiento de IPv6 por cada elemento de hardware y software</t>
  </si>
  <si>
    <t>Elaborar un Informe de cumplimiento de IPv6 por cada elemento de hardware y software (Red de comunicaciones, sistemas de almacenamiento, sistemas de cómputo, aplicativos, bases de datos, sistemas de seguridad, entre otros)</t>
  </si>
  <si>
    <t>Informe de cumplimiento de IPv6</t>
  </si>
  <si>
    <t>Formular un Informe de cumplimiento de IPv6</t>
  </si>
  <si>
    <t>PMI 323</t>
  </si>
  <si>
    <t>Trabajar mancomunadamente las fases de planeación, implementación y pruebas de funcionalidad de la transición de IPv4 a IPv6.</t>
  </si>
  <si>
    <t>Ausencia en el inicio de la fase de planeación de la transición de IPv4 a IPv6.</t>
  </si>
  <si>
    <t>Desarrollar la fase de implementación del nuevo protocolo para la SDHT, aplicando las guías de referencia definidas por MINTIC con los entregables definidos en el anexo técnico del contrato.</t>
  </si>
  <si>
    <t>Porcentaje de ejecución de implementación del nuevo protocolo IPv6 en la Entidad.</t>
  </si>
  <si>
    <t>100% de implementación de nuevo protocolo para la SDHT, aplicando las guías de referencia definidas por MINTIC</t>
  </si>
  <si>
    <t>PMI 324</t>
  </si>
  <si>
    <t>Ausencia en el inicio de la fase de implementación de la transición de IPv4 a IPv6.</t>
  </si>
  <si>
    <t>Elaborar un informe de activación de políticas de seguridad en IPv6 en los equipos de seguridad y comunicaciones que posea la Entidad, en concordancia con la política de seguridad de información y los controles de seguridad informática de la Entidad.</t>
  </si>
  <si>
    <t>Informe de activación de políticas de seguridad en IPv6.</t>
  </si>
  <si>
    <t>Formular un Informe de activación de políticas de seguridad en IPv6.</t>
  </si>
  <si>
    <t>PMI 325</t>
  </si>
  <si>
    <t>Ausencia en el inicio de la fase de pruebas de la transición de IPv4 a IPv6.</t>
  </si>
  <si>
    <t>Desarrollar la fase de Pruebas de funcionalidad de IPv6 para la SDHT, aplicando las guías de referencia definidas por MINTIC con los entregables definidos en el anexo técnico del contrato.</t>
  </si>
  <si>
    <t>Porcentaje de ejecución de implementación de la fase de pruebas de funcionalidad de IPv6.</t>
  </si>
  <si>
    <t>100% en el desarrollo de la fase de Pruebas de funcionalidad de IPv6 para la SDHT, aplicando las guías de referencia definidas por MINTIC.</t>
  </si>
  <si>
    <t>PMI 326</t>
  </si>
  <si>
    <t xml:space="preserve">NC: La entidad no cuenta con indicadores que permitan medir la eficacia de los procesos ni del sistema de gestión de la calidad, lo cual incumple el numeral 9.1.1 de la Norma ISO 9001
</t>
  </si>
  <si>
    <t xml:space="preserve">Direccionamiento Estratégico </t>
  </si>
  <si>
    <t xml:space="preserve">Falta de  lineamientos  para medir la eficacia y desempeño  de los procesos  del Sistema de Gestión de Calidad. </t>
  </si>
  <si>
    <t>Deficiencia en la  evaluación, del desempeño de los procesos,  sobre los resultados de la gestión de la Secretaría del Hábitat en las intervenciones con las comunidades</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</si>
  <si>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</si>
  <si>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Subsecretarios y Subdirectores </t>
  </si>
  <si>
    <t>1. N° lineamiento emitido. 
2. Plan estratégico documentado.
3. N° de capacitaciones realizadas.
4. Batería de indicadores implementado.</t>
  </si>
  <si>
    <t xml:space="preserve">1. Emitir un lineamiento.
2. Plan Estratégico de la SDHT actualizado
3. una jornada de capacitación.
4. Reformular la batería de indicadores </t>
  </si>
  <si>
    <t>1. 10/09/2020
2. 10/09/2020
3. 10/09/2020
4. 10/09/2020</t>
  </si>
  <si>
    <t>1. 15/12/2020
2. 30/04/2021
3. 30/12/2020
4. 30/04/2021</t>
  </si>
  <si>
    <t>PMI 327</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</si>
  <si>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</si>
  <si>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</si>
  <si>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</si>
  <si>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</si>
  <si>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No. Procedimientos actualizados
2. No. Procedimientos socializados
3. No. Procedimientos actualizados </t>
  </si>
  <si>
    <t>1.un Procedimiento Actualizado.
2. una Socialización del documento identificación de partes interesadas y caracterización de usuarios a los líderes SIG.
3. un Procedimiento actualizado</t>
  </si>
  <si>
    <t>1. 2/08/2020
2. 2/08/2020
3. 2/08/2020</t>
  </si>
  <si>
    <t>1. 30/09/2020
2. 20/12/2020
3. 30/03/2021</t>
  </si>
  <si>
    <t>PMI 328</t>
  </si>
  <si>
    <t>NC: A pesar que se han implementado acciones para atender la inoportunidad en las respuestas de PQRSD estas no se han documentado formalmente. Lo cual incumple el numeral 10.2.1.c de la norma ISO 9001:2015</t>
  </si>
  <si>
    <t>Subsecretaría Administrativa</t>
  </si>
  <si>
    <t xml:space="preserve">Desconocimiento del plan de mejoramiento como herramienta de autogestión
No se identificó la necesidad de documentar en el SIG las acciones adelantadas, ni generar un plan de mejoramiento 
</t>
  </si>
  <si>
    <t xml:space="preserve">Reprocesos, pérdida de información, incumplimiento del procedimiento de PQRSD y a las normas que los regulan y/o sanciones </t>
  </si>
  <si>
    <t xml:space="preserve">1. Solicitar a la Oficina Asesora de Control Interno capacitación o socialización del procedimiento PE01-PR08 Planes de Mejoramiento.
2. Corrección: Documentar un plan de mejoramiento asociado a la  inoportunidad
en las respuestas de PQRSD
</t>
  </si>
  <si>
    <t>Asesora de Control Interno</t>
  </si>
  <si>
    <t xml:space="preserve">1. N° de comunicaciones.
2. N° de Planes de Mejoramiento </t>
  </si>
  <si>
    <t xml:space="preserve">1. un Comunicación oficial.
2. un plan de mejoramiento </t>
  </si>
  <si>
    <t>1. 3/08/2020
2. 3/08/2020</t>
  </si>
  <si>
    <t>1. 15/11/2020.
2. 15/01/2021</t>
  </si>
  <si>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</si>
  <si>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</si>
  <si>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Se observa memorando No. 3-2020-03543 en el que la Subdirección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cumplir en termino con la acciòn establecida.
</t>
    </r>
    <r>
      <rPr>
        <b/>
        <sz val="10"/>
        <rFont val="Times New Roman"/>
        <family val="1"/>
      </rPr>
      <t xml:space="preserve">Mayo 2021: </t>
    </r>
    <r>
      <rPr>
        <sz val="10"/>
        <rFont val="Times New Roman"/>
        <family val="1"/>
      </rPr>
      <t>Se observa memorando No. 3-2021-0733 del 15 de febrero de 2021 de la Subdirecciòn Administrativa, donde remite a la Asesora de Control Interno y a la Subdirectora de Programas y Proyectos "Del  Proceso de Gestión de Servicio al Ciudadano como acción de mejoramiento respecto a la inoportunidad en las respuestas de PQRSD en la SDHT el plan de mejoramiento", dicho plan se encuentra en el PMI 400 y PMI 401 del plan de Mejoramiento Institucional vigente. Por lo anterior la accion se encuentra cumplida.</t>
    </r>
  </si>
  <si>
    <t>PMI 329</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</si>
  <si>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</si>
  <si>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 xml:space="preserve">Cambio de administración y desconocimiento en el diligenciamiento y cargue de información en los sistemas. Falta de inducción para los nuevos funcionarios sobre el manejo de los nuevos  aplicativos. </t>
  </si>
  <si>
    <t xml:space="preserve">Falta de información para la toma de decisiones y formulación de acciones al interior de la Entidad.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</si>
  <si>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</si>
  <si>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1. N° de comunicaciones.
2. N° de informes.</t>
  </si>
  <si>
    <t xml:space="preserve">
1-un Comunicación oficial.
2 Un Informe de encuestas   presentado II semestre 2020</t>
  </si>
  <si>
    <t>1. 15/11/2020
2. 15/01/2021</t>
  </si>
  <si>
    <t>PMI 330</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</si>
  <si>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</si>
  <si>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Formulación De Lineamientos De Instrumentos De Vivienda Y Hábitat</t>
  </si>
  <si>
    <t>Subsecretaría de Planeación  y Política                    Subdirección de Información Sectorial</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</si>
  <si>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</si>
  <si>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Posibles hallazgos administrativos por  información incompleta que se le brinda a los Entes de Control.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</si>
  <si>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</si>
  <si>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Subsecretaría de Planeación  y Política</t>
  </si>
  <si>
    <t>1. N° Documento PM07-FO537 diligenciado para el Decreto 123 de 2020.
2. N° Documento actualizado
3. N° de socializaciones realizadas</t>
  </si>
  <si>
    <t>1. Diligenciar un (1) formato FO537 “Plan de trabajo”, para el Decreto 123 de 2020
2. Actualización del formato PM07-FO537 Plan de Acción.
3. una socialización al interior de la Subsecretaría de Planeación y Política la aplicación del formato PM07-FO537.</t>
  </si>
  <si>
    <t>1. 3/08/2020
2. 3/08/2020
3. 3/08/2020</t>
  </si>
  <si>
    <t>1. 30/08/2020
2. 15/11/2020
3. 15/12/2020</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</si>
  <si>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</si>
  <si>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</si>
  <si>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b/>
        <sz val="10"/>
        <rFont val="Times New Roman"/>
        <family val="1"/>
      </rPr>
      <t>Accion 2</t>
    </r>
    <r>
      <rPr>
        <sz val="10"/>
        <rFont val="Times New Roman"/>
        <family val="1"/>
      </rPr>
      <t xml:space="preserve">. </t>
    </r>
    <r>
      <rPr>
        <b/>
        <sz val="10"/>
        <rFont val="Times New Roman"/>
        <family val="1"/>
      </rPr>
      <t>Actualizar el formato PM07.FO537 Plan de Acción (adicionar casillas de Revisión, Validación  y Verificación e identificación de riesgos:</t>
    </r>
    <r>
      <rPr>
        <sz val="10"/>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rFont val="Times New Roman"/>
        <family val="1"/>
      </rPr>
      <t>Acción 3.</t>
    </r>
    <r>
      <rPr>
        <sz val="10"/>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rFont val="Times New Roman"/>
        <family val="1"/>
      </rPr>
      <t xml:space="preserve">
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Diciembre 2020: 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r>
      <rPr>
        <b/>
        <sz val="10"/>
        <rFont val="Times New Roman"/>
        <family val="1"/>
      </rPr>
      <t>Mayo 2021: De la actividad 2 :  Actualizar el formato PM07.FO537 Plan de Acción (adicionar casillas de Revisión, Validación  y Verificación e identificación de riesgos, se observa : E</t>
    </r>
    <r>
      <rPr>
        <sz val="10"/>
        <rFont val="Times New Roman"/>
        <family val="1"/>
      </rPr>
      <t xml:space="preserve">l formato denominado PLan de Trabajo  ( PM07-FO537- Version 3) del 25 de febrero de 2021, que se encuentra en el procedimiento PM07-PR01" DIseño de lineamientos e  Insrumentos de Polìtica de Vivienda y Habitat",  cuenta con los items de revisiòn, validaciòn, y verificaciòn e indentificaciòn de riesgos, Adicionalmente es evidencia que esta en el mapa interactivo de la entidad, por lo que se cumple con la acciòn. </t>
    </r>
    <r>
      <rPr>
        <b/>
        <sz val="10"/>
        <rFont val="Times New Roman"/>
        <family val="1"/>
      </rPr>
      <t xml:space="preserve">De la actividad 3. Socialización al interior de la Subsecretaría de Planeación y Política la aplicación del formato PM07-FO537 se observa: </t>
    </r>
    <r>
      <rPr>
        <sz val="10"/>
        <rFont val="Times New Roman"/>
        <family val="1"/>
      </rPr>
      <t xml:space="preserve"> pantallazo de correo electronico donde se socializò el fomrato ( PM07-FO537- Version 3 de fecha 25 de febrero de 2021, por lo que se cumple con la acciòn.
</t>
    </r>
    <r>
      <rPr>
        <b/>
        <sz val="10"/>
        <rFont val="Times New Roman"/>
        <family val="1"/>
      </rPr>
      <t>Recomendaciòn</t>
    </r>
    <r>
      <rPr>
        <sz val="10"/>
        <rFont val="Times New Roman"/>
        <family val="1"/>
      </rPr>
      <t>: Implementar el formato de Plan de Trabajo PM07-FO537 versiòn 3 del procedimiento  PM07-PR01" DIseño de lineamientos e  Insrumentos de Polìtica de Vivienda y Habitat"</t>
    </r>
  </si>
  <si>
    <t>PMI 331</t>
  </si>
  <si>
    <t>La entidad no ha evaluado la eficacia de las acciones para abordar riesgos. Lo cual incumple el numero 9.1.3 de la Norma ISO 9001:2015</t>
  </si>
  <si>
    <t>Administración del Sistema Integrado de Gestión</t>
  </si>
  <si>
    <t xml:space="preserve">Ausencia de directrices frente a la evaluación de la eficacia de los controles de los riesgos.
</t>
  </si>
  <si>
    <t xml:space="preserve">baja efectividad en el manejo de la Administración del Riesgo.    </t>
  </si>
  <si>
    <t>Actualizar el procedimiento PG03-PR06 Administración de riesgos de gestión, corrupción y Seguridad Digital incluyendo los lineamientos de operación frente a la evaluación de la efectividad.
Evaluar la efectividad de las acciones para abordar los riesgos.</t>
  </si>
  <si>
    <t>1. No. Procedimientos actualizados
2. N° de informes realizados</t>
  </si>
  <si>
    <t>1. Actualizar procedimiento PG03-PR06
2. Informe de evaluación de efectividad de los acciones para abordar riesgos a cargo de Control Interno</t>
  </si>
  <si>
    <t>1. 1/08/2020
2. 1/09/2020</t>
  </si>
  <si>
    <t>1. 30/12/2020
2. 15/03/2021</t>
  </si>
  <si>
    <t>PMI 332</t>
  </si>
  <si>
    <t>La entidad no ha planificado acciones para abordar oportunidades.</t>
  </si>
  <si>
    <t>Subdirección de Programas y Proyecto</t>
  </si>
  <si>
    <t xml:space="preserve">Debilidad en la definición de lineamientos que permitan identificar acciones para abordar oportunidades.    </t>
  </si>
  <si>
    <t xml:space="preserve">Desaprovechamiento de nuevos escenarios para el fortalecimiento  de la misionalidad de la entidad  </t>
  </si>
  <si>
    <t xml:space="preserve">1. Actualización de los lineamientos para abordar oportunidades, emitidos en el procedimiento administración del riesgo.
2. Socializar lineamientos para abordar oportunidades
                                                                                                                                                                                                          </t>
  </si>
  <si>
    <t>1. N° de lineamientos emitidos.
2. N° de piezas emitidas</t>
  </si>
  <si>
    <t>1. Emitir un lineamiento para abordar  oportunidades
2. Dos piezas comunicativas socializando lineamientos de oportunidades</t>
  </si>
  <si>
    <t>1. 1/09/2020
2. 15/04/2021</t>
  </si>
  <si>
    <t>1. 15/03/2021
2. 15/04/2021</t>
  </si>
  <si>
    <t>PMI 333</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</si>
  <si>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</si>
  <si>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Evaluación, asesoría y mejoramiento</t>
  </si>
  <si>
    <t>Falta de lineamientos en las Políticas de Operación del Procedimiento PG01-PR08   "Planes de Mejoramiento" referido a la  evaluación de la eficacia de las acciones incluidas en los planes de mejoramiento después de su cierre respectivo.</t>
  </si>
  <si>
    <t xml:space="preserve">Posibles investigaciones disciplinarias, y/o bajo cumplimiento de las metas definidos en el proceso, por reiteración de hallazgos, observaciones o no conformidades  .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</si>
  <si>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</si>
  <si>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 xml:space="preserve">1.  No. De procedimientos actualizados
2.  No. de procedimientos Implementados.
</t>
  </si>
  <si>
    <t xml:space="preserve">1. Un (1) procedimiento actualizado
2. Un (1) procedimiento Implementado
</t>
  </si>
  <si>
    <t>1/08/2020
19/10/2020</t>
  </si>
  <si>
    <t>16/10/2020
31/07/2021</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</si>
  <si>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</si>
  <si>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t>PMI 334</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</si>
  <si>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</si>
  <si>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realiza la verificación de conocimientos básicos para el nombramiento y posesión de un funcionario, no es requisito para la vinculación</t>
  </si>
  <si>
    <t>No se evidencia que el candidato tenga los conocimientos básicos descritos en el manual de funciones para el desempeño del cargo, lo cual podría incurrir en errores en la gestión.</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</si>
  <si>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</si>
  <si>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Profesional Especializado</t>
  </si>
  <si>
    <t>1. Radicado de solicitud de concepto
2 Análisis efectuado
3. Procedimiento PS01-PR08 actualizado</t>
  </si>
  <si>
    <t xml:space="preserve">1. Solicitar Concepto
2. Realizar análisis
3. Actualizar el procedimiento PS01-PR08 </t>
  </si>
  <si>
    <t>1). 1/08/2020
2). 01-11-2020
3). 1/08/2020</t>
  </si>
  <si>
    <t>1). 30-10-2020
2). 30-12-2020
3). 30-12-2020</t>
  </si>
  <si>
    <t>PMI 335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</si>
  <si>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</si>
  <si>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</si>
  <si>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Ineficiente ejecución del Plan Institucional de Capacitación. .</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</si>
  <si>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</si>
  <si>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No. Procedimientos actualizados</t>
  </si>
  <si>
    <t>Procedimiento
PS01-PR19 Actualizado</t>
  </si>
  <si>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</si>
  <si>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t>* Soporte de radicación ante la Subdirección de Programas y Proyectos.
* Proyecto de actualización.</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</si>
  <si>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acción ya que las fechas de ejecuciòn de las mismas corresponden a la vigencia 2020.
</t>
    </r>
    <r>
      <rPr>
        <b/>
        <sz val="10"/>
        <rFont val="Times New Roman"/>
        <family val="1"/>
      </rPr>
      <t xml:space="preserve">Mayo 2021: </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 </t>
    </r>
    <r>
      <rPr>
        <b/>
        <sz val="10"/>
        <rFont val="Times New Roman"/>
        <family val="1"/>
      </rPr>
      <t>Las temáticas que se priorizaran en el Plan de Capacitación, serán aquellas que obtuvieron mayor votación en el diagnóstico aplicado en la entidad y que no estén en la oferta gratuita que  brindan las entidades del orden nacional y distrital",</t>
    </r>
    <r>
      <rPr>
        <sz val="10"/>
        <rFont val="Times New Roman"/>
        <family val="1"/>
      </rPr>
      <t xml:space="preserve"> en ese orden se cumple con la accion definida.</t>
    </r>
  </si>
  <si>
    <t>PMI 336</t>
  </si>
  <si>
    <t>No se han establecido ni implementado disposiciones para evaluar la eficacia de las capacitaciones suministradas por la entidad en 2019 y lo transcurrido de 2020. Lo cual incumple el numeral 7.2 de la Norma ISO 9001:2015</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</si>
  <si>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</si>
  <si>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Pérdida de recursos por   incumplimiento de los objetivos propuestos en el Plan Institucional de Capacitación. </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</si>
  <si>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</si>
  <si>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acciòn ya que las fechas de ejecución de las mismas corresponden a la vigencia 2020,
</t>
    </r>
    <r>
      <rPr>
        <b/>
        <sz val="10"/>
        <rFont val="Times New Roman"/>
        <family val="1"/>
      </rPr>
      <t>Mayo 2021:</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t>
    </r>
    <r>
      <rPr>
        <b/>
        <i/>
        <sz val="10"/>
        <rFont val="Times New Roman"/>
        <family val="1"/>
      </rPr>
      <t xml:space="preserve">"Las modalidades de aprendizaje establecidas en el PIC de la entidad están organizadas en:  Orientaciones, Talleres, charlas, cursos, diplomados, etc., que tendrán una duración inferior a  160 horas dirigidos a los funcionarios de libre nombramiento y remoción y de carrera  administrativa tal como lo establece la normatividad vigente. • Las modalidades de aprendizaje que solo se evaluaran serán aquellas que hayan sido  priorizadas y contratadas por la entidad. Se evaluará al finalizar cada temática de aprendizaje con el mecanismo que tiene la entidad aprobada (objetivos y contenidos de la capacitación,  metodología y logística de la capacitación, desempeño de los facilitadores, entre otros)", </t>
    </r>
    <r>
      <rPr>
        <sz val="10"/>
        <rFont val="Times New Roman"/>
        <family val="1"/>
      </rPr>
      <t xml:space="preserve">en ese orden se cumple con la accion definida.
</t>
    </r>
  </si>
  <si>
    <t>PMI 337</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</si>
  <si>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</si>
  <si>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Carencia de cronogramas de trabajo.
Carencia de documento soporte de gestión de pruebas.
Ausencia de directrices para llevar a cabo la etapa de validación y riesgos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</si>
  <si>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</si>
  <si>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</si>
  <si>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Subdirector de Apoyo a la Construcción</t>
  </si>
  <si>
    <t>N· procedimientos actualizados</t>
  </si>
  <si>
    <t>Procedimiento actualizado</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</si>
  <si>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</si>
  <si>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t xml:space="preserve">1 procedimiento modificado
</t>
  </si>
  <si>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</si>
  <si>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t>PMI 338</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</si>
  <si>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</si>
  <si>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 xml:space="preserve">Debilidades en la validación de la materialización de los resultados obtenidos en las propuestas de simplificación y/o racionalización de los trámites.
</t>
  </si>
  <si>
    <t>Pérdida de credibilidad, por parte de la ciudadanía al no beneficiarse de las propuestas de simplificación y/o racionalización planteadas.</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</si>
  <si>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</si>
  <si>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N· procedimiento actualizado
% avance de verificación de materialización de propuestas de simplificación y/o racionalización</t>
  </si>
  <si>
    <t xml:space="preserve">
Procedimiento actualizado
Validación de materialización de propuestas de simplificación y/o racionalización</t>
  </si>
  <si>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</si>
  <si>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t>1 procedimiento modificado
100% verificado materalización de propuestas de simplificación y/o racionalización.</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</si>
  <si>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</si>
  <si>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t>PMI 339</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</si>
  <si>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</si>
  <si>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Deterioro de la imagen institucional  a no brindarse  un adecuado apoyo interinstitucional o acompañamiento a los promotores o constructores en los trámites de la cadena de urbanismo y construcción para facilitar la iniciación de soluciones habitacionales.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</si>
  <si>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</si>
  <si>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avance implementación de mejoras modulo de seguimiento
# procedimiento actualizado</t>
  </si>
  <si>
    <t>Módulo de seguimiento reestructurado
Procedimiento actualizado</t>
  </si>
  <si>
    <t>1. 1/09/2020
2.  1/09/2020</t>
  </si>
  <si>
    <t>1. 30/11/2020
2. 15/12/2020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</si>
  <si>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</si>
  <si>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</si>
  <si>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</si>
  <si>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t>PMI 340</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</si>
  <si>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</si>
  <si>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</si>
  <si>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Incumplimientos en las etapas previas, intermedias y finales del proceso por falta de identificación de salidas no conformes de tipo técnico en los productos y/o servicios a cargo de la subdirección</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</si>
  <si>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</si>
  <si>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Cantidad de documentos actualizados</t>
  </si>
  <si>
    <t>Documento "Caracterización de productos y servicios" actualizado</t>
  </si>
  <si>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</si>
  <si>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</si>
  <si>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</si>
  <si>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t>PMI 341</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</si>
  <si>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</si>
  <si>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 xml:space="preserve">Ausencia de especificaciones de las fuentes tomadas para la ejecución del indicador.
</t>
  </si>
  <si>
    <t xml:space="preserve">Posibles hallazgos administrativos por reporte de información errada a Entes de Control. </t>
  </si>
  <si>
    <t xml:space="preserve">1. Establecer en la hoja de Vida del indicador la fuente de donde provienen los datos
2. Socialización de la hoja de vida del indicador al Proceso de Gestión Contractual </t>
  </si>
  <si>
    <t>Programas y Proyectos</t>
  </si>
  <si>
    <t>1. Hoja de vida Indicador actualizada 
2. Soporte de socialización</t>
  </si>
  <si>
    <t xml:space="preserve">1. Incluir en la hoja de vida del indicador la fuente  de la información.
2. Socializar hoja de vida del indicador </t>
  </si>
  <si>
    <t>1/08/2020
1/11/2020</t>
  </si>
  <si>
    <t>30/10/2020
31/12/2020</t>
  </si>
  <si>
    <t>* Hoja de vida del indicador</t>
  </si>
  <si>
    <t>PMI 342</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</si>
  <si>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</si>
  <si>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</si>
  <si>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 xml:space="preserve">Pérdida de confianza interna al no asegurar el cumplimiento de mantenimiento de la infraestructura operativa y tecnológica de la entidad.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</si>
  <si>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</si>
  <si>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Envió de comunicación</t>
  </si>
  <si>
    <t>1. 1/08/2020
2. 1/09/2020</t>
  </si>
  <si>
    <t>1. 1/09/2020
2. 31/12/2020</t>
  </si>
  <si>
    <r>
      <rPr>
        <b/>
        <sz val="10"/>
        <rFont val="Times New Roman"/>
        <family val="1"/>
      </rPr>
      <t>Octubre 2020:</t>
    </r>
    <r>
      <rPr>
        <sz val="10"/>
        <rFont val="Times New Roman"/>
        <family val="1"/>
      </rPr>
      <t xml:space="preserve"> No se reporta seguimiento</t>
    </r>
  </si>
  <si>
    <t>Sin soportes</t>
  </si>
  <si>
    <t>No se registra</t>
  </si>
  <si>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</si>
  <si>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t>PMI 343</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</si>
  <si>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</si>
  <si>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Gestión Territorial del Hábitat</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</si>
  <si>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</si>
  <si>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Pérdida de credibilidad por parte de la ciudadanía,   por desinformación de los proyectos que maneja la entidad. </t>
  </si>
  <si>
    <t>Fortalecer controles sobre  “Diagnóstico general de la etapa de estructuración de los mejoramientos de vivienda contenga los datos generales del proyecto” y adjuntar al expediente.</t>
  </si>
  <si>
    <t>Subsecretaria de Coordinación Operativa</t>
  </si>
  <si>
    <t>Documento anexado al expediente</t>
  </si>
  <si>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</si>
  <si>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</si>
  <si>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</si>
  <si>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t>PMI 344</t>
  </si>
  <si>
    <t xml:space="preserve">Definir un mecanismo para la revisión de la información documentada para el procedimiento PM04-PR23, V2: procedimiento de mejoramiento de vivienda. </t>
  </si>
  <si>
    <t>Subdirección de Barrios.</t>
  </si>
  <si>
    <t>Mecanismo detallado de revisión</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</si>
  <si>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</si>
  <si>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Pestañas que señalan las actividades y el producto correspondiente (caratulas)</t>
  </si>
  <si>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</si>
  <si>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t>PMI 345</t>
  </si>
  <si>
    <t>No se evidencia que la entidad cuente con la documentación, revisión y firma de los objetivos planificados al SG SST, de acuerdo a lo indicado en el requisito 2.2.1 de la lista de verificación de los estándares mínimos del SG SST en la Res 0312 de 2019.</t>
  </si>
  <si>
    <t>02/10/2019
Fecha del la formulación del PMI 03/09/2020</t>
  </si>
  <si>
    <t>Gestión del Talento Humano</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</si>
  <si>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</si>
  <si>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</si>
  <si>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</si>
  <si>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Subdirectora Administrativa</t>
  </si>
  <si>
    <t>Responsable del SG-SST</t>
  </si>
  <si>
    <t>Documento  Documento aprobado y en SIGManual del SG-SST creado en el SIG</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</si>
  <si>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</si>
  <si>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</si>
  <si>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</si>
  <si>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t>PMI 346</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</si>
  <si>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</si>
  <si>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</si>
  <si>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</si>
  <si>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</si>
  <si>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Documento aprobado y en SIG Mecanismo de resnidicion de cuentas</t>
  </si>
  <si>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xml:space="preserve">: La proyección de la Resolución fue revisada por el flujo correspondiente de la Subsecretaría de Gestión Corporativa y CID. Fue enviada a revisión por parte de la Subsecretaría Jurídica por medio de oficio 3-2021-00486
</t>
    </r>
    <r>
      <rPr>
        <b/>
        <sz val="10"/>
        <rFont val="Times New Roman"/>
        <family val="1"/>
      </rPr>
      <t xml:space="preserve">Abril de 2021: </t>
    </r>
    <r>
      <rPr>
        <sz val="10"/>
        <rFont val="Times New Roman"/>
        <family val="1"/>
      </rPr>
      <t xml:space="preserve">Se emitio la Resolución 248 de 2021 " "Por la cual se adopta la Guía metodológica para la formulación e implementación de la estrategia de evaluación y rendición de cuentas frente al Sistema de Gestión de Seguridad y Salud en el Trabajo - SG-SST". </t>
    </r>
  </si>
  <si>
    <t>Resolución 248 de 2021</t>
  </si>
  <si>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
</t>
    </r>
    <r>
      <rPr>
        <b/>
        <sz val="10"/>
        <rFont val="Times New Roman"/>
        <family val="1"/>
      </rPr>
      <t>Mayo 2021:</t>
    </r>
    <r>
      <rPr>
        <sz val="10"/>
        <rFont val="Times New Roman"/>
        <family val="1"/>
      </rPr>
      <t xml:space="preserve">Se observó la Resolución 248 de 2021 " "Por la cual se adopta la Guía metodológica para la formulación e implementación de la estrategia de evaluación y rendición de cuentas frente al Sistema de Gestión de Seguridad y Salud en el Trabajo - SG-SST". 
</t>
    </r>
    <r>
      <rPr>
        <b/>
        <sz val="10"/>
        <rFont val="Times New Roman"/>
        <family val="1"/>
      </rPr>
      <t>Recomendación:</t>
    </r>
    <r>
      <rPr>
        <sz val="10"/>
        <rFont val="Times New Roman"/>
        <family val="1"/>
      </rPr>
      <t xml:space="preserve"> implementar la resolución en cada uno de los niveles definidos</t>
    </r>
  </si>
  <si>
    <t>PMI 347</t>
  </si>
  <si>
    <t>Divulgar el mecanismo para la rendición de cuentas con el fin de verificar el cumplimiento de las responsabilidades asignadas a todos los colaboradores frente al SG SST</t>
  </si>
  <si>
    <t>Divulgaciòn del documento a los trabajadores</t>
  </si>
  <si>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
</t>
    </r>
    <r>
      <rPr>
        <b/>
        <sz val="10"/>
        <rFont val="Times New Roman"/>
        <family val="1"/>
      </rPr>
      <t>Mayo 2021:</t>
    </r>
    <r>
      <rPr>
        <sz val="10"/>
        <rFont val="Times New Roman"/>
        <family val="1"/>
      </rPr>
      <t xml:space="preserve"> Se realiza divulgación del mecanismo de rendición de cuentas por medio del Newlater de la entidad y se pUblico en la pagina de la entidad.</t>
    </r>
  </si>
  <si>
    <t>1. Soporte de publicación por el Newslater.
2. Link publicación de la Resolución en la pagina de la entidad.: https://www.habitatbogota.gov.co/transparencia/normatividad/normatividad/resolucion-248-del-20-abril-2021</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</si>
  <si>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la divulgación del mecanismo de rendición de cuentas por medio del Newsletter de la entidad y se pUblico en la pagina de la entidad.
</t>
    </r>
  </si>
  <si>
    <t>PMI 348</t>
  </si>
  <si>
    <t>Realizar rendicion de cuentas del SG-SST.</t>
  </si>
  <si>
    <t>Rendiciòn de cuentas de los niveles con responsabilidad en el sistema</t>
  </si>
  <si>
    <t>PMI 349</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</si>
  <si>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</si>
  <si>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</si>
  <si>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</si>
  <si>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</si>
  <si>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Plan Institucional de capacitación actualizado y diseño de cronograma de capacitación SG-SST</t>
  </si>
  <si>
    <t>PMI 350</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</si>
  <si>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</si>
  <si>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</si>
  <si>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</si>
  <si>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</si>
  <si>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Formato actualizado PS01-FO531-V1</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</si>
  <si>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</si>
  <si>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</si>
  <si>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</si>
  <si>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t>PMI 351</t>
  </si>
  <si>
    <t>Divulgar a los funcionarios la actualizaciòn del autoreporte de condiciones de salud.</t>
  </si>
  <si>
    <t>Divulgaciòn del  la actualziaciòn del formato a los trabajadores</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</si>
  <si>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</si>
  <si>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</si>
  <si>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</si>
  <si>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t>PMI 352</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</si>
  <si>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</si>
  <si>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</si>
  <si>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</si>
  <si>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</si>
  <si>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Matriz actualizada</t>
  </si>
  <si>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</si>
  <si>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</si>
  <si>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</si>
  <si>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PMI 353</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</si>
  <si>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</si>
  <si>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</si>
  <si>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</si>
  <si>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</si>
  <si>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Diseño de la encuesta</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</si>
  <si>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</si>
  <si>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</si>
  <si>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</si>
  <si>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t>PMI 354</t>
  </si>
  <si>
    <t>Aplicar el cuestionario de identificaciòn de riesgos a todos los funcionarios.</t>
  </si>
  <si>
    <t>Aplicaciòn del  cuestionario a los funcionarios</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</si>
  <si>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</si>
  <si>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</si>
  <si>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</si>
  <si>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t>PMI 355</t>
  </si>
  <si>
    <t>Realizar el analisis de los riegsos evidenciados en el cuestionario de identificación de peligros dirigido a los colaboradores de la SDHT</t>
  </si>
  <si>
    <t>Informe del analsis de los resultados de la encuenta</t>
  </si>
  <si>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</si>
  <si>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</si>
  <si>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</si>
  <si>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t>PMI 356</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</si>
  <si>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</si>
  <si>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PMI 357</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</si>
  <si>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</si>
  <si>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</si>
  <si>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</si>
  <si>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</si>
  <si>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</si>
  <si>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</si>
  <si>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</si>
  <si>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358</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</si>
  <si>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</si>
  <si>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</si>
  <si>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</si>
  <si>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</si>
  <si>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Diseño del procediemiento</t>
  </si>
  <si>
    <t>PMI 359</t>
  </si>
  <si>
    <t>Observación No. 1 Debilidad en el ciclo del diseño del PS03-PT04 Programa de gestión documental de la entidad versión 5.</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</si>
  <si>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</si>
  <si>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</si>
  <si>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</si>
  <si>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Subdirección Administrativa/ Proceso Gestión Documental</t>
  </si>
  <si>
    <t>Actualización del PS03-PT04</t>
  </si>
  <si>
    <t xml:space="preserve">PS03-PT04 Actualizado </t>
  </si>
  <si>
    <t>PMI 360</t>
  </si>
  <si>
    <t>Observación No. 2 No adopción del PS03-PT04 Programa de gestión documental de la entidad.</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</si>
  <si>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</si>
  <si>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</si>
  <si>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</si>
  <si>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Actualizar el PS03-PT04 y adoptarlo mediante acto administrativo</t>
  </si>
  <si>
    <t>PS03-PT04 actualizado y adoptado mediante acto administrativo</t>
  </si>
  <si>
    <t>PMI 361</t>
  </si>
  <si>
    <t>Observación No. 3 Incumplimiento de las actividades del PS03-PT04 Programa de gestión documental de la entidad versión 5 para la vigencia 2019.</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</si>
  <si>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</si>
  <si>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</si>
  <si>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</si>
  <si>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Actualizar los 4 procedimientos faltantes</t>
  </si>
  <si>
    <t>4 Procedimientos actualizados</t>
  </si>
  <si>
    <t>PMI 362</t>
  </si>
  <si>
    <t>Observación No. 4 Deficiencias en el diseño de los riesgos y controles establecidos en el mapa de riesgos del proceso de Gestión Documental</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</si>
  <si>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</si>
  <si>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</si>
  <si>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</si>
  <si>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Verificar y actualizar la matriz de riesgos del proceso de gestión documental</t>
  </si>
  <si>
    <t>Matriz de riesgos del proceso de gestión Documental actualizada</t>
  </si>
  <si>
    <t>No se remiten evidencias</t>
  </si>
  <si>
    <t>PMI 363</t>
  </si>
  <si>
    <t>Observación 5. Riesgo no identificado en los trámites de correspondencia interna y externa. “Perdida de documentos y/o ausencia del trámite de documentos”.</t>
  </si>
  <si>
    <t>Se establecieron los riesgos asociados al proceso de Gestión Documental de manera transversal.</t>
  </si>
  <si>
    <t>Posible no identificación de un riesgo que pueda ocurrir</t>
  </si>
  <si>
    <t>Verificar y actualizar la matriz de riesgos del proceso de Gestión Documental</t>
  </si>
  <si>
    <t>PMI 364</t>
  </si>
  <si>
    <t>Observación 6. Incumplimiento de las actividades del procedimiento PS03-PR13 Reconstrucción de expedientes a partir de la función archivística versión 2.</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</si>
  <si>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</si>
  <si>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</si>
  <si>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</si>
  <si>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Realizar memorando reiterando el cumplimiento del procedimiento PS03-PR13</t>
  </si>
  <si>
    <t>Memorando enviado</t>
  </si>
  <si>
    <t>PMI 365</t>
  </si>
  <si>
    <t>Control de Vivienda y Veeduría a las Curadurías.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</si>
  <si>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</si>
  <si>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</si>
  <si>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</si>
  <si>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Subdirección de Investigación y Control de Vivienda</t>
  </si>
  <si>
    <t>Informe de los expedientes reconstruídos</t>
  </si>
  <si>
    <t>Un informe.</t>
  </si>
  <si>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
</t>
    </r>
    <r>
      <rPr>
        <b/>
        <sz val="10"/>
        <rFont val="Times New Roman"/>
        <family val="1"/>
      </rPr>
      <t>Mayo 2021:</t>
    </r>
    <r>
      <rPr>
        <sz val="10"/>
        <rFont val="Times New Roman"/>
        <family val="1"/>
      </rPr>
      <t xml:space="preserve"> Luego de surtirse  la etapa de depuración, se remitio  a la Subsecretaría de Gestión Corporativa y Control  Disciplinario, el informe correspondiente al balance de los expedientes reconstruidos por la Subdirección de Investigaciones y Control de Vivienda en la vigencia 2019 .</t>
    </r>
  </si>
  <si>
    <t>100%- Un informe de  Reconstrucción de Expedientes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</si>
  <si>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
</t>
    </r>
    <r>
      <rPr>
        <b/>
        <sz val="10"/>
        <rFont val="Times New Roman"/>
        <family val="1"/>
      </rPr>
      <t>Mayo 2021</t>
    </r>
    <r>
      <rPr>
        <sz val="10"/>
        <rFont val="Times New Roman"/>
        <family val="1"/>
      </rPr>
      <t>: En atención a los soportes allegados se evidencia que mediante memorando 3-2021-01083 del 3 de marzo de 2021 con “ASUNTO: Informe Plan de Mejoramiento Institucional PMI 365-Observación No. 6” se remitió, por parte de la Subdirección de Investigaciones y Control de Vivienda, un informe correspondiente a los expedientes reconstruidos en la Vigencia 2019, según el cual se creó una base de datos contentiva de los 91 expedientes que fueron reconstruidos (85 fueron remitidos a la Subdirección Administrativa-archivo, 2 se encuentran en trámite de notificación y 4 fueron enviados a la Subsecretaría de Gestión Corporativa y Control Interno Disciplinario), la mencionada base de Excel contiene los siguientes ítems: 1). Número de expediente, 2). Memorando a Subdirección Administrativa, 3). Respuesta de Administrativa, 4). Radicado de Oficio de Denuncia, 5). Auto de Reconstrucción, 6). Fecha de Audiencia de Reconstrucción, 7). Estado Actual. Con fundamento en lo anterior, se evidencia que se remitió el informe objeto de la acción razón por la cual se establece como cumplida.</t>
    </r>
  </si>
  <si>
    <t>PMI 366</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</si>
  <si>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</si>
  <si>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Emitir informe tecnico archivistico cuando el proceso de gestión documental lo considere</t>
  </si>
  <si>
    <t>Informe tecnico archivistico emitido</t>
  </si>
  <si>
    <t>PMI 367</t>
  </si>
  <si>
    <t>Observación 7. Incumplimiento en la ejecución de actividades, lineamientos y/o puntos de control del procedimiento PS03-PR03 Comunicaciones recibidas versión 6 y procedimiento PS03-PR04 Comunicaciones oficiales enviadas versión 8.</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</si>
  <si>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</si>
  <si>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</si>
  <si>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</si>
  <si>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actualización de los procedimientos PS03-PR03 y PS03-PR04</t>
  </si>
  <si>
    <t>PS03-PR03 Y PS03-PR04 actualizados</t>
  </si>
  <si>
    <t>PMI 368</t>
  </si>
  <si>
    <t>Observación 8. No ejecución de la actividad No. 12 del procedimiento PS03-PR05 Préstamo y consulta de documentos versión 10.</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</si>
  <si>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</si>
  <si>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</si>
  <si>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</si>
  <si>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Realizar memorando reiterando el cumplimiento del procedimiento PS03-PR05</t>
  </si>
  <si>
    <t xml:space="preserve">comunicación entregada en las areas </t>
  </si>
  <si>
    <t>30/02/2021</t>
  </si>
  <si>
    <t>PMI 369</t>
  </si>
  <si>
    <t>Observación 9. Deficiencias en la organización de archivos de gestión</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</si>
  <si>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</si>
  <si>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</si>
  <si>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</si>
  <si>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Realizar memorando reiterando el cumplimiento del procedimiento PS03-PR09</t>
  </si>
  <si>
    <t xml:space="preserve">Comunicación entregada </t>
  </si>
  <si>
    <t>PMI 370</t>
  </si>
  <si>
    <t>Observación 10. Debilidad en la ejecución de las transferencias documentales de la vigencia 2019, de acuerdo con la actividad definida en el programa de gestión documental versión 5 para la vigencia 2019.</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</si>
  <si>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</si>
  <si>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</si>
  <si>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</si>
  <si>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Actualización del formato PS03-FO199
Actualización del Procedimeinto PS03-PR08</t>
  </si>
  <si>
    <t>Formato PS03-FO199 actualizado, Procedimeinto PS03-PR08 actualizado</t>
  </si>
  <si>
    <t>PMI 371</t>
  </si>
  <si>
    <t>Observación 11. Ausencia del manual de recuperación del sistema de información FOREST BPMS Versión 4.0.7.31</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</si>
  <si>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</si>
  <si>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</si>
  <si>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</si>
  <si>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Documento actualizado y publicado</t>
  </si>
  <si>
    <t xml:space="preserve">Actualizar el procedimiento PS05-PR16 
</t>
  </si>
  <si>
    <t>PMI 372</t>
  </si>
  <si>
    <t>Crear manual de recuperación del sistema de información FOREST BPMS Versión 4.0.7.31.</t>
  </si>
  <si>
    <t>Manual de recuperación del sistema de información FOREST BPMS Versión 4.0.7.31. creado y publicado.</t>
  </si>
  <si>
    <t xml:space="preserve">Crear un manual de recuperación del sistema de información FOREST BPMS Versión 4.0.7.31.
</t>
  </si>
  <si>
    <t>PMI 373</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</si>
  <si>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</si>
  <si>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</si>
  <si>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</si>
  <si>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</si>
  <si>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</si>
  <si>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</si>
  <si>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</si>
  <si>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</si>
  <si>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</si>
  <si>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</si>
  <si>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t>PMI 374</t>
  </si>
  <si>
    <t>Inoperancia del Comité de Seguridad de la Información y de Tecnologías de la Información y las Comunicaciones establecidos en la Resolución 874 de 2018 Artículos 17 y Artículos 18 en la Vigencia 2019 y 2020</t>
  </si>
  <si>
    <t>Inoperancia del Comité de Seguridad de la Información y de Tecnologías de la InformaciónCy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</si>
  <si>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</si>
  <si>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</si>
  <si>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</si>
  <si>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</si>
  <si>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</si>
  <si>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</si>
  <si>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PMI 375</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</si>
  <si>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</si>
  <si>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</si>
  <si>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</si>
  <si>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</si>
  <si>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</si>
  <si>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</si>
  <si>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</si>
  <si>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PMI 376</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</si>
  <si>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</si>
  <si>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</si>
  <si>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</si>
  <si>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</si>
  <si>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</si>
  <si>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</si>
  <si>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t>PMI 377</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</si>
  <si>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</si>
  <si>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</si>
  <si>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</si>
  <si>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</si>
  <si>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</si>
  <si>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</si>
  <si>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</si>
  <si>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</si>
  <si>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PMI 378</t>
  </si>
  <si>
    <t>Falta de planeación y ejecución de las actividades definidas en el Plan de Tratamiento de Riesgos de Seguridad y Privacidad de la Información y en el Plan de Seguridad y Privacidad de la información para las vigencias 2019 y 2020.</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</si>
  <si>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</si>
  <si>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</si>
  <si>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</si>
  <si>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</si>
  <si>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</si>
  <si>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</si>
  <si>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PMI 379</t>
  </si>
  <si>
    <t>Ausencia del Plan de Control Operacional</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</si>
  <si>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</si>
  <si>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</si>
  <si>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</si>
  <si>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</si>
  <si>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</si>
  <si>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</si>
  <si>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PMI 380</t>
  </si>
  <si>
    <t>Ausencia de Plan de revisión y seguimiento a la implementación del MSPI.</t>
  </si>
  <si>
    <t xml:space="preserve"> 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</si>
  <si>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</si>
  <si>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</si>
  <si>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</si>
  <si>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</si>
  <si>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PMI 381</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</si>
  <si>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</si>
  <si>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</si>
  <si>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</si>
  <si>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</si>
  <si>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Se ajusto el procedimiento de ejecución en los lineamientos indicando cuales son los soportes idoneos para las operaciones contables.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</si>
  <si>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Se evidencia para la accion:
-Procedimiento actualizado PS04-PR02 Ejecucion contable v9
</t>
    </r>
    <r>
      <rPr>
        <b/>
        <sz val="10"/>
        <rFont val="Times New Roman"/>
        <family val="1"/>
      </rPr>
      <t xml:space="preserve">Soporte: </t>
    </r>
    <r>
      <rPr>
        <sz val="10"/>
        <rFont val="Times New Roman"/>
        <family val="1"/>
      </rPr>
      <t xml:space="preserve">
*Archivo PDF Procedimiento actualizado PS04-PR02 Ejecucion contable v9
</t>
    </r>
    <r>
      <rPr>
        <b/>
        <sz val="10"/>
        <rFont val="Times New Roman"/>
        <family val="1"/>
      </rPr>
      <t>Recomendacion</t>
    </r>
    <r>
      <rPr>
        <sz val="10"/>
        <rFont val="Times New Roman"/>
        <family val="1"/>
      </rPr>
      <t xml:space="preserve">: Dar cumplimiento al procedimiento.
</t>
    </r>
  </si>
  <si>
    <t>Procedimiento publicado</t>
  </si>
  <si>
    <t>Procedimiento publicado en el Mapa Interactivo de la Entidad</t>
  </si>
  <si>
    <t xml:space="preserve">El procedimiento fue publicado por la Subdirección de Programas y Proyectos en el mapa interactivo de la entida y en la capeta compartida SIG,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</si>
  <si>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-Se evidencia publicación del procedimiento en el mapa interactivo de la entidad
</t>
    </r>
    <r>
      <rPr>
        <b/>
        <sz val="10"/>
        <rFont val="Times New Roman"/>
        <family val="1"/>
      </rPr>
      <t xml:space="preserve">Soporte: </t>
    </r>
    <r>
      <rPr>
        <sz val="10"/>
        <rFont val="Times New Roman"/>
        <family val="1"/>
      </rPr>
      <t xml:space="preserve">
*Archivo PDF Pantallazo mapa interactivo</t>
    </r>
  </si>
  <si>
    <t>Procedimiento socializado</t>
  </si>
  <si>
    <t>Procedimiento socializado mediante correo electronico.</t>
  </si>
  <si>
    <t>Se envia correo a la Subsecretaria de Gestión Corporativa y CID, solicitando la publicación del procedimiento.</t>
  </si>
  <si>
    <t>Correo de solicitud</t>
  </si>
  <si>
    <t>PMI 382</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</si>
  <si>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</si>
  <si>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</si>
  <si>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</si>
  <si>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</si>
  <si>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</si>
  <si>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</si>
  <si>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</si>
  <si>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Formatos parametrizados</t>
  </si>
  <si>
    <t>Formatos parametrizados y reflejados en JSP7 sobre total de formatos parametrizados y reflejados en JSP7</t>
  </si>
  <si>
    <t>Se parametrizaron los formatos de nómina, donde se puede verificar la persona que los elaboró y la persona que los aprobó</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</si>
  <si>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Muestra comprobantes clase 005, 006 y 013 en los cuales se evidencia el responsable, quien realizo y quie aprobo el comprobante de los meses de enero, febrero, marzo y abril 2021 </t>
    </r>
    <r>
      <rPr>
        <b/>
        <sz val="10"/>
        <rFont val="Times New Roman"/>
        <family val="1"/>
      </rPr>
      <t xml:space="preserve">
Soporte: 
</t>
    </r>
    <r>
      <rPr>
        <sz val="10"/>
        <rFont val="Times New Roman"/>
        <family val="1"/>
      </rPr>
      <t>*Archivos PDF comprobantes clase 005, 006 y 013 de los meses de enero, febrero, marzo y abril 2021.</t>
    </r>
    <r>
      <rPr>
        <b/>
        <sz val="10"/>
        <rFont val="Times New Roman"/>
        <family val="1"/>
      </rPr>
      <t xml:space="preserve">
Recomendación: </t>
    </r>
    <r>
      <rPr>
        <sz val="10"/>
        <rFont val="Times New Roman"/>
        <family val="1"/>
      </rPr>
      <t xml:space="preserve">Dar continuidad a la acción propuesta, verificando periodicamente su efectividad. </t>
    </r>
  </si>
  <si>
    <t>PMI 383</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</si>
  <si>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</si>
  <si>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</si>
  <si>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</si>
  <si>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</si>
  <si>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</si>
  <si>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</si>
  <si>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 xml:space="preserve">Cuenta contable parametrizada en JSP7 </t>
  </si>
  <si>
    <t>Reporte del sistema JSP7 con la cuenta parametrizada.</t>
  </si>
  <si>
    <t>Se parametrizó el sistema JSP7 desagregando la cuenta Horas Extras (diurnas, dominical y festiva diurna, dominical y festiva nocturna)</t>
  </si>
  <si>
    <t>Formatos con la desagregación de la cuenta horas extras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</si>
  <si>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Muestra comprobantes de las Subcuentas 51010301 Hora Extra Noct; 51010302 Hora Extra Diurna;51010303 Hora Extra Dominical Festiva; 51010304 Hora Extra Noctura Festiva enero a abril 2021.
-Balance De Prueba Por Tercero y Cuenta Mayor cuenta contable 510103 marzo 2021</t>
    </r>
    <r>
      <rPr>
        <b/>
        <sz val="10"/>
        <rFont val="Times New Roman"/>
        <family val="1"/>
      </rPr>
      <t xml:space="preserve">
Soporte: 
*</t>
    </r>
    <r>
      <rPr>
        <sz val="10"/>
        <rFont val="Times New Roman"/>
        <family val="1"/>
      </rPr>
      <t>Archivos PDF comprobantes cuentas contables 51010301 Hora Extra Noct; 51010302 Hora Extra Diurna;51010303 Hora Extra Dominical Festiva; 51010304 Hora Extra Noctura Festiva.
*Archivo PDF Balance De Prueba Por Tercero y Cuenta Mayor cuenta contable 510103 marzo 2021</t>
    </r>
    <r>
      <rPr>
        <b/>
        <sz val="10"/>
        <rFont val="Times New Roman"/>
        <family val="1"/>
      </rPr>
      <t xml:space="preserve">
Recomendación: </t>
    </r>
    <r>
      <rPr>
        <sz val="10"/>
        <rFont val="Times New Roman"/>
        <family val="1"/>
      </rPr>
      <t xml:space="preserve">Dar continuidad a la acción propuesta, verificando periodicamente su efectividad. </t>
    </r>
  </si>
  <si>
    <t>PMI 384</t>
  </si>
  <si>
    <t>Codificar el formato de conciliación de nómina con su respectivo instructivo e incluirlo dentro del procedimiento ejecución contable y socializarlo a la Subdirección Administrativa.</t>
  </si>
  <si>
    <t>Formato conciliación nomina codificado</t>
  </si>
  <si>
    <t>Se creo el formato conciliación de nómina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</si>
  <si>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PS04-FO723 Formato conciliacion nomina v1
-PS04-FO724 Formato conciliacion incapacidades v1
-PS04-IN70 Instructivo formato conciliación de nómina v1</t>
    </r>
    <r>
      <rPr>
        <b/>
        <sz val="10"/>
        <rFont val="Times New Roman"/>
        <family val="1"/>
      </rPr>
      <t xml:space="preserve">
Soporte: 
</t>
    </r>
    <r>
      <rPr>
        <sz val="10"/>
        <rFont val="Times New Roman"/>
        <family val="1"/>
      </rPr>
      <t>*Archivo excel del PDFPS04-FO723 Formato conciliacion nomina v1</t>
    </r>
    <r>
      <rPr>
        <b/>
        <sz val="10"/>
        <rFont val="Times New Roman"/>
        <family val="1"/>
      </rPr>
      <t xml:space="preserve">
</t>
    </r>
    <r>
      <rPr>
        <sz val="10"/>
        <rFont val="Times New Roman"/>
        <family val="1"/>
      </rPr>
      <t>*Archivo excel PS04-FO724 Formato conciliacion incapacidades v1</t>
    </r>
    <r>
      <rPr>
        <b/>
        <sz val="10"/>
        <rFont val="Times New Roman"/>
        <family val="1"/>
      </rPr>
      <t xml:space="preserve">
</t>
    </r>
    <r>
      <rPr>
        <sz val="10"/>
        <rFont val="Times New Roman"/>
        <family val="1"/>
      </rPr>
      <t xml:space="preserve">*Archivo PDF PS04-IN70 Instructivo formato conciliación de nómina v1 </t>
    </r>
    <r>
      <rPr>
        <b/>
        <sz val="10"/>
        <rFont val="Times New Roman"/>
        <family val="1"/>
      </rPr>
      <t xml:space="preserve">
Recomendación:</t>
    </r>
    <r>
      <rPr>
        <sz val="10"/>
        <rFont val="Times New Roman"/>
        <family val="1"/>
      </rPr>
      <t xml:space="preserve"> Dar continuidad a la acción propuesta, verificando periodicamente su efectividad. </t>
    </r>
  </si>
  <si>
    <t>Procedimiento ejecución contable actualizado</t>
  </si>
  <si>
    <t>Procedimiento ejecución contable actualizado y socializado</t>
  </si>
  <si>
    <t>El formato fue incluido en el procedimiento ejecución contable, el cual fue actualizado y publicado</t>
  </si>
  <si>
    <t>Procedimiento actualizado y publicado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</si>
  <si>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Se evidencia para la accion</t>
    </r>
    <r>
      <rPr>
        <b/>
        <sz val="10"/>
        <rFont val="Times New Roman"/>
        <family val="1"/>
      </rPr>
      <t xml:space="preserve">
</t>
    </r>
    <r>
      <rPr>
        <sz val="10"/>
        <rFont val="Times New Roman"/>
        <family val="1"/>
      </rPr>
      <t>-Procedimiento actualizado PS04-PR02 Ejecucion contable v9</t>
    </r>
    <r>
      <rPr>
        <b/>
        <sz val="10"/>
        <rFont val="Times New Roman"/>
        <family val="1"/>
      </rPr>
      <t xml:space="preserve">
Soporte:</t>
    </r>
    <r>
      <rPr>
        <sz val="10"/>
        <rFont val="Times New Roman"/>
        <family val="1"/>
      </rPr>
      <t xml:space="preserve"> 
*Archivo PDF Procedimiento actualizado PS04-PR02 Ejecucion contable v9
</t>
    </r>
    <r>
      <rPr>
        <b/>
        <sz val="10"/>
        <rFont val="Times New Roman"/>
        <family val="1"/>
      </rPr>
      <t xml:space="preserve">Recomendacion: </t>
    </r>
    <r>
      <rPr>
        <sz val="10"/>
        <rFont val="Times New Roman"/>
        <family val="1"/>
      </rPr>
      <t>Dar cumplimiento al procedimiento.</t>
    </r>
  </si>
  <si>
    <t>Formato conciliación nomina socializado a la Subdirección Administrativa</t>
  </si>
  <si>
    <t>Formato conciliación nomina socializado mediante correo electronico a la Subdirección Administrativa</t>
  </si>
  <si>
    <t>Se envia correo a la Subdirección Administrativa (Talento Humano) socializando el formato de conciliación</t>
  </si>
  <si>
    <t>Correo de socialización</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</si>
  <si>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 Se evidencia para la accion:
-</t>
    </r>
    <r>
      <rPr>
        <sz val="10"/>
        <rFont val="Times New Roman"/>
        <family val="1"/>
      </rPr>
      <t xml:space="preserve">Correo de fecha junio 19 de 2021 en el cual se remite  a la Subdirección administrativa PS04-FO723 Formato conciliacion nomina v1, PS04-FO724 Formato conciliacion incapacidades v1,PS04-IN70 Instructivo formato conciliación de nómina v1 y procedimiento PS04-PR02 Ejecucion contable v9 
</t>
    </r>
    <r>
      <rPr>
        <b/>
        <sz val="10"/>
        <rFont val="Times New Roman"/>
        <family val="1"/>
      </rPr>
      <t>Observación:</t>
    </r>
    <r>
      <rPr>
        <sz val="10"/>
        <rFont val="Times New Roman"/>
        <family val="1"/>
      </rPr>
      <t xml:space="preserve"> La acción se realizó posterior al periodo definido </t>
    </r>
    <r>
      <rPr>
        <b/>
        <sz val="10"/>
        <rFont val="Times New Roman"/>
        <family val="1"/>
      </rPr>
      <t xml:space="preserve">
Soporte: 
</t>
    </r>
    <r>
      <rPr>
        <sz val="10"/>
        <rFont val="Times New Roman"/>
        <family val="1"/>
      </rPr>
      <t>*Archivo PDF correo remitido a la Subdirección administrativa</t>
    </r>
    <r>
      <rPr>
        <b/>
        <sz val="10"/>
        <rFont val="Times New Roman"/>
        <family val="1"/>
      </rPr>
      <t xml:space="preserve">
</t>
    </r>
  </si>
  <si>
    <t>PMI 385</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</si>
  <si>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</si>
  <si>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</si>
  <si>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</si>
  <si>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</si>
  <si>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</si>
  <si>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</si>
  <si>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 xml:space="preserve">Se adelantó la vinculación contractual de una persona con experiencia  para apoyar y fortalecer el proceso de nómina </t>
  </si>
  <si>
    <t>se anexa como soporte la condiciones contractuales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</si>
  <si>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-Contrato No 629 de 2021 el cual indica como objeto "prestar servicios profesionales para la ejecución de los trámites administrativos relacionados con la liquidación de nomina."
</t>
    </r>
    <r>
      <rPr>
        <b/>
        <sz val="10"/>
        <rFont val="Times New Roman"/>
        <family val="1"/>
      </rPr>
      <t xml:space="preserve">
Soporte: 
</t>
    </r>
    <r>
      <rPr>
        <sz val="10"/>
        <rFont val="Times New Roman"/>
        <family val="1"/>
      </rPr>
      <t>*Archivo PDF contrato No 629 de 2021</t>
    </r>
  </si>
  <si>
    <t>PMI 386</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</si>
  <si>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</si>
  <si>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</si>
  <si>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</si>
  <si>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</si>
  <si>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 xml:space="preserve">Se adelantó la creación del procedimiento para el recobro de incapacidades y licencias mediante lineamientos y estrategias para fortalecer el proceso de cobro de prestaciones económicas.
Se encuentra en flujo de aprobación y firmas </t>
  </si>
  <si>
    <t xml:space="preserve">se anexa como soporte el procedimiento de gestion de cobro de prestaciones economicas
Se aneza el correo del proceso de seguimiento, verificacion y firmas </t>
  </si>
  <si>
    <t>Publicación del Procedimiento</t>
  </si>
  <si>
    <t xml:space="preserve">Se tramita con comunicaciones pieza comunicativa para fortalecer con los funcionarios el tema de las incapacidades mediante la publicación y socialización a los funcionarios vía correo. </t>
  </si>
  <si>
    <t>Se envía pieza para concientizar al funcionario de la entrega de las incapacidades</t>
  </si>
  <si>
    <t>Socialización del procedimiento</t>
  </si>
  <si>
    <t>En flujo de aprobación para socializar y subir a mapa interactivo</t>
  </si>
  <si>
    <t>PMI 387</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</si>
  <si>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</si>
  <si>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</si>
  <si>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</si>
  <si>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</si>
  <si>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</si>
  <si>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Se enviaron a Colpensiones y a ESAP los documentos adicionales solicitados por las entidades. Se realiza conciliación mensual</t>
  </si>
  <si>
    <t>Se anexa correo enviado a la ESAP y oficio radicado ante Colpensiones.
Se anexa correo enviado a la Subdirección Financiera 
Se anexa relación en excel de los aportes que ya fueron reintegrados</t>
  </si>
  <si>
    <t>PMI 388</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</si>
  <si>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</si>
  <si>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</si>
  <si>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</si>
  <si>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t>PMI 389</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</si>
  <si>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</si>
  <si>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</si>
  <si>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</si>
  <si>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</si>
  <si>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</si>
  <si>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</si>
  <si>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t>PMI 390</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</si>
  <si>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</si>
  <si>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</si>
  <si>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</si>
  <si>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</si>
  <si>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</si>
  <si>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</si>
  <si>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Se realizó mesa de trabajo con el equipo de financiera para la identificación de posibles riesgos, mediante lluvia de ideas</t>
  </si>
  <si>
    <t>Mapa de riesgos vigencia 2021 actualizado</t>
  </si>
  <si>
    <t>Mapa de Riesgos actualizado</t>
  </si>
  <si>
    <t xml:space="preserve">Se adelanto el mapa de riesgos, se espera reunión con la Subdirección de Programas y Proyectos para apoyo de la correcta identificación de los posibles riesgos. </t>
  </si>
  <si>
    <t>Borrador mapa de riesgos</t>
  </si>
  <si>
    <t>PMI 391</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</si>
  <si>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</si>
  <si>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</si>
  <si>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</si>
  <si>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</si>
  <si>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</si>
  <si>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Se realiza reunión entre la Subdirección Financiera, Tecnología y ASP Soluctións, con el fin de verificar la viabiliadad de la actualización de la BD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</si>
  <si>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Acta No 9  con asunto "mesa de trabajo revision viabilidad actualizacion base de datos aplicativo JSP7" de fecha febrero 26 de 2021</t>
    </r>
    <r>
      <rPr>
        <b/>
        <sz val="10"/>
        <rFont val="Times New Roman"/>
        <family val="1"/>
      </rPr>
      <t xml:space="preserve">
Soporte: 
</t>
    </r>
    <r>
      <rPr>
        <sz val="10"/>
        <rFont val="Times New Roman"/>
        <family val="1"/>
      </rPr>
      <t>*Archivo pdf Acta No 9  con asunto "mesa de trabajo revision viabilidad actualizacion base de datos aplicativo JSP7" de fecha febrero 26 de 2021</t>
    </r>
    <r>
      <rPr>
        <b/>
        <sz val="10"/>
        <rFont val="Times New Roman"/>
        <family val="1"/>
      </rPr>
      <t xml:space="preserve">
Recomendación: </t>
    </r>
    <r>
      <rPr>
        <sz val="10"/>
        <rFont val="Times New Roman"/>
        <family val="1"/>
      </rPr>
      <t>Dar cumplimiento a los compromisos adquiridos en la misma.</t>
    </r>
    <r>
      <rPr>
        <b/>
        <sz val="10"/>
        <rFont val="Times New Roman"/>
        <family val="1"/>
      </rPr>
      <t xml:space="preserve">
</t>
    </r>
  </si>
  <si>
    <t>PMI 392</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</si>
  <si>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</si>
  <si>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</si>
  <si>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</si>
  <si>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</si>
  <si>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</si>
  <si>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</si>
  <si>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t>PMI 393</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</si>
  <si>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</si>
  <si>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</si>
  <si>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</si>
  <si>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</si>
  <si>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</si>
  <si>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 xml:space="preserve">Se solicito el manual de recuperación al proveedor JSP7 para la recuperación del sistema, el cual envia un manual de uno de los modulos como ejemplo (Modulo Planeación Presupuestal) </t>
  </si>
  <si>
    <t>Manual JSP7</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</si>
  <si>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archivo manual de configuracion e instalacion modulo planeacion presupuestal en el cual se indica  proceso de recuperación del sistema.</t>
    </r>
    <r>
      <rPr>
        <b/>
        <sz val="10"/>
        <rFont val="Times New Roman"/>
        <family val="1"/>
      </rPr>
      <t xml:space="preserve">
Soporte: 
</t>
    </r>
    <r>
      <rPr>
        <sz val="10"/>
        <rFont val="Times New Roman"/>
        <family val="1"/>
      </rPr>
      <t>*Archivo pdf manual de configuracion e instalacion modulo planeacion presupuestal</t>
    </r>
    <r>
      <rPr>
        <b/>
        <sz val="10"/>
        <rFont val="Times New Roman"/>
        <family val="1"/>
      </rPr>
      <t xml:space="preserve">
</t>
    </r>
  </si>
  <si>
    <t>PMI 394</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</si>
  <si>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</si>
  <si>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</si>
  <si>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t>PMI 395</t>
  </si>
  <si>
    <t>Observación No 1 :
El esquema de "Mejoramiento de Vivienda"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</si>
  <si>
    <t>Legalizar en el aplicativo SIPIVE y ante la Subdirección Financiera los 156 subsidios correspondientes a mejoramiento habitacional por valor de $1.655.316.000, correspondientes a los mejoramientos Habitacionales efectuados por esta Secretaría en la vigencia 2013.</t>
  </si>
  <si>
    <t>Subsidios Legalizados</t>
  </si>
  <si>
    <t xml:space="preserve">No. de Subsidios Legalizados / Total de Subsidios a Legalizar </t>
  </si>
  <si>
    <t>Se gestionó la reconstrucción de los documentos y la legalización en el aplicativo SIPIVE y ante la Subdirección Financiera de los 156 subsidios correspondientes a los mejoramientos habitacionales efectuados por la SDHT en la vigencia 2013.</t>
  </si>
  <si>
    <t>Base de datos en Excel "Base legalización 2013 y 2014"
Documentos soportes de cada beneficiario: Acta de entrega física de la obra, Pantallazo del SIPIVE y Resolución de vinculación 
Resolución 466 de 2020 de la SDHT</t>
  </si>
  <si>
    <r>
      <t xml:space="preserve">Mayo 2021: </t>
    </r>
    <r>
      <rPr>
        <sz val="10"/>
        <rFont val="Times New Roman"/>
        <family val="1"/>
      </rPr>
      <t xml:space="preserve">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 </t>
    </r>
    <r>
      <rPr>
        <b/>
        <sz val="10"/>
        <rFont val="Times New Roman"/>
        <family val="1"/>
      </rPr>
      <t xml:space="preserve">CVP 2013-Bosa Occidental-Bosa-Hab 2: </t>
    </r>
    <r>
      <rPr>
        <sz val="10"/>
        <rFont val="Times New Roman"/>
        <family val="1"/>
      </rPr>
      <t xml:space="preserve">Beneficiarios:Jose Flavio Vargas, Gustavo Mayorga, Horacio Pulido, Luis Enrique Beltran Diaz, Ana Elisa Quesada, Flor Alba Castillo, Maria Soledad Rodrgiuez, Lucelena Leon, Aleida Arango, Cilia Alvarado, Rosa Evelia Mora, Luis Esteban Quimbaya, Marco Antonio Gomez, Hernan Cetares, Yesid Garzón
2. Proyecto </t>
    </r>
    <r>
      <rPr>
        <b/>
        <sz val="10"/>
        <rFont val="Times New Roman"/>
        <family val="1"/>
      </rPr>
      <t xml:space="preserve">CVP 2013-Libertadores-San Cristóbal-Hab 1: </t>
    </r>
    <r>
      <rPr>
        <sz val="10"/>
        <rFont val="Times New Roman"/>
        <family val="1"/>
      </rPr>
      <t>Jose Antonio Gonzales, Uriel Molina, Blanca Roa, Bernice Baez, Carmen Arevalo, Maria Gladys Vargas, Luz Mery Sanchez, Humberto Fualno Gomez, Armando Calderon, Elba Edilsa, Carlos Duran, Maria de los Santos, Martha Lilia Hernandez, Mariana Lizarazo Estupiñan, Fabio Raul Daza.</t>
    </r>
    <r>
      <rPr>
        <b/>
        <sz val="10"/>
        <rFont val="Times New Roman"/>
        <family val="1"/>
      </rPr>
      <t xml:space="preserve">
</t>
    </r>
    <r>
      <rPr>
        <sz val="10"/>
        <rFont val="Times New Roman"/>
        <family val="1"/>
      </rPr>
      <t xml:space="preserve">3. Proyecto </t>
    </r>
    <r>
      <rPr>
        <b/>
        <sz val="10"/>
        <rFont val="Times New Roman"/>
        <family val="1"/>
      </rPr>
      <t xml:space="preserve">CVP 2013-Lucero-Ciudad Bolívar-Hab 2: </t>
    </r>
    <r>
      <rPr>
        <sz val="10"/>
        <rFont val="Times New Roman"/>
        <family val="1"/>
      </rPr>
      <t>Jose Agustin Ramos, Norberto Quiceno, Luis Giraldo, Jose Ariza, Ana Martina Rada, Luz Marina del Carmen, Gladys Velasquez, Maria Lilia Galeano, Gloria Maria Carmona, Luz Marina Zarate, Sandra Gaona, Alirio Correa, Wilson Rodriguez Peña, Franklin Diaz, Eduvigis Bernal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aación, sin embargo, se aclara que la acción inicio el 01/12/2020 y los soportes corresponden a 30/11/2020.</t>
    </r>
  </si>
  <si>
    <t>PMI 396</t>
  </si>
  <si>
    <t>Legalizar en el aplicativo SIPIVE y ante la Subdirección Financiera los 68 subsidios correspondientes a mejoramiento habitacional por valor de $753.984.000, correspondientes a los mejoramientos Habitacionales efectuados por esta Secretaría en la vigencia 2014.</t>
  </si>
  <si>
    <t>Se gestionó la reconstrucción de los documentos y la legalización en el aplicativo SIPIVE y ante la Subdirección Financiera de los 68 subsidios correspondientes a los mejoramientos habitacionales efectuados por la SDHT en la vigencia 2014.</t>
  </si>
  <si>
    <r>
      <rPr>
        <b/>
        <sz val="10"/>
        <rFont val="Times New Roman"/>
        <family val="1"/>
      </rPr>
      <t xml:space="preserve">Mayo 2021: </t>
    </r>
    <r>
      <rPr>
        <sz val="10"/>
        <rFont val="Times New Roman"/>
        <family val="1"/>
      </rPr>
      <t>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ProyectoCVP 2014-La Flora-Usme-Hab : Beneficiarios: Luis Jose Jaime, Maria Soledad Fernandez, Rosilia Londoño, Ana Cecilia Munjura, Pilar Londoño Soto, Jaqueline Calderon, Reay Martinez, Myriam Mabel Ortegon, Esther Vergara, Carlos Silva, Luis Verdugo, Aberlado Ramirez, Gabriel Murcia, Galicia Vargas, Jesu Maria Gutierrez, Marilu Feria.
2. ProyectoCVP 2014-Rural Mochuelo-Fase 2: Luz Barbosa, Sixta Cangrejo, Hlver Garcia, Hector Beltran, Jose Higuera, Susana Martinez, Ana Vrela, Clemencia Cortes, Ruth Garcia (El soporte tiene como fecha de actualizacion Julio 2017),Jose Rodriguez 
3. Proyecto CVP 2014-Rural Mochuelo-Fase 4: Luis Eduardo Ramirez, Jose Ignacio Rivera y Martin Fonseca-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ación, sin embargo, se aclara que la acción inicio el 01/12/2020 y los soportes corresponden a 30/11/2020 y realizar la verificaciòn del SIPIVE correspondiente a la beneficiaria RUTH GARCIA</t>
    </r>
  </si>
  <si>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</si>
  <si>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</si>
  <si>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SDVE  reconstruidos</t>
  </si>
  <si>
    <t>No. de SDVE con documentos reconstruidos  / Total de Subsidios a reconstruir</t>
  </si>
  <si>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</si>
  <si>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</si>
  <si>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PMI 399</t>
  </si>
  <si>
    <t>Realizar mesas de trabajo con el la Subsecretaría de Coordinación Operativa y Subdirección Financiera  con el fin de determinar parametros y hacer seguimiento con relación a los SDVE  de vigencias 2013 y 2014.</t>
  </si>
  <si>
    <t xml:space="preserve"> Mesas de trabajo</t>
  </si>
  <si>
    <t>No.de mesas de trabajo realizadas  / Total de mesas de trabajo programadas.</t>
  </si>
  <si>
    <t>PMI 400</t>
  </si>
  <si>
    <t>Visitas Administrativas instancias de control</t>
  </si>
  <si>
    <t>Recomendación</t>
  </si>
  <si>
    <t>Se identifica que la inoportunidad en las respuestas de PQRSD continúa</t>
  </si>
  <si>
    <t>Aumento significativo de las PQRSD al interior de cada una de las dependencias en la entidad.</t>
  </si>
  <si>
    <r>
      <t xml:space="preserve">
Estadísticas e índices negativos que afectan la imagen de la Entidad
Reprocesos operativos y pérdida del control de la información
Sanciones legales vigentes en contra de los responsables del trámite de PQRSD.
</t>
    </r>
    <r>
      <rPr>
        <sz val="10"/>
        <color theme="1"/>
        <rFont val="Times New Roman"/>
        <family val="1"/>
      </rPr>
      <t>Aumento de quejas y reclamos asociados a la inoportunidad, generando pérdida de credibilidad de la Entidad.</t>
    </r>
    <r>
      <rPr>
        <sz val="10"/>
        <rFont val="Times New Roman"/>
        <family val="1"/>
      </rPr>
      <t xml:space="preserve">
</t>
    </r>
  </si>
  <si>
    <t>Socilizar en mesa de trabajo informe con las dependencias y/o procesos con mayor nivel de afectación en la gestión de PQRSD.</t>
  </si>
  <si>
    <t xml:space="preserve">Mesas de trabajo de socialización de informes </t>
  </si>
  <si>
    <t>Mesas desarrollados / Mesas programados</t>
  </si>
  <si>
    <t xml:space="preserve">Tres (3) mesas de trabajo en las cuales se identifiquen acciones de mejora para la gestión de PQRSD </t>
  </si>
  <si>
    <t>PMI 401</t>
  </si>
  <si>
    <t>Falta de interoperabilidad entre los sistemas de información (Sistema de Bogotá Te Escucha y Sistema de Automatización de Procesos y Documentos Forest)
Desconocimiento de la normatividad relacionada con PQRSD y los procedimientos internos</t>
  </si>
  <si>
    <t>Realizar mesas de trabajo con las dependencias y/o áreas o referentes de los proceso, a fin de socializar trámite de PQRSD, identificar temas de más alto impacto y si es claro, establecer planes de acción  tendientes a mitigar las causas de inoportunidad</t>
  </si>
  <si>
    <t>Seguimiento a las mesas de trabajo realizadas</t>
  </si>
  <si>
    <t>Mesas de trabajo desarrolladas / mesas de trabajo programadas</t>
  </si>
  <si>
    <t xml:space="preserve">Desarrollar cuatro (4) mesas de trabajo para el seguimiento a la atención  de  PQRSD (Primer mes de vigencia y posteriormente cada dos meses)  </t>
  </si>
  <si>
    <t>PMI 402</t>
  </si>
  <si>
    <t>Deficiencias en el tratamiento de riesgos y solicitud de garantías</t>
  </si>
  <si>
    <t>30/12/2020 Informe final de auditoría.</t>
  </si>
  <si>
    <t>Deficiencias en el tratamiento de los riesgos identificados para los contratos 514-2020 y 588-2019, así como el desconocimiento del tratamiento de riesgos por parte del Supervisor.</t>
  </si>
  <si>
    <t>El hecho de no exigir las garantías de conformidad con el tratamiento de riesgos del proceso puede ocasionar a la administración incurrir en posibles demandas de perjuicios patrimoniales que causen con motivo de determinada responsabilidad en que incurra el contratista</t>
  </si>
  <si>
    <t xml:space="preserve">
Mediante Circular se dará lineamientos y orientaciones a la Entidad con el fin de reforzar la identificación del tratamiento de riesgos y las garantías asociadas al contrato</t>
  </si>
  <si>
    <t xml:space="preserve">Mejora </t>
  </si>
  <si>
    <t xml:space="preserve">Subdirectora Administrativa </t>
  </si>
  <si>
    <t xml:space="preserve">Circular </t>
  </si>
  <si>
    <t xml:space="preserve">Una </t>
  </si>
  <si>
    <t>PMI 403</t>
  </si>
  <si>
    <t>Afectación al principio de planeación</t>
  </si>
  <si>
    <t>Deficiencias en la planeación respecto al valor estimado del contrato, debilidades en la estructuración de los estudios previos.</t>
  </si>
  <si>
    <t>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este riesgo debe incluirse en la matriz de tipificación y valoración de riesgos del proceso</t>
  </si>
  <si>
    <t xml:space="preserve">
Enviar pieza comunicativa a la comunidad Institucional reforzando la importancia de una buena planeación teniendo en cuenta los estudios previos y estudios del sector
</t>
  </si>
  <si>
    <t>Pieza comunicativa</t>
  </si>
  <si>
    <t>PMI 404</t>
  </si>
  <si>
    <t>Deficiencias en la supervisión e incumplimiento de obligación general</t>
  </si>
  <si>
    <t>Deficiencias en la supervisión del contrato para la exigencia de las obligaciones contractuales, en concordancia con las necesidades de la administración.</t>
  </si>
  <si>
    <t>De llegar a materializarse el riesgo la Entidad no tendría amparos para cubrir el incumplimiento del contrato</t>
  </si>
  <si>
    <t>Mediante correo electrónico enviado a los supervisores de los contratos en el cual se brindara orientación respecto a las obligaciones contractuales y modificación de las garantías</t>
  </si>
  <si>
    <t>Subsecretaria de Gestion Operativao</t>
  </si>
  <si>
    <t>Correo Electrónico</t>
  </si>
  <si>
    <t>Un</t>
  </si>
  <si>
    <t>PMI 405</t>
  </si>
  <si>
    <t>Deficiencias en la planeación, estructuración de los estudios previos y exigencia de garantías</t>
  </si>
  <si>
    <t>Deficiencias en la estructuración de los estudios previos respecto a la solicitud de garantías que amparan el proceso y objeto del contrato</t>
  </si>
  <si>
    <t>Mediante Circular se dará lineamientos y orientaciones a la Entidad con el fin de reforzar la identificación del tratamiento de riesgos y las garantías asociadas al contrato</t>
  </si>
  <si>
    <t>Subdirección de Servicios Públicos</t>
  </si>
  <si>
    <t>Una</t>
  </si>
  <si>
    <t>PMI 406</t>
  </si>
  <si>
    <t>Deficiencias en la supervisión</t>
  </si>
  <si>
    <t>Deficiencias en la Supervisión por la no entrega de los manuales de operación y/ o fichas técnicas de los equipos adquiridos</t>
  </si>
  <si>
    <t>Posibles daños o deterioro de los equipos adquiridos, detrimento patrimonial.</t>
  </si>
  <si>
    <t xml:space="preserve">Mediante pieza comunicativa se reiterará a los supervisores de los contratos la obligación de solicitar al contratista la entrega en medio físico y magnético los manuales del sistema, manual de mantenimiento, catálogos, cartas de rendimiento, listas de chequeo y libros de eventos (bitácoras) en español requeridos para la operación y mantenimiento de cada sistema de los equipos aquiridos. </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</si>
  <si>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</si>
  <si>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</si>
  <si>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</si>
  <si>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</si>
  <si>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Reuniones con Programas y proyectos para la identificación  de riesgos asociados a la supervisión de los contratos (2 actas) </t>
  </si>
  <si>
    <t xml:space="preserve">Dos </t>
  </si>
  <si>
    <t>PMI 408</t>
  </si>
  <si>
    <t>Subdirección Gestión del Suelo</t>
  </si>
  <si>
    <t>PMI 409</t>
  </si>
  <si>
    <t>Contrato sin liquidar y deficiencias en la supervisión</t>
  </si>
  <si>
    <t>La inoportunidad de la liquidación, perdida de competencia para liquidar unilateralmente el contrato, a su vez la caducidad del contrato y el medio de control de controversias contractuales, en consecuencia, las obligaciones derivadas de los contratos se convierten en obligaciones de carácter natural, es decir, que no dan derecho a exigir su cumplimiento</t>
  </si>
  <si>
    <t>Realizar un requerimiento a los supervisores con el fin de recordar el estado de las respectivas liquidaciones de contratos y/o convenios pendientes de liquidar, indicando la fecha de pérdida de competencia.</t>
  </si>
  <si>
    <t xml:space="preserve">Un </t>
  </si>
  <si>
    <t>PMI 410</t>
  </si>
  <si>
    <t>Afectación al principio de planeación y procedimiento de pago en la TVEC</t>
  </si>
  <si>
    <t>Deficiencias en la estructuración de los estudios previos por parte del área solicitante.</t>
  </si>
  <si>
    <t xml:space="preserve">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t>
  </si>
  <si>
    <t>PMI 411</t>
  </si>
  <si>
    <t>Deficiencias en Publicación en el aplicativo SECOP.</t>
  </si>
  <si>
    <t xml:space="preserve">Deficiencias en la Supervisión e inoportunidad de publicación en el Secop </t>
  </si>
  <si>
    <t xml:space="preserve">Perdida reputacional y deterioro de la imagen de la Entidad, así como,  sanciones disciplinarias a los supervisores </t>
  </si>
  <si>
    <t xml:space="preserve">Taller Instructivo con el paso a paso que deben realizar los supervisores de los contratos en la plataforma Secop II para la  publicación de los informes derivados de la ejecución contractual dirigido a la comunidad Institucional
</t>
  </si>
  <si>
    <t>Subdirectiva Administrativa</t>
  </si>
  <si>
    <t>Supervisores de los contratos</t>
  </si>
  <si>
    <t>Taller Instructivo</t>
  </si>
  <si>
    <t>PMI 412</t>
  </si>
  <si>
    <t>Deficiencias en la liquidación de contratos.</t>
  </si>
  <si>
    <t>Debilidad en la gestión por parte de los supervisores de los contratos, respecto a trámites efectivos y toma de decisiones oportunas frente a la contratación de la entidad para finalizar los procesos de liquidación de los contratos, así como, deficiencias en la publicación adecuada de los expedientes en el SECOP</t>
  </si>
  <si>
    <t>PMI 413</t>
  </si>
  <si>
    <t>Deficiencias en la gestión para adelantar procesos de incumplimientos contractuales</t>
  </si>
  <si>
    <t xml:space="preserve">El incumplimientos contractual y posibles demandas </t>
  </si>
  <si>
    <t>Socialización a la comunidad institucional del trámite los procesos sancionatorios contractuales</t>
  </si>
  <si>
    <t xml:space="preserve">Listado de Asistencia </t>
  </si>
  <si>
    <t>PMI 414</t>
  </si>
  <si>
    <t>Deficiencias en los controles definidos en el mapa de riesgos de gestión del proceso Gestión Contractual</t>
  </si>
  <si>
    <t>No se han realizado actualizaciones frente a las observaciones realizadas por Control Interno en informe vigencia 2020.</t>
  </si>
  <si>
    <t>Realizar actualización  del Mapa de Riesgos Contractual V8</t>
  </si>
  <si>
    <t>Mapa de Riesgos Contractual actualizado</t>
  </si>
  <si>
    <t>PMI 415</t>
  </si>
  <si>
    <t>Deficiencias frente al Sistema Integrado de Gestión - proceso de Gestión Contractual</t>
  </si>
  <si>
    <t>Deficiencias en el proceso, procedimientos, formatos y manuales, de acuerdo con las actividades reales que realiza la Subdirección Administrativa, las cuales deben dar cuenta de una secuencia ordenada, interrelacionada, para crear valor a la entidad, de conformidad con el Sistema Integrado de Gestión de la SDHT.</t>
  </si>
  <si>
    <t>Mediante reunión con el equipo de Gestión Contractual revisar el procedimiento, la caracterización, formatos asociados y manual de contratación, así como su actualización si hubiere lugar, con el acompañamiento de la Subdirección de Programas y Proyectos.</t>
  </si>
  <si>
    <t>Mesa de trabajo</t>
  </si>
  <si>
    <t>PMI 416</t>
  </si>
  <si>
    <t>Inoperancia del Módulo de Contratación del Sistema de Información JSP7</t>
  </si>
  <si>
    <t>Debilidades en las actividades de identificación, especificación, validación y aprobación de requerimientos funcionales y no funcionales para el módulo de contratación entre la Subdirección Administrativa y el proveedor, que impiden la completitud del ciclo de vida para el desarrollo del software y por ende la puesta en funcionamiento y producción del Módulo de Contratación del Sistema de Información JSP7. Adicionalmente dado que aún no se finaliza con el desarrollo del módulo no se cuenta con la documentación técnica mínima necesaria e indispensable para la operación del mismo como son: matriz de roles y perfiles para funcionarios y contratistas, manual de administrador y manual de usuario funcional</t>
  </si>
  <si>
    <t>Comunicación interna dirigida al Supervisor del Contrato suscrito para el desarrollo y mantenimiento del aplicativo JSP7, para que requiera al  proveedor del servicio la implementación de los requerimientos funcionales y no funcionales definidos y acordados, validar la correcta implementación de estos mediante un set de pruebas y poner en operación el módulo de gestión contractual en el sistema de información JSP7</t>
  </si>
  <si>
    <t xml:space="preserve">Comunicación interna </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</si>
  <si>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</si>
  <si>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</si>
  <si>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</si>
  <si>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</si>
  <si>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Subsecretaría de Gestión Corporativa</t>
  </si>
  <si>
    <t>Seguimiento a las Actas Comité de Adquisiciones</t>
  </si>
  <si>
    <t>PMI 418</t>
  </si>
  <si>
    <r>
      <rPr>
        <b/>
        <sz val="10"/>
        <rFont val="Times New Roman"/>
        <family val="1"/>
      </rPr>
      <t>Observación No. 1 Incumplimiento Numeral 2 del artículo 9 “Reporte de Información” del Decreto 058 de 2018.</t>
    </r>
    <r>
      <rPr>
        <sz val="10"/>
        <rFont val="Times New Roman"/>
        <family val="1"/>
      </rPr>
      <t xml:space="preserve"> Se observó que 22 de los 33 trámites verificados no cumplen con lo establecido en el numeral 2 del Decreto 058 de 2018 que reza: ”El reporte de la información de cada tramite debe contener: definición, tiempo, costos,requisitos, normatividad, dependencias involucradas, trámites precedentes, trámites posteriores y formatos de revisión”.</t>
    </r>
  </si>
  <si>
    <t>Información incompleta remitida por las entidades distritales</t>
  </si>
  <si>
    <t>Desinformación al ciudadano lo que conlleva a una posible presentación de la solicitud del trámite de manera erronea.</t>
  </si>
  <si>
    <t>Creación de enlace en cada uno de los trámites de la cadena de urbanismo y construcción que se encuentran disponibles en el portal informativo de la Ventanilla Única de la Construcción - VUC que direccione al ciudadano para acceder al Sistema Unico de Información de Trámites -SUIT, como fuente única y válida de la información de los trámites que todas las instituciones del Estado ofrecen a la ciudadanía.</t>
  </si>
  <si>
    <t>Enlaces de direccionamiento al SUIT</t>
  </si>
  <si>
    <t xml:space="preserve"># de enlaces implementados/ # de enlaces requeridos </t>
  </si>
  <si>
    <t>Cuarenta y seis (46) enlaces de derccionamiento</t>
  </si>
  <si>
    <t>Se realiza seguimiento a las entidades que tienen tramites en proceso de inscripción ante el SUIT para avanzar en su proceso de inscripción. Asi mismo, se publica los enlaces SUIT de cada tramite en el directorio de trámites de la VUC para la consulta ciudadana</t>
  </si>
  <si>
    <t xml:space="preserve">Documento en excel "Enlaces direccionamiento SUIT - DEC 058"
Documento PDF "PASO A PASO PARA ACCEDER COMO CIUDADANO A LA INFORMACIÓN SUIT DE CADA TRÁMITE DE LA CADENA DE URBANISMO Y CONSTRUCCIÓN DISPONIBLE EN LA VUC"
Página web de la Ventanilla Única de la construcción
</t>
  </si>
  <si>
    <r>
      <t xml:space="preserve">Mayo 2021: </t>
    </r>
    <r>
      <rPr>
        <sz val="10"/>
        <rFont val="Times New Roman"/>
        <family val="1"/>
      </rPr>
      <t>Se observó matriz denominada "Enlaces direccionamiento SUIT- DEC 058" en donde se relacionan los links de los trámites que se direccionan al SUIT y se relacionan 48 trámites de los cuales únicamente 36 se encuentran inscritos en el SUIT y documento en PDF que describe el PASO A PASO PARA ACCEDER COMO CIUDADANO A LA INFORMACIÓN SUIT DE CADA TRÁMITE DE LA CADENA DE URBANISMO Y CONSTRUCCIÓN DISPONIBLE EN LA VUC, con base en estos documentos se verificó en la página web de la VUC los enlaces creados para cada trámite y se observó que se realizó la creación de los enlaces de direccionamiento al SUIT de 36 trámites inscritos en la VUC.</t>
    </r>
    <r>
      <rPr>
        <b/>
        <sz val="10"/>
        <rFont val="Times New Roman"/>
        <family val="1"/>
      </rPr>
      <t xml:space="preserve">
</t>
    </r>
    <r>
      <rPr>
        <sz val="10"/>
        <rFont val="Times New Roman"/>
        <family val="1"/>
      </rPr>
      <t xml:space="preserve">-ERU: Cumplimiento de la obligación VIS-VIP a través de compensación económica (1)
-SDHT: Radicación de documentos para adelantar actividades de construcción y enajenación de inmuebles destinados a vivienda, Registro de actividades relacionadas con la enajenación de inmuebles destinados a vivienda, (2)
-IDRD: Aprobación proyecto específico de zonas de cesión para parques y equipamientos producto de un desarrollo urbanístico, Liquidación y recaudo pago fondo compensatorio de cesiones públicas para parques y equipamientos (2)
-IDU: Licencia de excavación, Pago compensatorio de estacionamientos, Intervención de urbanizadores y/o terceros, (3)
-UAESP:Aprobación de estudios fotométricos para proyectos de alumbrado público, Certificado de incorporación de la infraestructura al sistema de alumbrado público en zonas de cesión ubicados en Bogotá D.C, (2)
-SDP: Licencia de intervención del espacio público (1)
-SDM: Plan de manejo de tránsito, Revisión y aprobación de estudios de tránsito, (2)
-SHD: Impuesto predial unificado, Impuesto de delineación urbana (2)
-SDA: Plan de manejo de restauración y recuperación ambiental,Permiso de ocupación de cauces, playas y lechos,Clasificación de impacto ambiental para trámite de licencias de construcción en el Distrito Capital,Permiso o autorización para aprovechamiento forestal de árboles aislados, Registro de la publicidad exterior visual. (5)
-DADEP: Incorporación y entrega de las áreas de cesión a favor del municipio, Titulación de zonas de cesión al distrito capital, (2)
-EAAB: Factibilidad de servicios públicos, Viabilidad y disponibilidad de servicios públicos, Aprobación de Diseños de Redes Externas, Supervisión técnica de urbanizadoreS, Instalación temporal del servicio público, Acometidas De Alcantarillado,Acometidas De Acueducto (7)
-UAECD: Asignación de nomenclatura, incorporación, actualización, corrección y modificación cartográfica de levantamientos topográfico, Englobe o desenglobe de dos o más predios, Certificado de cabida y linderos Bogotá D.C. (6)
-JBB : "Revisión y aprobación de los diseños paisajísticos del Arbolado y la Jardinería en el espacio público de la ciudad de Bogotá D.C." (1)
De acuerdo al correo remitido por la Subsecretaria de Coordinación Operativa el 24 de junio de 2021 donde informó que los 10 trámites restantes corresponden a: Tres (3) trámites se encuentran en curso ante el Departamento Administrativo de la Función Pública para la inscripción de estos ante el SUIT,( SDM:     “Verificación Técnica de Señalización Implementada”. SDM:     “Emisión de concepto a propuestas técnicas de proyectos de diseño de señalización”.  IDPC:     “Aprobación de Anteproyectos de Intervención”),  Dos (2) OPAS (Otro procedimiento administrativo), los cuales, aunque fueron indicados en el Decreto 058 de 2018 como trámites, el DAFP finalmente los catalogó como OPAS y se encuentran en curso ante el mismo DAFP para su inscripción o inclusión ante el SUIT(ETB:       “Disponibilidad de servicio”  y ETB:       “Acta de Verificación Final de Obra ante ETB (Paz y Salvo)”. ),  Los cinco (5) trámites restantes establecidos en el Decreto 058 de 2018 y que aún no cuentan con enlace de direccionamiento, se aclara que cuatro (4) de éstos no fueron catalogados por el DAPF como trámites ni como OPAS y, por tanto, no requieren contar con el citado enlace de direccionamiento. y 1 no se encuentra vigente.
Del total de los 46 tramites, 36 se encuentran inscritos en el SUIT y en la pagina web de la VUC se generaron los enlaces de direccionamiento, 3 estan en proceso de inscripción, 2 son considerados OPA y no trámites pero se encuentran en mesas de trabajo para su inscripción y seguimiento, 5 no aplica, dado que no fueron considerados como trámite según el DAFP.
 Para lo cual se asigna un porcentaje de cumplimiento del 100%, teniendo en cuenta que la acción se encontraba orientada a crear el enlace de direccionamiento al SUI de los trámites de la VUC(Es decir, aplicable a los trámites que estuvieran inscritos en SUIT)
</t>
    </r>
    <r>
      <rPr>
        <b/>
        <sz val="10"/>
        <rFont val="Times New Roman"/>
        <family val="1"/>
      </rPr>
      <t xml:space="preserve">Recomendación: </t>
    </r>
    <r>
      <rPr>
        <sz val="10"/>
        <rFont val="Times New Roman"/>
        <family val="1"/>
      </rPr>
      <t>De los 3 trámites que se encuentran en inscripción del SUIT y 2 OPA, se recomienda generar los enlaces de direccionamiento al SUIT una vez esa gestión sea realizada por las entidades</t>
    </r>
    <r>
      <rPr>
        <b/>
        <sz val="10"/>
        <rFont val="Times New Roman"/>
        <family val="1"/>
      </rPr>
      <t xml:space="preserve">
</t>
    </r>
  </si>
  <si>
    <t>PMI 419</t>
  </si>
  <si>
    <t>Elevar solicitud de concepto ante el Departamento Administrativo de la Función Pública, donde se establece que el SUIT, es la fuente única y válida de la información de los trámites que todas las instituciones del Estado ofrecen a la ciudadanía.</t>
  </si>
  <si>
    <t>Solicitud de concepto</t>
  </si>
  <si>
    <t># de solicitud de concepto enviada</t>
  </si>
  <si>
    <t>Una (1) solicitud de concepto</t>
  </si>
  <si>
    <t xml:space="preserve">Se elevó solicitud de concepto al DAFP el 30/12/2020 con radicado 2-2020-49921, estando en los tiempos indicados para la realizacion de esta actividad, asi mismo se recibio respuesta por parte del DAFP el dia 15/01/2021 con el radicado 20215010014011 </t>
  </si>
  <si>
    <t>Radicado No. 2-2020-47820 del 18 de diciembre de 2020
Radicado del DAFP No. 20215010014011 del 15 de enero de 2021.</t>
  </si>
  <si>
    <r>
      <t xml:space="preserve">Mayo 2021: </t>
    </r>
    <r>
      <rPr>
        <sz val="10"/>
        <rFont val="Times New Roman"/>
        <family val="1"/>
      </rPr>
      <t>El soporte del radicado No. 2-2020-49921 remitido por la Subdirección de Apoyo a la Construcción no corresponde a la solicitud de concepto tècnico del SUIT como fuente única y válida de información. Se ocnsulto el sistema FOREST a razón de que hay un concepto emitido por el DAFP, para lo cual se observó que a través del radicado No. 2-2020-47820 del 18 de diciembre de 2020el Subdirector de Apoyo a la Construcción realizó solicitud de concepto técnico  sobre la importancia de consultar la informacion relacionada de los trámites en el SUIT como fuente única y válida de información para trámites. El Departamento Administrativo de la Funcion Publica - DAFP remitió concepto a traves del radicado del DAFP No. 20215010014011 del 15 de enero de 2021.
Para lo cual se da por cumplida la acción.</t>
    </r>
  </si>
  <si>
    <t>PMI 420</t>
  </si>
  <si>
    <t>Remitir comunicaciones a las entidades distritales cuyos contenidos de información no se encontraron de conformidad con lo  establecido en el Numeral 2 del Decreto 058 de 2018, con el fin de informar si dicha información presentó modificaciones o actualizaciones con corte a diciembre de 2019.</t>
  </si>
  <si>
    <t xml:space="preserve">Solicitud informacion actualizaciones a tràmites </t>
  </si>
  <si>
    <t># de solicitudes de informaciòn remitidas</t>
  </si>
  <si>
    <t>Diez (10) solicitudes de información</t>
  </si>
  <si>
    <t>Se eleva solicitud a las 14 etidades dentro del los tiempos establecidos para la actividad y se reciben respuestas durante el primer trimestre del año 2021</t>
  </si>
  <si>
    <t xml:space="preserve">*Unidad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t>
  </si>
  <si>
    <r>
      <t>Mayo 2021:</t>
    </r>
    <r>
      <rPr>
        <sz val="10"/>
        <rFont val="Times New Roman"/>
        <family val="1"/>
      </rPr>
      <t xml:space="preserve"> Se observó que desde la Subdirección de Apoyo a la Construcción se realizó la solicitud a 14 entidades respecto a "Actualización contenido de información trámites Decreto 058 de 2018", así: 
*Unidad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De igual manera se observó respuesta de las entidades.
Por lo anterior, se da por cumplida la acción</t>
    </r>
  </si>
  <si>
    <t>PMI 421</t>
  </si>
  <si>
    <r>
      <rPr>
        <b/>
        <sz val="10"/>
        <rFont val="Times New Roman"/>
        <family val="1"/>
      </rPr>
      <t>Observación No. 2 Incumplimiento Numeral 1 del artículo 9 “Reporte de Información” del Decreto 058 de 2018 y el Procedimiento Simplificación, racionalización, automatización y virtualización del proceso de tramites relacionados con proyectos urbanísticos y de construcción Versión 4 y Versión 5</t>
    </r>
    <r>
      <rPr>
        <sz val="10"/>
        <rFont val="Times New Roman"/>
        <family val="1"/>
      </rPr>
      <t>: Se observó incumplimiento de lo establecido en el Numeral 1 del artículo 9 que reza: “La información del Trámite debe encontrarse incorporada en el Sistema Único de Información del Trámite – SUIT”, y de la actividad No.2 del Procedimiento Simplificación, racionalización, automatización y virtualización del proceso de trámites relacionados con proyectos urbanísticos y de construcción Versión 4 y 5.</t>
    </r>
  </si>
  <si>
    <t xml:space="preserve">Demoras en el proceso de inscripción de algunos trámites de la cadena de urbanismo y construcción referidos en el Decreto 058 de 2018 ante el SUIT </t>
  </si>
  <si>
    <t>No disponibilidad de información de algunos trámites de la cadena de urbanismo y construcción referidos en el Decreto 058 de 2018 a la ciudadanía.</t>
  </si>
  <si>
    <t>Elevar solicitud ante el Departamento Administrativo de la Función Pública, para que dicha entidad informe las razones por las cuales algunos trámites de la cadena de urbanismo y construcción relacionados en el Decreto 058 de 2018, no se encuentran inscritos en el SUIT.  Así mismo, elevar solicitud a cada una de las siete (7) entidades responsables de los trámites en comento, para que de igual forma precise las razones o estado de avance, por las cuales aún no se encuentran inscritos en el SUIT</t>
  </si>
  <si>
    <t>Solicitud de estado de inscripción de los trámites ante el SUIT</t>
  </si>
  <si>
    <t># de solicitudes remitidas</t>
  </si>
  <si>
    <t>Ocho (8) solicitudes de estado</t>
  </si>
  <si>
    <t>Se eleva solicitud a las 8 etidades dentro del los tiempos establecidos para la actividad y se reciben respuestas durante el primer trimestre del año 2021</t>
  </si>
  <si>
    <t>*Radicado No. 2-2020-49921 del 30 de diciembre de 2021 - DAFP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t>
  </si>
  <si>
    <r>
      <rPr>
        <b/>
        <sz val="10"/>
        <rFont val="Times New Roman"/>
        <family val="1"/>
      </rPr>
      <t xml:space="preserve">Mayo 2021: </t>
    </r>
    <r>
      <rPr>
        <sz val="10"/>
        <rFont val="Times New Roman"/>
        <family val="1"/>
      </rPr>
      <t>Se observó que desde la Subdirección de Apoyo a la Construcción se realizó solicitud al Departamento Administrativo de la Función Pública - DAFP respecto a " Solicitudinformación inscripción trámites en el Sistema Único de Información de Trámites -SUIT"para los 9 tramites que no se inscribieron en el SUIT a traves del radicado No. 2-2020-49921 del 30 de diciembre de 2021, para lo cual se 
Adicionalmente, remitió oficios a las 7 entidades que no realizaron la inscripciñon de los támites de acuerdo al Decreto 058 de 2018, así: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
Adicionalmente, se observó la respuesta de las entidades.
Por lo anterior, se da por cumplida la acción.</t>
    </r>
  </si>
  <si>
    <t>PMI 422</t>
  </si>
  <si>
    <r>
      <rPr>
        <b/>
        <sz val="10"/>
        <rFont val="Times New Roman"/>
        <family val="1"/>
      </rPr>
      <t>Observación No. 3 Incumplimiento del artículo 13 “Plazos para la virtualización” del Decreto 058 de 2018</t>
    </r>
    <r>
      <rPr>
        <sz val="10"/>
        <rFont val="Times New Roman"/>
        <family val="1"/>
      </rPr>
      <t>."Al verificar los tiempos en los cuales fueron virtualizados los 46 tramites establecidos en el Decreto 058 de 2018 de acuerdo con los Grupos de entidades definidos en el artículo en mención se observaron que los siguientes fueron incumplidos. (...). De lo anterior se observa que de 16 trámites que corresponden al Grupo de entidades A, 3 tramites no cumplieron con los plazos establecidos en el Decreto 058 de 2018 (...). De lo anterior se observa que de 24 trámites que corresponden al Grupo de entidades B, 21 tramites no cumplieron con los plazos establecidos en el Decreto 058 de 2018</t>
    </r>
  </si>
  <si>
    <t>Demoras en el proceso de virtualización de algunos trámites de la cadena de urbanismo y construcción referidos en el Decreto 058 de 2018 a través de la Ventanilla Única de la Construcción - VUC</t>
  </si>
  <si>
    <t>No disponibilidad de algunos trámites de la cadena de urbanismo y construcción para gestionarlos de manera virtual a través de la VUC.</t>
  </si>
  <si>
    <t>Elevar solicitud ante las entidades responsables de algunos de los trámites que no cumplieron los terminos establecidos en el Decreto 058 de 2018 para su virtualización a través de la VUC.</t>
  </si>
  <si>
    <t>Solicitud de información</t>
  </si>
  <si>
    <t>Ocho (8) solicitudes de información.</t>
  </si>
  <si>
    <t>Se eleva solicitud a 6 etidades dentro del los tiempos establecidos para la actividad y se reciben respuestas durante el primer trimestre del año 2021. Asi mismo, se identifica que los trámites correspondientes a las entidades SDHT y UAESP fueron eliminados y por tanto no se envia comunicado. Esto se evidencia en la pagina 21 observacion N° 3 del documento informe final auditoria  servicio al ciudadano que se encuentra adjunto dentro de las evidencias de esta matriz</t>
  </si>
  <si>
    <t>*Departamento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t>
  </si>
  <si>
    <r>
      <rPr>
        <b/>
        <sz val="10"/>
        <rFont val="Times New Roman"/>
        <family val="1"/>
      </rPr>
      <t>Mayo 2021</t>
    </r>
    <r>
      <rPr>
        <sz val="10"/>
        <rFont val="Times New Roman"/>
        <family val="1"/>
      </rPr>
      <t>: Se observó que desde la Subdirección de Apoyo a la Construcción se realizó el envió de oficios a 6 entidades con asunto "Cumplimiento tiempos de virtualización de trámites Ventanilla única de la Construcción - SDHT Decreto 058", así:
*Departamento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
Las dos entidades restantes: UAESP y SDHT no requerian solicitud de información, dado que los trámites fueron eliminados.
Adicionalmente , se observó la respuesta de las entidades.
Por lo anterior, se da por cumplida la acción</t>
    </r>
  </si>
  <si>
    <t>PMI 423</t>
  </si>
  <si>
    <r>
      <rPr>
        <b/>
        <sz val="10"/>
        <rFont val="Times New Roman"/>
        <family val="1"/>
      </rPr>
      <t>Observación No. 4 Incumplimiento de lineamientos del procedimiento PG06-PR01 Trámite PQRSD Versión 4.</t>
    </r>
    <r>
      <rPr>
        <sz val="10"/>
        <rFont val="Times New Roman"/>
        <family val="1"/>
      </rPr>
      <t xml:space="preserve"> se observó incumplimiento de las actividades y lineamientos definidos en el procedimiento.</t>
    </r>
  </si>
  <si>
    <t>Subdirecciòn Administratriva</t>
  </si>
  <si>
    <t xml:space="preserve">Deficiencia en los sistemas de Gestión Documental.
Deficiencias en la articulación entre los procesos
</t>
  </si>
  <si>
    <t>Materializacion de posibles incumplimientos a disposiciones legales</t>
  </si>
  <si>
    <t>Apoyar en la gestion del nuevo y/o actualizado sistema de gestion documental para la Entidad</t>
  </si>
  <si>
    <t>Coordinador (a) Servicio al Ciudadano</t>
  </si>
  <si>
    <t xml:space="preserve">Oficio o documento enviado </t>
  </si>
  <si>
    <t xml:space="preserve">Oficio o documento de solicitud de implementación del nuevo sistema de gestión documental </t>
  </si>
  <si>
    <t>Mediante comunicado 2-2021-07877 se solicitó a la Secretaría General la implementación de SIGA en la Entidad.</t>
  </si>
  <si>
    <t>PDF "2-2021-07877"
PDF "2-2021-12897 siga"</t>
  </si>
  <si>
    <r>
      <rPr>
        <b/>
        <sz val="10"/>
        <rFont val="Times New Roman"/>
        <family val="1"/>
      </rPr>
      <t>Mayo 2021:</t>
    </r>
    <r>
      <rPr>
        <sz val="10"/>
        <rFont val="Times New Roman"/>
        <family val="1"/>
      </rPr>
      <t xml:space="preserve"> Se evidenció el oficio de salida radicado 2-2021-07877 del 22 de febrero de 2021, donde se comunica a la Secretaría General de la Alcaldía mayor de Bogotá la decisión por parte de la SDHT de adaptar el Sistema de Información para la Gestión Documental SIGA, así mismo se solicita se informe a la SDHT por parte de la SGAMB los requerimientos, instrucciones y/o directrices para dicha implementación; anexo al oficio se envía la Matriz de requisitos técnicos y funcionales para un SGDEA – DC RTF.
Adicionalmente se observó oficio de salida radicado 2-2021-12897 del 19 de marzo de 2021 reiterando la solicitud realizada en febrero.
Teniendo en cuenta que el indicador en el Plan de Mejoramiento es la realización y remisión de un oficio, se da por finalizada la acción
</t>
    </r>
    <r>
      <rPr>
        <b/>
        <sz val="10"/>
        <rFont val="Times New Roman"/>
        <family val="1"/>
      </rPr>
      <t>Recomendación:</t>
    </r>
    <r>
      <rPr>
        <sz val="10"/>
        <rFont val="Times New Roman"/>
        <family val="1"/>
      </rPr>
      <t xml:space="preserve"> Continuar con la gestión de las demás acciones asignadas</t>
    </r>
  </si>
  <si>
    <t>PMI 424</t>
  </si>
  <si>
    <r>
      <rPr>
        <b/>
        <sz val="10"/>
        <rFont val="Times New Roman"/>
        <family val="1"/>
      </rPr>
      <t>Observación No. 5. Incumplimiento y/o baja ejecución de las actividades establecidas en el Plan de Servicio al Ciudadano vigencia 2020</t>
    </r>
    <r>
      <rPr>
        <sz val="10"/>
        <rFont val="Times New Roman"/>
        <family val="1"/>
      </rPr>
      <t>. Se presenta incumplimiento y/o bajo avance en el desarrollo de las actividades  programadas en el Plan de Servicio al Ciudadano para al vigencia 2020, dado que de las 21 actividades formuladas  únicamente el 29% presenta cumplimiento y/o avance, lo cual no permitirá que el plan sea implementado con éxito en  la entidad y de esta manera no se generen las acciones necesarias que se encuentren alineadas para el cumplimiento e  implementación de los lineamientos definidos en la Política Pública Distrital de Servicio al Ciudadano adoptada  mediante el Decreto 197 de 2014 “Por medio del cual se adopta la Política Pública Distrital de Servicio a la  Ciudadanía en la ciudad de Bogotá D.C.”</t>
    </r>
  </si>
  <si>
    <t>Afectaciones administrativas a causa de la emergencia economica, social y sanitaria asociadas al Covid - 19
Deficiencias en la articulación entre los procesos</t>
  </si>
  <si>
    <t>Materializacion de posible disminucion en la percepción de la satisfacción ciudadana y del cliente interno</t>
  </si>
  <si>
    <t>Seguimiento al Plan de Servicio al Ciudadano vigencia 2020 a través de memorando dirigido a Directivos</t>
  </si>
  <si>
    <t xml:space="preserve">Seguimiento Plan de Servicio al Ciudadano </t>
  </si>
  <si>
    <t>Socialización del seguimiento al Plan de Servicio al Ciudadano</t>
  </si>
  <si>
    <t xml:space="preserve">Mediante memorando 3-2021-05201 se socializó con los subsecretarios, subdirectores, jefes de oficina y asesores informe de gestión del proceso de Servicio al Ciudadano en el cual se incluyó el seguimiento al Plan de Servicio al Ciudadano de la vigencia 2020 </t>
  </si>
  <si>
    <t>PowerPoint “INFORME DE GESTIÓN SERVICIO AL CIUDADANO SDHT”
PDF “RADICADO 3-2020-05201”</t>
  </si>
  <si>
    <r>
      <rPr>
        <b/>
        <sz val="10"/>
        <rFont val="Times New Roman"/>
        <family val="1"/>
      </rPr>
      <t>Mayo 2021:</t>
    </r>
    <r>
      <rPr>
        <sz val="10"/>
        <rFont val="Times New Roman"/>
        <family val="1"/>
      </rPr>
      <t xml:space="preserve"> Se evidenció memorando radicado 3-2020-05201 del 31 de diciembre de 2021 en el cual se remite a los subsecretarios, subdirectores, jefes de oficina y asesores el informe de gestión del proceso de Servicio al Ciudadano. Así mismo se observó en los soportes entregados el informe en formato PowerPoint con 10 diapositivas con los resultados del seguimiento realizado a las PQRSD de enero a junio de 2020; dentro de la diapositiva 9 se incluye el link de acceso al SharePoint con el seguimiento del Plan de Servicio al Ciudadano junto con los soportes discriminados por carpetas. Se da por finalizada la acción
</t>
    </r>
    <r>
      <rPr>
        <b/>
        <sz val="10"/>
        <rFont val="Times New Roman"/>
        <family val="1"/>
      </rPr>
      <t>Recomendación:</t>
    </r>
    <r>
      <rPr>
        <sz val="10"/>
        <rFont val="Times New Roman"/>
        <family val="1"/>
      </rPr>
      <t xml:space="preserve"> Continuar con la gestión de las demás acciones asignadas.</t>
    </r>
  </si>
  <si>
    <t>PMI 425</t>
  </si>
  <si>
    <r>
      <rPr>
        <b/>
        <sz val="10"/>
        <rFont val="Times New Roman"/>
        <family val="1"/>
      </rPr>
      <t>Observacion No. 7. El Plan Estratégico de la Oficina Asesora de Comuniaciones de la SDHT fue aprobado en Comité Directivo del 20 de agosto de 2020</t>
    </r>
    <r>
      <rPr>
        <sz val="10"/>
        <rFont val="Times New Roman"/>
        <family val="1"/>
      </rPr>
      <t xml:space="preserve">,  razón por la cual durante 8 meses se realizaron actividades que no se pueden validar al no contar con el documento de planeación. </t>
    </r>
  </si>
  <si>
    <t>Comunicaciones Públicas y Estratégicas.</t>
  </si>
  <si>
    <t>Publicación del Plan Estratégico de Comunicaciones a destiempo.</t>
  </si>
  <si>
    <t xml:space="preserve">Falta de línea estratégica de trabajo en la Oficina Asesora de Comunicaciones  durante 8 meses, tiempo en el que se realizaron actividades que no se pueden validar al no contar con el documento de planeación. </t>
  </si>
  <si>
    <t>Publicar el Plan Estratégico de Comunicaciones para el año 2021 durante el primer trimestre de 2021.</t>
  </si>
  <si>
    <t>Profesional Especializado Grad0 24</t>
  </si>
  <si>
    <t>Seguimiento Publicación Plan de Comunicaciones</t>
  </si>
  <si>
    <t>Planes Estratégico de Comunicaciones</t>
  </si>
  <si>
    <t>PMI 426</t>
  </si>
  <si>
    <t>Observación 8. Deficiencias en el diseño de mapas de riesgos versión 10 del proceso de Gestión de Servicio al Ciudadano</t>
  </si>
  <si>
    <t>Ausencia de acompañamiento efectivo en la formulación y revisión al  diseño del Mapa de Riesgos
Deficiencias en la caracterizacion del proceso y su articulación entre los procesos</t>
  </si>
  <si>
    <t>Revision de la caracterización y reformulación del mapa de riesgos del Proceso</t>
  </si>
  <si>
    <t>Mapa de Riesgos Actualizado</t>
  </si>
  <si>
    <t>Actualizacion Mapa de Riesgos, conforme a la revisión de la caracterización</t>
  </si>
  <si>
    <t>El día 22 de diciembre de 2020 se realizó modificación del mapa de riesgos del proceso de Servicio al Ciudadano teniendo en cuenta la caracterización del proceso, recomendaciones de Control Interno y sugerencias de la Subdirección de Programas y Proyectos</t>
  </si>
  <si>
    <t>PDF “Acta cambios mapa de riesgos Servicio al Ciudadano V10”
PDF “Análisis DOFA Servicio al Ciudadano final”</t>
  </si>
  <si>
    <r>
      <rPr>
        <b/>
        <sz val="10"/>
        <rFont val="Times New Roman"/>
        <family val="1"/>
      </rPr>
      <t>Mayo 2021:</t>
    </r>
    <r>
      <rPr>
        <sz val="10"/>
        <rFont val="Times New Roman"/>
        <family val="1"/>
      </rPr>
      <t xml:space="preserve"> Se evidenció formato diligenciado PG03-FO559 versión 3 diligenciado en donde se hace por parte del proceso el análisis del contexto e identificación de riesgos – Matriz DOFA con fecha 22 de diciembre de 2020. Así mismo se observó el acta de documentación del mapa de Riesgos en la cual se indican los cambios presentados entre la versión del mapa revisada (versión 10) y la nueva por aprobar. A través de seguimiento al mapa de Riesgos por parte de la tercera línea de defensa, se evidenció que el Mapa de Riesgos del proceso fue actualizado a su versión 11 el 20 de abril de 2021. Se da por finalizada la acción, teniendo en cuenta que la gestión para dicha actualización se dio dentro del tiempo estipulado en la acción y que se observó la actualización de dicho Mapa
</t>
    </r>
    <r>
      <rPr>
        <b/>
        <sz val="10"/>
        <rFont val="Times New Roman"/>
        <family val="1"/>
      </rPr>
      <t>Recomendación:</t>
    </r>
    <r>
      <rPr>
        <sz val="10"/>
        <rFont val="Times New Roman"/>
        <family val="1"/>
      </rPr>
      <t xml:space="preserve"> Continuar con la gestión de las demás acciones asignadas.</t>
    </r>
  </si>
  <si>
    <t>PMI 427</t>
  </si>
  <si>
    <t>Observacion No. 9. Riesgo no identificado en lo relacionado con participación ciudadana</t>
  </si>
  <si>
    <t>Subdirección de Participación y Relaciones con la Comunidad</t>
  </si>
  <si>
    <t xml:space="preserve">No se han identificado riesgos en relación al procedimiento </t>
  </si>
  <si>
    <t>Al no tener identificados los riesgos asociados al procedimiento de participación ciudadana, se puede incurrir en el incumplimiento de normatividad y/o no generación de espacios o mecanismos suficientes para la participación de la ciudadanía en programas, planes, proyectos del sector Hábitat, conllevando a la afectación de las metas y objetivos del proceso</t>
  </si>
  <si>
    <t>Revisar y actualizar el mapa  riesgos del proceso "Gestión Territorial del Hábitat" teniendo en cuenta el componente de participación ciudadana.</t>
  </si>
  <si>
    <t>Subdirector de Participación y Relaciones con la Comunidad</t>
  </si>
  <si>
    <t xml:space="preserve">Revisión y/o actualización del mapa de riesgos </t>
  </si>
  <si>
    <t>No. de actualizaciones realizadas al Mapa de riesgos</t>
  </si>
  <si>
    <t xml:space="preserve">Teniendo en cuenta el informe de seguimiento y monitoreo a los mapas de riesgo de gestión y corrupción emitida por la Subdirección de Programas y Proyectos y la Oficina de Control Interno, el 17 de diciembre de 2020, se realizó mesa de trabajo entre los enlaces SIG de la Subdirección de Participación y la Subsecretaria de Coordinación Operativa, en la que se revisó y actualizó el mapa de riesgos del proceso "Gestión Territorial del Hábitat" registrando el componente de participación, asimismo, el 12 de abril de 2021 se desarrolló mesa de trabajo con la Subdirección de Programas y Proyectos en la cual se realizó retroalimentación a la propuesta enviada y se actualizó como versión No. 19, la cual ya esta en la página de la Entidad.
</t>
  </si>
  <si>
    <t>Memorando  3-2021-02330 del 12 de mayo de 2021
Mapa de riesgos del proceso de Gestión Territorial del Habitat versión 19</t>
  </si>
  <si>
    <r>
      <t xml:space="preserve">Mayo 2021: </t>
    </r>
    <r>
      <rPr>
        <sz val="10"/>
        <rFont val="Times New Roman"/>
        <family val="1"/>
      </rPr>
      <t>Se observó memorando No. 3-2021-02330 del 12 de mayo de 2021 donde se remite los documentos para la actualización del mapa de riesgos del proceso de Gestión Territorial del Hábitat en su versión 19, dentro del cual se observó que en el mapa de riesgos de gestión se tiene el riesgo "Posibilidad de  afectación económica y en la imagen por Incumplimiento de compromisos debido a   la omisión de las acciones definididas en los planes de acción en los territorios priorizados por la SDHT.", dentro del cual se tiene indeitificada una causa "Incumplimiento de las acciones previstas en el Plan estratégico sectorial de participación ciudadana" con actividad de control "Seguimiento al cumplimiento de las acciones correspondientes al Plan estratégico de participación ciudadana, a través de la mesa de Participación sectorial "  y acción "Realizar seguimiento detallado de las acciones implementadas en el plan estratégico de participación cuidadana, identificación de puntos criticos y entregables mediante tablero de control" a cargo de la Subdirección de Participación y Relaciones con la Comunidad, para lo cual se observó la inclusión de un riesgo / causa relacionadas con Participación Ciudadana.
Por lo anterior, se da por cumplida la acción</t>
    </r>
    <r>
      <rPr>
        <b/>
        <sz val="10"/>
        <rFont val="Times New Roman"/>
        <family val="1"/>
      </rPr>
      <t xml:space="preserve">
</t>
    </r>
  </si>
  <si>
    <t>PMI 428</t>
  </si>
  <si>
    <t>Observacion No. 10. Incumplimiento del procedimiento PM04-PR24 Participación ciudadana en la Gestión Territorial del Hábitat versión 1 y 2.</t>
  </si>
  <si>
    <t xml:space="preserve">Desarrollo de las fases del procedimiento de participación ciudadana en la gestión territorial  PM04- PR24, sin tener en cuenta los criterios mínimos requeridos para la validación de los documentos y soportes evidencia de la implementación </t>
  </si>
  <si>
    <t>Al no dar cumplimiento las actividades definidas en el procedimiento, se puede materializar el riesgo de incumplimiento de normatividad y/o no generación de espacios o mecanismos suficientes para la participación de la ciudadanía en programas, planes, proyectos del sector Hábitat, conllevando a que se puedan generar sanciones.</t>
  </si>
  <si>
    <t>1. Diseñar tablero de control en el que se identifiquen puntos críticos, productos, soportes e interrelaciones en atención al cumplimiento del procedimiento PM04- PR24.</t>
  </si>
  <si>
    <t>Tablero de control diseñado</t>
  </si>
  <si>
    <t>No. De Tableros de control diseñado</t>
  </si>
  <si>
    <t xml:space="preserve">En el marco del desarrollo de las fases del procedimiento de participación ciudadana en la gestión territorial  PM04- PR24, se diseñó un tablero de control a fin de tener en cuenta los criterios mínimos requeridos para la validación de los documentos y soportes evidencia de la implementación, recogiendo a través de una sabana de información las fases del procedimiento, actividades y/o productos, requisitos mínimos, soportes, descripción de la acción, nombre del producto, carpeta, fecha del soporte y estado de la actividad. De igual forma, se contó con la información contenida en el plan de acción de la Subdirección de Participación y la matriz de intervenciones estratégicas. </t>
  </si>
  <si>
    <t>Documento en excel denominado "Tablero de control Procedimiento Participación Ciudadana en la Gestión Territorial"</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</si>
  <si>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 la actividad y/o producto, nombre del producto, carpeta, fecha del soporte , estado, dicho formato permite generar un control de cada una de las fases y actividades definidas en el procedimiento de participación ciudadana
Por lo anterior, se da por cumplida la acciñon.
</t>
    </r>
    <r>
      <rPr>
        <b/>
        <sz val="10"/>
        <rFont val="Times New Roman"/>
        <family val="1"/>
      </rPr>
      <t xml:space="preserve">Recomendaciòn: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</si>
  <si>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429</t>
  </si>
  <si>
    <t>2. Implementar el tablero de control en el que se identifiquen puntos críticos, productos, soportes e interrelaciones en atención al cumplimiento del procedimiento PM04- PR24.</t>
  </si>
  <si>
    <t>Tablero de control implementado</t>
  </si>
  <si>
    <t>No. De Tableros de control implementado</t>
  </si>
  <si>
    <t>PMI 430</t>
  </si>
  <si>
    <t>Observacion No. 11. Incumplimiento de las actividades definidas en el Plan de acción del Plan Estratégico Sectorial 2018-2019</t>
  </si>
  <si>
    <t>Ausencia de seguimiento a la implementación del Plan</t>
  </si>
  <si>
    <t>Al no dar cumplimiento a las actividades definidas en el Plan Estratégico sectorial de participación ciudadana, se puede materializar el riesgo de incumplimiento de normatividad y/o no generación de espacios o mecanismos suficientes para la participación de la ciudadanía en programas, planes, proyectos del sector Hábitat, conllevando a que se puedan generar sanciones.</t>
  </si>
  <si>
    <t xml:space="preserve">Para atender las actividades propias de la construcción e implementación del Plan Estratégico Sectorial de Participación Ciudadana - PESPC y eliminar el riesgo de incumplimiento de normatividad y/o no generación de espacios o mecanismos suficientes para la participación de la ciudadanía en programas, planes, proyectos del sector Hábitat, durante el último trimestre de 2020, se diseñó un tablero de control que recoge de manera inicial las actividades previstas para la construcción del PESPC evidenciando su trazabilidad, de igual forma, una vez el Plan sea publicado, se incorporará en el tablero de control las acciones de seguimiento y evaluación del plan de acción, desarrollando a su vez, los instrumentos necesarios para el seguimiento sectorial. </t>
  </si>
  <si>
    <t>Documento en excel denominado "Tablero de control Procedimiento Participación Ciudadana en la Gestión Territorial - Plan Estratégico Sectorial de Participación Ciudadana"</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</si>
  <si>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 Plan Estratégico Sectorial de Participación Ciudadana"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del soporte , evidencia,  fecha del soporte, estado. dicho formato permite generar un control de cada una de la actividades definidas en el procedimiento de participación ciudadana para la formulación del Plan Estratégico Sectorial de Participación Ciudadana.
Por lo anterior, se da por cumplida la acción
</t>
    </r>
    <r>
      <rPr>
        <b/>
        <sz val="10"/>
        <rFont val="Times New Roman"/>
        <family val="1"/>
      </rPr>
      <t xml:space="preserve">Recomendación: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</si>
  <si>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431</t>
  </si>
  <si>
    <t>PMI 432</t>
  </si>
  <si>
    <t>Observacion No.12. Ausencia de documentos de la gestión en las localidades</t>
  </si>
  <si>
    <t>No se contaba con un Plan de comunicación propio de la SPRC</t>
  </si>
  <si>
    <t>Al no contar con información publicada sobre la gestión local por parte de la SPRC, se puede materializar el riesgo de incumplimiento de normatividad y/o no generación de espacios o mecanismos suficientes para la participación de la ciudadanía en programas, planes, proyectos del sector Hábitat y realizar el respectivo control social, conllevando a que se puedan generar sanciones.</t>
  </si>
  <si>
    <t>Realizar la publicación periódica de las acciones de gestión local adelantadas por la entidad en el marco del Plan estratégico de comunicación a cargo de la SPRC, mediante los canales establecidos por la Secretaría (Página WEB, micrositios, redes sociales institucionales)</t>
  </si>
  <si>
    <t>Publicación trimestral de información sobre la gestión local</t>
  </si>
  <si>
    <t>No. de publicaciones</t>
  </si>
  <si>
    <t>PMI 433</t>
  </si>
  <si>
    <t xml:space="preserve">No conformidad </t>
  </si>
  <si>
    <t>Auditoría Externa de Calidad: No se asegura la infraestructura necesaria (hardware) para garantizar la continuidad de la operación de los procesos de la organización</t>
  </si>
  <si>
    <t>Falta de equipos de cómputo para dar continuidad del servicio frente a una falla.
Ausencia de directrices sobre como accionar en solicitud de garantías de  (hardware).</t>
  </si>
  <si>
    <t>Presentar indisponibilidad en la prestación del servicio o actividad asignada.
Retrasos en la entrega de actividades por parte de los usuarios.</t>
  </si>
  <si>
    <t>1 Corrección: Asignar 1 o más equipos de cómputo de reserva para garantizar la continuidad de la prestación del servicio, cuando se requiera.
2. En el procedimiento PS05-PR01 Soporte Técnico, documentar las acciones que se deben efectuar cuando se presente un falla con el equipo de computo que represente perdida en la continuidad del servicio.</t>
  </si>
  <si>
    <t>Subsecretaría de Gestión Corporativa (Gestión Tecnológica)</t>
  </si>
  <si>
    <t>Subdirección Administrativa (Gestión de Bienes, servicios e Infraestructura)</t>
  </si>
  <si>
    <t>1. Equipo asignado de reserva
2. Documento actualizado</t>
  </si>
  <si>
    <t>1. No. De equipos asignado de reserva
2. No. De documentos de actualizados/ No. De documentos a actualizar</t>
  </si>
  <si>
    <t>1. un equipo 
2. 1 documento actualizado</t>
  </si>
  <si>
    <t>1. 1/12/2021
2. 1/01/2021</t>
  </si>
  <si>
    <t>1. 31/12/2020
2. 30/04/2021</t>
  </si>
  <si>
    <t>PMI 434</t>
  </si>
  <si>
    <t>No conformidad</t>
  </si>
  <si>
    <t>Auditoría Externa de Calidad: Aunque la organización tiene implementada una metodología para asegurar el control de la información documentada del sistema de gestión de la calidad, algunos registros determinados por la organización como necesarios para la eficacia del sistema no se tienen controlados bajo esta metodología.</t>
  </si>
  <si>
    <t xml:space="preserve">
1. Desconocimiento de la articulación entre las herramienta de control y seguimiento de cada proceso y los lineamientos del Sistema de Gestión.
</t>
  </si>
  <si>
    <t xml:space="preserve">Perdida de trazabilidad de los documentos del Sistema de Gestión. 
Desarticulación de las herramientas de Control de la Secretaría Distrital del Hábitat. </t>
  </si>
  <si>
    <t xml:space="preserve">
1. Realizar una sensibilización a los Directivos de la entidad, frente a los lineamientos establecidos en el procedimiento elaboración y Control de Documentos. 
2. Capacitar a los procesos en los lineamientos del Sistema de Gestión, procedimiento elaboración y Control de Documentos. 
Corrección 1: Identificar en la totalidad de los procesos los formatos determinados como necesarios para la eficacia del sistema, que no están siendo controlados bajo la metodología establecida en el SGC (Procedimiento Elaboración y Control del Documentos) y asegurar su inclusión en el Sistema. 
</t>
  </si>
  <si>
    <t xml:space="preserve">1. Sensibilización a los Directivos
2. Capacitación procedimiento elaboración y Control de Documentos. 
Corrección 1: 
Comunicado Oficial </t>
  </si>
  <si>
    <t>1. Sensibilización realizada/Sensibilización programada.
2. Capacitaciones realizadas/Capacitaciones programadas 
Corrección 1: 
Comunicado Oficial  de la SDPP solicitando a los procesos el análisis de sus formatos</t>
  </si>
  <si>
    <t>1. Una sensibilización.
2. Una Capacitación por proceso. 
Corrección 1:
 Una comunicación Interna</t>
  </si>
  <si>
    <t>1. 15/12/2020
2. 30/01/2021
Corrección 1
18/12/2020</t>
  </si>
  <si>
    <t>1. 31/06/2021 
2. 15/07/2021
Corrección 1
. 10/07/2021</t>
  </si>
  <si>
    <t>PMI 435</t>
  </si>
  <si>
    <t xml:space="preserve">Corrección: 2.  Solicitar la creación de formato "Base de datos", asociado al proceso Control Interno Disciplinario. 
</t>
  </si>
  <si>
    <t xml:space="preserve">Subsecretaría de Gestión Corporativa (Control Interno Disciplinario).
 </t>
  </si>
  <si>
    <t xml:space="preserve">Corrección 2: 
.
Documento actualizado.
</t>
  </si>
  <si>
    <t xml:space="preserve">
Corrección 2: 
  Documento Actualizado / Documento a Actualizar
</t>
  </si>
  <si>
    <t xml:space="preserve">
Corrección 2:
Un documento Actualizado 
</t>
  </si>
  <si>
    <t xml:space="preserve">
Corrección 2 
18/12/2020
</t>
  </si>
  <si>
    <t xml:space="preserve">Corrección 2
20/02/2021
</t>
  </si>
  <si>
    <t>PMI 436</t>
  </si>
  <si>
    <t xml:space="preserve">
Corrección 3: Actualización del procedimiento " PS04-PR03 Pagos". 
Corrección 4. Solicitar la creación de formato "Matriz de seguimiento", asociado al proceso Gestión de Soluciones Habitacionales.
</t>
  </si>
  <si>
    <t xml:space="preserve">
Subdirección Financiera
</t>
  </si>
  <si>
    <t xml:space="preserve">Corrección 3
Documento actualizado.
.
 </t>
  </si>
  <si>
    <t xml:space="preserve">Corrección 3
3.   Documento Actualizado / Documento a Actualizar
 </t>
  </si>
  <si>
    <t xml:space="preserve">
Corrección 3:
Un documento Actualizado 
</t>
  </si>
  <si>
    <t xml:space="preserve">Corrección 3 
18/12/2020
</t>
  </si>
  <si>
    <t xml:space="preserve">Corrección 3
10/03/2021
</t>
  </si>
  <si>
    <t>PMI 437</t>
  </si>
  <si>
    <t xml:space="preserve">Corrección 4
Documento actualizado.
.
 </t>
  </si>
  <si>
    <t xml:space="preserve">Corrección 4
4.   Documento Actualizado / Documento a Actualizar
 </t>
  </si>
  <si>
    <t xml:space="preserve">
Corrección 4:
Un documento Actualizado 
</t>
  </si>
  <si>
    <t>Corrección 4
18/12/2020</t>
  </si>
  <si>
    <t xml:space="preserve">Corrección 4
10/03/2021
</t>
  </si>
  <si>
    <t>Incumplimiento del procedimiento PG04-PR03 Asimilación y/o asignación a estrato uno para la aplicación de cobro de los servicios públicos domiciliarios versión 4</t>
  </si>
  <si>
    <t xml:space="preserve">Proceso de Producción de Información Sectorial </t>
  </si>
  <si>
    <t>Subdirección de Información Sectorial
Subdirección de Servicios Públicos</t>
  </si>
  <si>
    <t>Teniendo en cuenta las actividades definidas en el procedimiento PG04-PR03  Asimilación y/o asignación a estrato uno para la aplicación de cobro de los servicios públicos domiciliarios versión 4 del 26 de junio de 2018, se realizó la validación del cumplimiento de los lineamientos y actividades definidas en el procedimiento en mención, para lo cual se observó que en lo que respecta a la actividad 1 del numeral 5.2 que establece “Solicitar semestralmente a la Subdirección de Recursos Públicos de la SDHT la base de datos con los proyectos de VIP que cuenten con financiación de los recursos del subsidio distrital de vivienda en especie o del subsidio nacional de vivienda” en donde el registro corresponde a “Comunicación oficial de la SDHT  (…)”  no se realizó la solicitud en la periodicidad definida durante la vigencia 2020, dado que se observaron dos radicados en la vigencia 2020 distribuidos así:
2-2020-03820 del 04 de febrero de 2020: Remisión de base de datos a la Dirección de Estratificación de la Secretaría de Planeación con corte a 31 de diciembre de 2019, pero no se observó radicado en el cual se haya solicitado a la Subdirección de Recursos Públicos.
2-2020-43553 del 30 de noviembre de 2020: Remisión de base de datos a la Dirección de Estratificación de la Secretaría de Planeación con corte a 31 de octubre de 2020, no se observó radicado a través del cual la Subdirección de Servicios Públicos realizará esta solicitud de acuerdo a la periodicidad definida en el procedimiento, sino que dicha solicitud se realizó por correo electrónico el día 18 de noviembre de 2020 con base a la solicitud realizada por la Secretaría Distrital de Planeación a través del radicado 2-2020-54107 de la SDP.
Por lo anterior, se presenta incumplimiento del procedimiento PG04-PR03 Asimilación y/o asignación a estrato uno para la aplicación de cobro de los servicios públicos domiciliarios versión 4 en lo relacionado con la actividad 1 del numeral 5.2.</t>
  </si>
  <si>
    <t>Al no dar cumplimiento las actividades definidas en el procedimiento, se puede materializar el riesgo de incumplimiento de
normatividad y/o no reporte a tiempo de los hogares Viviendas de Interés Prioritario que cuenten con financiación de los
recursos del Subsidio Distrital de Vivienda en Especie o del subsidio nacional de vivienda para la asignación del estrato 1, se revisó el
mapa de riesgos del proceso de producción información sectorial versión 18 y no se observó riesgo asociado.</t>
  </si>
  <si>
    <t>Teniendo en cuenta las observaciones de la auditoría se procederá a realizar la actulización del procedimiento PG04-PR03 Asimilación y/o asignación a estrato uno para la aplicación de cobro de los servicios públicos domiciliarios versión 4 a cargo de la Subdirección de Servicios Públicos.</t>
  </si>
  <si>
    <t xml:space="preserve">Subdirección de Servicios Públicos </t>
  </si>
  <si>
    <t xml:space="preserve">Subdirección de Información Sectorial </t>
  </si>
  <si>
    <t>Actualización PG04-PR03 Asimilación y/o asignación a estrato uno para la aplicación de cobro de los servicios públicos domiciliarios versión 4</t>
  </si>
  <si>
    <t xml:space="preserve">PG04-PR03 actulizado / PG04-PR03 programado en la vigencia </t>
  </si>
  <si>
    <t>Incumplimiento de términos respecto a la verificación de las cuentas de cobro presentadas por los prestadores de servicios públicos domiciliarios.</t>
  </si>
  <si>
    <t>Según la base de datos remitida por la Subdirección de Servicios Públicos denominada “Relación radicados FSRI” correspondiente a la vigencia 2020, la cual contenía un total de 340 radicados, se realizó una muestra de 100 radicados, para lo cual se observó que según la tabla relacionada en el informe final, que se generaron respuestas fuera de los términos establecidos:
De acuerdo a lo anterior, se presenta incumplimiento de lo establecido en el numeral 2 del artículo 7 del Decreto 429 de 2018 que establece “2. La Subdirección de Servicios Públicos de la Secretaría Distrital del Hábitat realizará la verificación del cumplimiento de los requisitos de la cuenta de cobro dentro de los diez (10) días hábiles siguientes a la presentación de la misma, dicha Subdirección emitirá concepto de aprobación a la persona prestadora, quien deberá radicar la cuenta ante la Dirección Distrital de Presupuesto de la Secretaría Distrital de Hacienda.” Y lo definido en el numeral 2 del artículo 10 del Decreto en mención que establece “2. La Secretaría Distrital del Hábitat realizará la correspondiente validación de la información referida en el numeral anterior, dentro de los diez (10) días hábiles siguientes al recibo de la misma y comunicará el resultado a la persona prestadora de servicios públicos dentro de los tres (3) días hábiles siguientes e informará lo pertinente a la Secretaría Distrital de Hacienda – Dirección Distrital de Presupuesto” (Subrayado fuera de texto), dado que las respuestas superaron los 10 días hábiles establecidos.</t>
  </si>
  <si>
    <t>Al no dar cumplimiento a la normatividad establecida se puede materializar el riesgo de sanciones disciplinarias, sin embargo, 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</si>
  <si>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Remitir  a la Oficina Asesora de Control Interno el link asociado en el mapa interactivo de la ubicación del procedimiento PM07-PR04 y como cumplimiento de la accción propuesta. Procedimiento que hace parte del  proceso PM07-CP01 – Formulación de Lineamientos e Instrumentos de Vivienda y Hábitat, el cual fue diseñado con el objetivo de evitar el incumplimiento en las fechas de gestión de las cuentas de cobro del FSRI.</t>
  </si>
  <si>
    <t>Notificación procedimiento PM07-PR04</t>
  </si>
  <si>
    <t xml:space="preserve">link procedimiento PM07-PR04 remitido / link procedimiento a remitir en la vigencia </t>
  </si>
  <si>
    <t>Ausencia de estrategia de mejoramiento en la calidad de datos, que incluya los comentarios de los usuarios de Datos Abiertos</t>
  </si>
  <si>
    <t>De acuerdo al documento “Requisitos de calidad para Datos Abiertos - noviembre - 2019 – MinTic” en su Grado de avance de
cumplimiento de requisitos II, en su etapa “Acceso y uso del conjunto de datos” establece que “Teniendo en cuenta los comentarios
o sugerencias por los usuarios del conjunto de datos, la entidad deberá desarrollar e implementar una estrategia que permita
implementar una estrategia que permita mejorar la calidad de este” , se observó que la entidad no cuenta con una estrategia para
mejorar la calidad de los datos abiertos que se produce la misma. Debe tenerse presente que se trata de un instrumento que permite
garantizar las condiciones de calidad necesarias para acceder a los servicios digitales en forma confiable. El Sello de Excelencia de
Gobierno Digital es un modelo de madurez que garantiza y certifica la alta calidad de los productos y servicios digitales de las entidades
públicas del Estado Colombiano.</t>
  </si>
  <si>
    <t>Al no dar cumplimiento con el documento “Requisitos de calidad para Datos Abiertos - noviembre - 2019 – MinTic” se puede
materializar el riesgo de Posibilidad de afectación en la imagen por Incumplimiento de compromisos debido a la manipulación de la
información del sector hábitat, el cual se encuentra establecido en el mapa de riesgos del proceso de producción de información
sectorial versión 18, ya que existe falta de integridad, disponibilidad y confiabilidad en el manejo de la información del sector</t>
  </si>
  <si>
    <t>Enviar a la OCI los documentos de la  estartegia de Datos Abierto de la SDHT  que contiene  el procedimiento definido para ello, un plan de apertura, mejora y uso de datos abiertos, el cual a su vez requiere de la generación de informes de seguimiento semestrales que garantiza el mejoramiento de la calidad de los datos abiertos de la entidad.
Como evidencia se remiten:
Documento - Guía para el uso y aprovechamiento de Datos Abiertos en Colombia. Ver numeral 4.4.1.
Documento - Informe de seguimiento año 2020.
Documento - Plan de apertura, mejora y uso de datos abiertos de la SDHT.</t>
  </si>
  <si>
    <t>Estrategia de calidad para los datos abiertos de la SDHT.</t>
  </si>
  <si>
    <t xml:space="preserve">Documentos estrategia de calidad para los datos abiertos de la SDHT remitidos / Documentos estrategia de calidad para los datos abiertos de la SDHT a remitir en la vigencia </t>
  </si>
  <si>
    <t>No existen mecanismos de publicación automáticos de los datos abiertos para extraerlos, transformarlos y cargarlos desde sus fuentes principales.</t>
  </si>
  <si>
    <t>De acuerdo al documento “Requisitos de calidad para Datos Abiertos - noviembre - 2019 – MinTic” en su Grado de avance de
cumplimiento de requisitos III, en su etapa “Acceso y uso del conjunto de datos” establece que “Deben existir mecanismos de
publicación automáticos de los datos (ETL- proceso de extracción, transformación y carga o scripts) para extraerlos, transformarlos y
cargarlos desde sus fuentes principales”, se observó que la entidad no cuenta con mecanismos de publicación automáticos.</t>
  </si>
  <si>
    <t>Al no definir los lineamientos para la carga automática de la información de las fuentes externas por medio de ETL, scripts u otro medio
puede generar la materialización del riesgo “Posibilidad de afectación en la imagen por decisiones erróneas debido a dificultades en
el procesamiento y análisis de la información durante la elaboración de las estadísticas”, al no brindar información actualizada, el cual
se encuentra establecido en el mapa de riesgos del proceso de producción de información sectorial versión 18.</t>
  </si>
  <si>
    <t>Informar a la OCI, que la SDHT cuenta con mecanismos automáticos de cargue de información al IDECA (Infraestructura de Datos Especiales de Bogotá), el cual sirve para actualizar de forma automática los conjuntos de datos abiertos que la entidad tiene dispuestos en el portal de datos abiertos de la ciudad, mediante servicios REST/WMS y WFS.</t>
  </si>
  <si>
    <t xml:space="preserve">Mecanismos de publicación automáticos de Datos Abiertos  SDHT </t>
  </si>
  <si>
    <t xml:space="preserve">documentos de mecanismos de publicación automáticos de Datos Abiertos  SDHT remitido / documentos de mecanismos de publicación automáticos de Datos Abiertos  SDHT a remitir en la vigencia </t>
  </si>
  <si>
    <t>Indisponibilidad de información en el enlace de consulta definido en la caracterización de Proceso de Producción de
Información Sectorial.</t>
  </si>
  <si>
    <t>De acuerdo con las salidas definidas en el documento PG04- CP01 Caracterización de Proceso de Producción de Información
Sectorial versión 5, se evidencia roto el enlace http://habitatencifras.habitatbogota.gov.co/ (hábitat en cifras), el cual está previsto para
la consulta de información consolidada de la realización de boletines, metodologías, informes estadísticos y socialización de
resultados, producto de las entradas definidas en el mismo documento de caracterización, es decir, información estadística y
geográfica, estudios sectoriales, bases de datos con la información de hogares comunitarios que funcionan en el Distrito, información
de la inversión de los recursos transferidos por el sistema general de participaciones, reporte de avance de metas (Plan de desarrollo
y ejecución presupuestal, solicitudes de información).</t>
  </si>
  <si>
    <t>Lo anterior puede llevar a la materialización del riesgo “Posibilidad de afectación en la imagen por Incumplimiento de compromisos
debido a la manipulación de la información del sector hábitat”, ya que no se está garantizando la disponibilidad de la información del
sector.</t>
  </si>
  <si>
    <t>Informar que actualmente, puede consultarse información consolidada de boletines, metodologías, informes estadísticos y socialización de resultados, producto de las entradas definidas en el mismo documento de Caracterización del Proceso de Producción de Información Sectorial V6, ingresando al link del Observatorio de Hábitat del Distrito Capital URL http://www.habitatbogota.gov.co</t>
  </si>
  <si>
    <t>Link caracterización del Proceso de Producción de Información Sectorial V6</t>
  </si>
  <si>
    <t xml:space="preserve"> 1 Link caracterización del Proceso de Producción de Información Sectorial V6 actualizado /  1 Link caracterización del Proceso de Producción de Información Sectorial programado para la actulización en la vigencia </t>
  </si>
  <si>
    <t>Deficiencias en el diseño de mapas de riesgos versión 18 del proceso de Producción de Información Sectorial.</t>
  </si>
  <si>
    <t>Aplicadas las pruebas de auditoría y tomando como base la Guía para la administración del riesgo y el diseño de controles en entidades
públicas versión 4, política de administración del riesgo versión 3 y el procedimiento PG03-PR06 Administración de Riesgos de
Gestión, Corrupción y Seguridad Digital versión 7, se analizó el diseño de los mapas de riesgos del proceso de Producción de
Información Sectorial PG03-FO401 versión 18 del 30 de diciembre de 2020, se observó lo siguiente:
Por lo anteriormente mencionado, se observó que no se da cumplimiento a lo definido en la Guía para la administración del riesgo y
diseño de controles versión 4</t>
  </si>
  <si>
    <t>Al no tener controles bien diseñados se puede materializar los riesgos definidos en los mapas de riesgos del proceso, conllevando a
que se afecte el cumplimiento de los objetivos estratégicos, con los cuales se encuentra relacionado el riesgo.</t>
  </si>
  <si>
    <t>Aplicar la nueva metodología “Guía para la administración del riesgo y el diseño de los controles en entidades públicas V.5” expedida por el DAFP (Departamento Administrativo de la Función Pública), la cual da nuevos lineamientos para corregir de manera directa el esquema de calificación de los controles y sus resultados en riesgo residual y estrategia de manejo del riesgo entre otros elementos, a través de las mesas de trabajo que adelantará con la Subdirección de Programas y Proyectos.</t>
  </si>
  <si>
    <t xml:space="preserve">Aplicación Guía </t>
  </si>
  <si>
    <t xml:space="preserve">Aplicación Guía para la administración del riesgo y el diseño de los controles en entidades públicas V.5 / Guía para la administración del riesgo y el diseño de los controles en entidades públicas V.5 aplicada en la vigencia </t>
  </si>
  <si>
    <t>Riesgo no identificado en lo relacionado con Servicios Públicos diferentes a la asimilación y/o asignación del estrato
uno y en el cargue de información al Sistema único de Información.</t>
  </si>
  <si>
    <t>Tomando como base la Guía para la administración del riesgo y el diseño de controles en entidades públicas versión 4 se realizó el
análisis del mapa de riesgos de gestión del proceso de Gestión Territorial del Hábitat versión 10, en esta guía se establece en el Esquema
2. Metodología para la administración del riesgo que para la identificación del riesgo se toma como base el “2.1 Establecimiento del
contexto: 2.1.1 Contexto interno, 2.1.2 Contexto externo, 2.1.3 Contexto del proceso”, de acuerdo a esto se revisó la caracterización
del proceso PM04-CP01 versión y se encontró que su objetivo es ”Coordinar acciones para el desarrollo integral del territorio en el
marco de los programas y proyectos priorizados” y su alcance “Inicia con la identificación del ámbito territorial, continúa con la
definición de actividades de intervención en los territorios priorizados y su ejecución y finaliza con el seguimiento al cumplimiento de
las actividades propuestas” y en las actividades de planear se tiene relacionada la actividad “ 6. Diagnosticar el estado de la prestación
del servicio de los sistemas de abastecimiento de agua identificados” y en las actividades de hacer “7. Implementar los planes de acción
de fortalecimiento técnico y organizacional a los sistemas de abastecimiento de agua identificados” a cargo de la Subdirección de
Servicios Públicos, con base en esta información se observó que en el mapa de riesgos del proceso de Gestión Territorial del Hábitat
versión 17 no se tiene identificado un riesgo relacionado las actividades de fortalecimiento técnico y organizacional de los acueductos
priorizados, al no tenerse identificado se puede materializar el riesgo de incumplimiento de normatividad y/o no generación de
acciones que abarquen o mitiguen los diagnósticos realizados, incumpliendo con lo establecido en la guía anteriormente mencionada
y conllevando a que se puedan afectar los objetivos y/o metas del proceso.
Adicionalmente, en la Guía para la administración del riesgo y el diseño de controles en entidades públicas versión 5 se establece que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y “ todos los riesgos que se
identifiquen deben tener impacto en el cumplimiento del objetivo estratégico o del proceso.</t>
  </si>
  <si>
    <t>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</si>
  <si>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Mapa de Riesgo del Proceso Actualizado</t>
  </si>
  <si>
    <t xml:space="preserve">Guía para la administración del riesgo y el diseño de los controles en entidades públicas V.5 aplicada en la vigencia / Aplicación Guía para la administración del riesgo y el diseño de los controles en entidades públicas V.5 </t>
  </si>
  <si>
    <t>PMI 438</t>
  </si>
  <si>
    <t>PMI 439</t>
  </si>
  <si>
    <t>PMI 440</t>
  </si>
  <si>
    <t>PMI 441</t>
  </si>
  <si>
    <t>PMI 442</t>
  </si>
  <si>
    <t>PMI 443</t>
  </si>
  <si>
    <t>PMI 444</t>
  </si>
  <si>
    <t>Oportunidad de mejora</t>
  </si>
  <si>
    <t xml:space="preserve">El gestor ambiental de la entidad, no cumplió con la totalidad de sus deberes, considerando que no se evidenció el reporte para el primer semestre de 2019 del formulario de verificación asociado al tratamiento y/o disposición final de residuos peligrosos, así como las demás situaciones indicadas en la tabla del numeral 2.4 Reporte de Formularios.  Oficio de SDA No. 1-2021-08244 sobre la Evaluación, control y seguimiento del PIGA 2019-2020.                                                                                        </t>
  </si>
  <si>
    <t xml:space="preserve">1. Falta de verificación de la información subida al aplicativo STORM  por parte de la persona asignada para reportar la información.                                                                                                                                                                          2.  Fallas en el aplicación STORM en elproceso de validación y verificación de la información                                                                                                                                                                                                                                                                       </t>
  </si>
  <si>
    <t>Incumplimiento del Decreto 165 de 2015, articulo 6. Deberes del Gestor Ambiental lo cual puede generar hallazgos o sanciones disciplinarias al Gestor Ambiental de la entidad</t>
  </si>
  <si>
    <t>1.     Realizar un punto de control posterior a la subida de información en el aplicativo STORM que permita la validar que la informacion reportada  en la herramienta Storm suba de manera correcta.
2. En caso de detectar inconsistencias generadas por el aplicativo en el momento de subir la información a STORM, reportar a la SDA dichas inconsistencias para que sean solucuionadas.</t>
  </si>
  <si>
    <t>Validaciones realizadas a la información reportada en aplicativo STORM</t>
  </si>
  <si>
    <t xml:space="preserve"> Validaciones realizadas a la información reportada en STORM  / número de  reportes de información a la SDA por el aplicativo STORM programados  </t>
  </si>
  <si>
    <t>100% de Validaciones realizadas a la información reportada en aplicativo STORM</t>
  </si>
  <si>
    <t>Pronunciamientos e Informes de instancias de control</t>
  </si>
  <si>
    <t xml:space="preserve">El Comité de Gestión ambiental no cumplió con la totalidad de sus deberes: 1. No remitió ningun soporte asociado con la asignación de partidas presupuestales  para el PIGA. 2.  Presenta deficiencias frente al cumplimiento normativo, debido a que se evidenciaron incumplimientos asociados con la cuantificación y gestión de residuos peligrosos pese a que  han sido requeridos de manera reiterativa por la autoridad ambiental. 3. No reportó   la  totalidad  de  las  actas  de  comité  como  documento electrónico, considerando  que solo cargó los soportes de dos (2) de los ocho (8) comités realizados en  la vigencia  evaluada en el informe de verificación de la herramienta  STORM.  </t>
  </si>
  <si>
    <t xml:space="preserve">1. La SDA no fue clara en la evidencia requerida en el reporte.
2. El control de la información sobre la generación de residuos se realiza de manera manual y la información proviene de diversas fuentes, lo cual dificulta la consolidación de la información. 
3. Desconocimiento sobre la manera correcta en que se debia reportar las Actas del Comité de Gestión y Desempeño. </t>
  </si>
  <si>
    <t>1. Revisar los lineamientos de la SDA establecidos en la Resolución 242 de 2014 y a los requerimientos de la SDA mediante Oficio No. 1-2021-08244, sobre la Evaluación, control y seguimiento del PIGA 2019-2020, con el objetivo de reportar la totalidad de la información requerida y de manera correcta en el aplicativo STORM.
2. En caso de no tener claridad frente a la información requerida se contactará a la SDA para solicitar aclaración.</t>
  </si>
  <si>
    <t xml:space="preserve">Revisión lineamientos de la SDA </t>
  </si>
  <si>
    <t xml:space="preserve">Revisión trimestral de los lineamientos de las SDA frente al reporte de la información en STORM  </t>
  </si>
  <si>
    <t xml:space="preserve">Tres  revisiones de lineamientos realizadas </t>
  </si>
  <si>
    <t>La entidad no priorizó de manera adecuada su plan de acción debido a que incluyó solo cinco (5) actividades asociadas con los trece (13) incumplimientos normativos evidenciados en el marco de la visita del 2018, no se evidenciaron actividades asociadas con la bitácora de generación de residuos peligrosos, cálculo  de la media móvil, Plan de Gestión Integral  de Residuos Peligrosos - PGIRESPEL, empacado y etiquetado de residuos peligrosos, seguimiento  a las obligaciones del transportador, registro como acopiador primario de aceite usado - Sede Principal, inventario de fuentes lumínicas ni con la implementación de sistemas de    alta eficacia. Además, no incluyó ninguna actividad asociada con el único impacto ambiental significativo identlficado en la MIAVIA asociado con el consumo de combustibles, ni realizó la retransmisión del plan de acción dentro del plazo solicitado por la SDA, el cual fue hasta el 22/03/2019 y la entidad realizó el reporte el  23/03/2019.</t>
  </si>
  <si>
    <t xml:space="preserve">1. Falta de priorización de los temas que generaron hallazgo por parte de entes de control, en la formulación del plan de acción de la vigencia siguiente de acuerdo con la normatividad.
</t>
  </si>
  <si>
    <t>Incumplimiento Resolución 242 de 2014, articulo 20 Informes y articulo 14. Plan de Acción Anual hallazgos a la entidad y sanciones disciplinarias al Gestor Ambiental  de la entidad</t>
  </si>
  <si>
    <t>1. Incluir y priorizar los temas que generaron hallazgo por parte de entes de control, en la formulación del plan de acción de la vigencia siguiente de acuerdo con la normatividad.</t>
  </si>
  <si>
    <t>Inclusión de temas ambientales  que generaron hallazgo incluidos en el plan de acción de la entidad</t>
  </si>
  <si>
    <t>Número de temas ambientales que generaron hallazgo incluidos en el plan de acción de la entidad/ Numero de temas ambientales que generaron hallagos por parte de la SDA en la vigencia anterior</t>
  </si>
  <si>
    <t>100% Inclusión de temas ambientales  que generaron hallazgo incluidos en el plan de acción de la entidad</t>
  </si>
  <si>
    <t>31/12/20221</t>
  </si>
  <si>
    <t>La entidad no identificó en su matriz la totalidad de impactos ambientales significativos producto de su actividad, no se evidencian impactos asociados con la generación de residuos peligrosos (diferentes a aceites usados y hospitalarios), ni con el consumo de agua considerando que no contaba con el 100% de sistemas hidrosanitarios ahorradores. Además, no identificó los incumplimientos normativos asociados con el Decreto 3102 de 1997 (Implementación de sistema s anorradores de agua) y el Decreto 1076 de 2015 (Gestión Integral de Residuos Peligrosos) ni con la Resolución 1188 de 2008 (Gestión de Aceite Usado de Origen Institucional. Finalmente, no remitió soportes asociados con la implementación del PS02-PT01 "Protocolo para la administración del Parque Automotor de la SDHT" como control operacional asociado al consumo de combustibles identificado como significativo en la MIAVIA con corte 31/12/2018.</t>
  </si>
  <si>
    <t xml:space="preserve">1. Desactualización de la Matriz de Aspectos e impactos ambientales de la entidad.
</t>
  </si>
  <si>
    <t xml:space="preserve">Incumplimiento Resolución 242 de 2014, articulo 20 Informes y articulo 11. Planificiación. Numeral 1. Identificación de Aspectos y Valoración de Impactos Ambientales, lo cual puede generar  hallazgos a la entidad y sanciones disciplinarias al Gestor Ambiental  de la entidad.  Adiconalmente puede generar expoción a impactos ambientales por falta de acciones frente a los mismos
</t>
  </si>
  <si>
    <t xml:space="preserve">1. Realizar la seguimiento y  actualización (de ser necesario) de la Matriz de Identificación de Aspectos e Impactos Ambientales de la entidad, teniendo en cuenta el Instructivo "Diligenciamiento de la Matriz de identificaciónde aspectos y Valoración de Impactos Ambientales MIAVIA" y el procedimientoPG03-PR01 Identificación de aspectos y evaluacion de impactos  ambientales V5 
</t>
  </si>
  <si>
    <t xml:space="preserve">Seguimiento y actualización de Matriz de Identificación de Aspectos e Impactos Ambientales de la entidad 
</t>
  </si>
  <si>
    <t xml:space="preserve">Número de seguimientos y actualizaciones realizadas  / número de actualizaciones y seguimientos programadas  
</t>
  </si>
  <si>
    <t xml:space="preserve">100% de seguimientos y actualizaciones realizadas a la Matriz de Identificación de Aspectos e Impactos Ambientales de la entidad  
</t>
  </si>
  <si>
    <t>La entidad no identificó en su matriz de requisitos legales, el Incumplimiento asociado con la Resolución 1188 de 2008, considerando que en el momento del reporte la entidad contaba con el    incumplimiento por la gestión del aceite usado de origen institucional. Ademas, no identificó los incumplimientos relacionados con el Acuerdo 114 de 2003 y el Decreto 895 de 2008 en la presente matriz, pese a que se autodeclararon por parte de la entídad en la MIAVIA, por lo cual, no hay correspondencia en la  etapa de la planificación del PIGA de la entidad.</t>
  </si>
  <si>
    <t>1. Desactualización de la normatividad aplicable en la matriz de requisitos legales ambiental</t>
  </si>
  <si>
    <t>Incumplimiento Resolución 242 de 2014 articulo 11 Planificación, numeral 5 Normativa Ambiental Específica y articulo 20 Informes,  lo cual puede generar  hallazgos a la entidad y sanciones disciplinarias y legales</t>
  </si>
  <si>
    <t>2. Realizar la actualización de la normatividad vigente para temas ambientales de acuerdo al procedimiento PG03-PR04 Identificación y evaluación periodica de lo legal v5</t>
  </si>
  <si>
    <t>Actualizar normograma con los requisitos legales vigentes para el sistema de gestión ambiental</t>
  </si>
  <si>
    <t xml:space="preserve">Número de  actualizaciones realizadas al normograma en temas ambientales   / número de actualizaciones al normograma  programadas   </t>
  </si>
  <si>
    <t>100% de Actualizaciones realizadas al normograma incluyendo temas ambientales</t>
  </si>
  <si>
    <t>La entidad identificó la totalidad de los riesgos ambientales en su matriz, sin embargo, solo remitió Información asociada a la implementación de las acciones integrales de gestión del riesgo para dos (2) de las seis (6) acciones íormuladas, no se evidenciaron soportes de PG03 . PR02 - Procedim iento de gestión de residuos sólidos, PG03-IN49 Instructivo para la atención de emergencias, PS02-F031 Hoja de vida del vehículo, ni del Registro Fotográfico del área de almacenamiento de ACPM.</t>
  </si>
  <si>
    <t xml:space="preserve">1. Falta de seguimiento a la ejecución de controles y a la consolidación de las evidencias y/o soportes de la Matriz de Riesgos Ambientales. </t>
  </si>
  <si>
    <t>Incumplimiento de la Resolución 242 de 2014 articulo 11 Planificación. y la NTD-SIG 001:2011, numeral 4.2.2.literales e,g,h,e,i. lo cual puede generar  hallazgos a la entidad y sanciones disciplinarias y legales. Adicionalmente puede generar materialización de riesgos ambientales por la falta de acciones para su control.</t>
  </si>
  <si>
    <t xml:space="preserve">1. Realizar seguimiento al cumplimiento de controles y a lla entrega de la totalidad de evidencias y/o soportes de la Matriz de Riesgos Ambientales. </t>
  </si>
  <si>
    <t xml:space="preserve">Seguimeintos realizados al cumplimiento de lo contenido en la Matriz de riesgos ambientales 
</t>
  </si>
  <si>
    <t xml:space="preserve">Número seguimientos realizados a la Matriz de riesgos </t>
  </si>
  <si>
    <t xml:space="preserve">Dos seguimientos  </t>
  </si>
  <si>
    <t>La entidad remitió soportes de su inventario actualizado al año 2019, para cada una de sus sedes, describiendo sus puntos hidrosanitarios convencionales y ahorradores, calculando un porcentaje de implementación de sistemas ahorradores del 87%. No cuenta en su totalidad con sistemas de bajo consumo de agua debido a la presencia de dispositivos de alto consumo de agua en lavamanos, sanitario, lavaplatos  y pocetas  de lavado conforme lo reportado por la entidad en su  inventario.</t>
  </si>
  <si>
    <t xml:space="preserve">1. La entidad no cuenta con instalaciones propias y depende de terceros (Propietarios de infrestructura)  para la instalacion total de sistemas ahorradores de agua en las sedes. </t>
  </si>
  <si>
    <t>Incumplimiento del Decreto 3102 de 19975, artrculos 6 y 7 Reemplazo de sistemas convencionales por sistemas ahorradores de agua, y a la Resolución 242 de 2014, artículo 13 Programa de gestión ambiental, numeral 1 Uso eficiente del agua, lo cual puede generar  hallazgos a la entidad y sanciones disciplinarias y legales</t>
  </si>
  <si>
    <t xml:space="preserve">1. Gestionar con los Administradores de las sedes en donde funciona la SDHT, la instalacion de la totalidad de los sistemas ahorradores faltantes en las sedes hidrosanitarias. (Baños, cafeterías y pocetas).  
</t>
  </si>
  <si>
    <t>Solicitud de instalación de sistemas ahorradores de agua</t>
  </si>
  <si>
    <t xml:space="preserve">Número de solicitudes realizadas   </t>
  </si>
  <si>
    <t>Tres solicitudes</t>
  </si>
  <si>
    <t>La entidad no realizó el reporte del informe de su huella de carbono de manera adecuada, no se tomó en cuenta la totalidad de vehículos en el momento de realizar el cálculo de las fuentes móviles, teniendo en cuenta que la entidad autodeclaro contar con 23 vehículos en el reporte del formulario de la herramienta STORM y en el momento de realizar el cálculo solo se tomaron 14 vehículos únicamente, además el informe no incluye el cálculo de los alcances que corresponden a la base para la formulación de estrategias de mitigación y compensación adecuadas.</t>
  </si>
  <si>
    <t>1. Falta de claridad en lineamientos para efectuar el reporte de la información en el informe de la Huella de Carbono.</t>
  </si>
  <si>
    <t xml:space="preserve">Incumplimiento de la resolución 242 de 2014, articulo 20 Informes y articulo13 Programas ambientales, numeral 5 Implementación prácticas sotenibles, lo cual puede generar  hallazgos a la entidad y sanciones disciplinarias y legales </t>
  </si>
  <si>
    <t>1.Realizar revisión y socialización al interior del equipo PIGA de la "Guía  para el cálculo y reporte de Huella de Carbono Corporativo" para asegurar el correcto reporte del informe de Huella de Carbono.</t>
  </si>
  <si>
    <t xml:space="preserve">Revisión y socialización de la Guía  para el cálculo y reporte de Huella de Carbono </t>
  </si>
  <si>
    <t>Numero de Socializaciones realizadas</t>
  </si>
  <si>
    <t xml:space="preserve">Una socialización de la Guía  para el cálculo y reporte de Huella de Carbono 
</t>
  </si>
  <si>
    <t xml:space="preserve">La entidad debe realizar el reporte en la herramienta STORM del informe de verificación con todos los formularios y documentos electrónicos en los plazos establecidos y con información de calidad.  </t>
  </si>
  <si>
    <t>1, Falta de  seguimiento sobre el reporte de los informes que se deben presentar a la Secretaria Distrital de ambiente y demas entidades.</t>
  </si>
  <si>
    <t>1, Realizar seguimiento mensual a la matriz de informes ambientales con el objetivo de reportarlos en las fechas establecidas y con calidad en la información.</t>
  </si>
  <si>
    <t>Seguimiento mensual a la matriz de informes ambientales</t>
  </si>
  <si>
    <t>Numero de seguimientos realizados a la matriz de informes ambientales</t>
  </si>
  <si>
    <t>7 seguimientos realizados a la matriz de informes ambientales</t>
  </si>
  <si>
    <t>Formación de  los servidores públicos en el manejo adecuado de los residuos solidos para el aprovechamiento. La entidad remitió evidencias de una capacitación realizada el 29/04/2019, sin embargo, la actividad se realizó antes del proceso de evaluación, control y seguimiento de la vigencia anterior efectuada los días 6 y 7 de mayo de 2019; por lo cual, no corresponde a la vigencia evaluada</t>
  </si>
  <si>
    <t>1.Error en el envio de evidencia a la SDA, ya que la evidencia que se envió no correspondia la evidencia de la vigencia evaluada.</t>
  </si>
  <si>
    <t>Incumplimiento Resolución 242 de 2014, articulo 20 Informes lo cual puede generarl hallazgos a la entidad y sanciones disciplinarias al Gestor Ambiental  de la entidad</t>
  </si>
  <si>
    <t>1.   Realizar una revisión antes de dar respuesta a los requerimientos que permita validar que la  informacion reportada  y las evidencias enviadas corresponden a lo solicitado por la SDA</t>
  </si>
  <si>
    <t>Revisión previa a la respuesta a requerimientos</t>
  </si>
  <si>
    <t xml:space="preserve"> Revisión  realizadas a la información y evidencias a reportar  / número de  requerimientos y reportes de información recibidos</t>
  </si>
  <si>
    <t>Numeros de revisiones realizadas a la información y evidencias a reportar de acuerdo a las solicitudes y requerimientos de información  recibidas</t>
  </si>
  <si>
    <t>Para garantizar una correcta gestión integral de los residuos peligrosos que se generan en la entidad y con base en el conocimiento técnico sobre las características de los insumos y procesos asociados con el residuo generado, se debe identificar si este posee una o varias de las características que le otorgarían la calidad de peligroso, bien sean: corrosivas, reactivas, explosivas, tóxicas, inflamables, infecciosas  o radiactivas,  que puedan causar riesgo  o daño para  la salud humana  y el   ambiente.</t>
  </si>
  <si>
    <t>1. Desconocimiento de los documentos y normatividad asociada al   Plan de Gestión Integral de Residuos Peligrosos - PGIRP, formatos de generación, manifiestos de transporte y certificados de tratamiento y/o disposición final.</t>
  </si>
  <si>
    <t xml:space="preserve">Cumplimiento Decreto 1076 del 2015 titulo 6 Sección 1 y 2 Transporte residuos peligrosos  lo cual puede generarl hallazgos a la entidad y sanciones disciplinarias al Gestor Ambiental  de la entidad.  Adicionalmente puede generar riesgos ambientales por errores en la manipulación  y dispocisión de dichos residuos.  </t>
  </si>
  <si>
    <t>1.    Realizar al interior del equipo PIGA e interesados una capacitación sobre Plan de Gestión Integral de Residuos Peligrosos - PGIRP, normatividad asociada y documentos asociados.</t>
  </si>
  <si>
    <t>Capacitación sobre Plan de Gestión Integral de Residuos Peligrososs</t>
  </si>
  <si>
    <t xml:space="preserve">Una socialización sobre Plan de Gestión Integral de Residuos Peligrososs
</t>
  </si>
  <si>
    <t>La entidad remitió el cálculo de su media móvil para la sede con un resultado de 12 kg/mes, sin embargo, los datos utilizados para su cálculo no concuerdan con los reportados en la bitácora de generación de residuos peligrosos, debido a que para el mes de abril se reportan 98 Kg en la bitácora y en la media móvil para el mismo mes se reportan 38 kg, por lo cual no calculó de manera adecuada y el resultado es erróneo.</t>
  </si>
  <si>
    <t>1, Falta de verificación de los datos e información reportada, mediante la comparación de los diferentes informes</t>
  </si>
  <si>
    <t>Incumplimiento Decreto 1076 del 2015 articulo 2.2.6.1.6.2. y la Resolución 1362 de 2007, articulo 4, parágrafo   2 lo cual puede generar hallazgos a la entidad y sanciones disciplinarias al Gestor Ambiental  de la entidad</t>
  </si>
  <si>
    <t xml:space="preserve">1.   Realizar una revisión antes de dar respuesta a los requerimientos que permita validar que la  informacion reportada  y las evidencias enviadas corresponden a lo solicitado por la SDA y sea coherente con los otros reportes realizados </t>
  </si>
  <si>
    <t>Se evidenciò el incumplimiento  en una (1) de los dos (2) sedes evaluadas. A continuaciòn se detallan las situaciones particulares evidenciadas en la revisiòn documental. En el momento de la consulta en la plataforma RUA-RESPEL del IDEAM, se evidenció que la sede se encuentra inscrita desde el 19/03/2015, sin embargo, no reportó la actualización correspondiente a los periodos de balance de los años 2015 y 2017; el formato del 2017 se encuentra abierto, mientras que el del año 2015 no ha sido creado por la entidad.</t>
  </si>
  <si>
    <t>1. Desconocimiento sobre la actualización requerida frente al IDEAM con respecto a los RESPEL</t>
  </si>
  <si>
    <t>Incumplimiento de la resolucion 1362 del 2 de agosto de 2007 correspondiente a los lineamientos para Registro de Generadores de Residuos o Desechos Peligrosos, lo cual puede generar incumplimientos legales y sanciones para la entidad</t>
  </si>
  <si>
    <t>1. Revisar y socializar al interior del equipo PIGA los lineamientos establecidos en la resolucion 1362 del 2 de agosto de 2007 correspondiente a los lineamientos para Registro de Generadores de Residuos o Desechos Peligrosos,</t>
  </si>
  <si>
    <t>Revisión y socialización  lineamientos para Registro de Generadores de Residuos o Desechos Peligro</t>
  </si>
  <si>
    <t xml:space="preserve">Una socialización sobre   lineamientos para Registro de Generadores de Residuos o Desechos Peligro 
</t>
  </si>
  <si>
    <t>El documento presentado por la entidad no se encontraba actualizado adecuadamente debido a que los datos de la cuantificación de la generación de residuos peligrosos y el cálculo de la media móvil de la Sede Principal del año inmediatamente anterior no corresponden con el volumen de generación  real.</t>
  </si>
  <si>
    <t>Considerando que hubo una generación en la sede de 9 kg de luminarias en  el mes de noviembre de 2019, conforme a la bitácora de generación de residuos peligrosos remitida por la entidad, se evidenció que no realizó el seguimiento correspondiente a través del plan de transporte entre sedes teniendo en cuenta que el almacenamiento se realiza en la sede Principal; dado que no presentó evidencias de su implementación para el transporte de residuos peligrosos en vehículos propios.</t>
  </si>
  <si>
    <t>1. Falta de validación del diligenciamiento total de los documentos del  Plan de Gestión Integral de Residuos Peligrosos - PGIRP, formatos de generación, manifiestos de transporte y certificados de tratamiento y/o disposición final.</t>
  </si>
  <si>
    <t>PMI 445</t>
  </si>
  <si>
    <t>PMI 446</t>
  </si>
  <si>
    <t>PMI 447</t>
  </si>
  <si>
    <t>PMI 448</t>
  </si>
  <si>
    <t>PMI 449</t>
  </si>
  <si>
    <t>PMI 450</t>
  </si>
  <si>
    <t>PMI 451</t>
  </si>
  <si>
    <t>PMI 452</t>
  </si>
  <si>
    <t>PMI 453</t>
  </si>
  <si>
    <t>PMI 454</t>
  </si>
  <si>
    <t>PMI 455</t>
  </si>
  <si>
    <t>PMI 456</t>
  </si>
  <si>
    <t>PMI 457</t>
  </si>
  <si>
    <t>PMI 458</t>
  </si>
  <si>
    <t>PMI 459</t>
  </si>
  <si>
    <t>En el marco de la auditoria el proceso de gestión de Bienes vigencia 2020 realizado por Control Interno, se detectaron debilidades con respecto al control de los bienes físicos de la entidad.</t>
  </si>
  <si>
    <t>Falencia en la aplicación de controles que permitan establecer la ubicación de los bienes, actualización del inventario de bienes.</t>
  </si>
  <si>
    <t xml:space="preserve">1. Sobrestimación de los  Bienes en la Entidad
2. Desactuaización en la información en el sistema SJP7
3. Aglomeración y utilización de espacios en la entidad, con elememtos que no tienen funcioanlidad ni vida util en la entidad
</t>
  </si>
  <si>
    <t>Llevar al comité de Desempeño, el informe de la toma  fisica de invetarios y presentar la propuesta de dispocisón, de los muebles con vida util o (cero) o en deterioro bajo los lineamiento legales, de estos biene muebles</t>
  </si>
  <si>
    <t>Subdirección Administartiva</t>
  </si>
  <si>
    <t xml:space="preserve">Comite de Inventarios, Informe de la toma fisica del Inventario. </t>
  </si>
  <si>
    <r>
      <t>Comite de Inventarios,</t>
    </r>
    <r>
      <rPr>
        <sz val="10"/>
        <color rgb="FFFF0000"/>
        <rFont val="Times New Roman"/>
        <family val="1"/>
      </rPr>
      <t xml:space="preserve"> </t>
    </r>
    <r>
      <rPr>
        <sz val="10"/>
        <rFont val="Times New Roman"/>
        <family val="1"/>
      </rPr>
      <t xml:space="preserve">Informe de la toma fisica del Inventario. </t>
    </r>
  </si>
  <si>
    <t xml:space="preserve">Realizar el reconocimiento contable y el reflejo en los estados financieros de la baja autoriza del comite de inventarios previo al acto administrativo </t>
  </si>
  <si>
    <t>Subdireccion Financiera</t>
  </si>
  <si>
    <t>Estados Financieros firmados</t>
  </si>
  <si>
    <t>Memorando radicado</t>
  </si>
  <si>
    <t xml:space="preserve"> Realizar jornadas de sensibilización a los responsables de entregar la información.</t>
  </si>
  <si>
    <t>Listado de asistencia</t>
  </si>
  <si>
    <t>Actualizar, el procedimiento contable incluyendo en las actividades la desagregación de funciones</t>
  </si>
  <si>
    <t>Subdireccion Financiera
Programas y Proyectos</t>
  </si>
  <si>
    <t>Procedimeitno publicado</t>
  </si>
  <si>
    <t>Se cuenta con el procedimiento de ingreso, custodia y salida de bienes PS02-PR06 V7, sin embargo, no se evidencia su socialización con el personal involucrado en el proceso.</t>
  </si>
  <si>
    <t xml:space="preserve">Bienes y Servicios </t>
  </si>
  <si>
    <t>No se cuenta con un documento de socialización del procedimiento para darlo a conocer a los funcionarios del área de Bienes y Servicios</t>
  </si>
  <si>
    <t xml:space="preserve">Desconocimiento del proceso, para dar ingreso al almacen de la  entidad y legalizar el bien adquierido de las diferentes Subdirección. </t>
  </si>
  <si>
    <t>Diseñar pieza comunicativa, para socializar el procedimiento en la entidad..</t>
  </si>
  <si>
    <t>Pieza comunicativa socializada</t>
  </si>
  <si>
    <t>Realizar reunión con el equipo de bienes y servicios donde se socialize el procedimiento.</t>
  </si>
  <si>
    <t>Acta de reunion.</t>
  </si>
  <si>
    <t>Ausencia de soportes que permitan validar las revisiones realizadas en cuanto a la vigencia y actualización del catálogo de cuentas utilizado por la entidad</t>
  </si>
  <si>
    <t>No se cuenta con un documento que se evidencie la revisión del catalogo de cuentas.</t>
  </si>
  <si>
    <t>Sobreestimación y subestimación de cuentas que actualmente no se encuentran vigentes</t>
  </si>
  <si>
    <t>Realizar revisión  de manera semestral de las cuentas que tienen saldo y estan registradas en el aplicativo JSP7 con las que se encuentran vigentes en el catalogo de cuentas contable.</t>
  </si>
  <si>
    <t>Acta de reunión con el listado de las cuentas revisadas.</t>
  </si>
  <si>
    <t>Ausencia de soportes en cuanto a la conservación, custodia y transferencia de los documentos soportes físicos contables, identificados en el marco de la auditoria de gestión documental realizada en la vigencia 2020.</t>
  </si>
  <si>
    <t>Subdirección Financiera
Subdirección Administrativa</t>
  </si>
  <si>
    <t>Solicitar mediante memorando radicado en Forest a la subdirección Administrativa el recibo de la transferencia documental, en fecha extemporanea.</t>
  </si>
  <si>
    <t>Oficio radicado</t>
  </si>
  <si>
    <t>La Subdirección Financiera hara entrega de los archivos de acuerdo a las tablas de retención de la vigencias anteriores a 2020 a Gestíon Documental.</t>
  </si>
  <si>
    <t>Subdireccion Administrativa</t>
  </si>
  <si>
    <t>Acta de reunión
FUID</t>
  </si>
  <si>
    <t>Ausencia de información en la rendición de cuentas de los estados financieros</t>
  </si>
  <si>
    <t>Realizar reunión con programas y proyectos para coordinar la entrega de los Estados Financieros, para la socialización de los mismos en la rendición de cuentas de la entidad.</t>
  </si>
  <si>
    <t>Subdirección de Programas y proyectos</t>
  </si>
  <si>
    <t xml:space="preserve">Acta de Reunión
</t>
  </si>
  <si>
    <t>Remitir mediante memorando radicado en forest los estados financieros junto con la presentación en  power point para la socialización en la rendición de cuentas de la entidad.</t>
  </si>
  <si>
    <t xml:space="preserve">
Oficio radicado
Presentación en power point</t>
  </si>
  <si>
    <t>Socialización de los estados financieros por parte de la secretaria,  en la rendición de cuentas de la Secretaría  Distrital del Habitat</t>
  </si>
  <si>
    <t>Despacho</t>
  </si>
  <si>
    <t>Socialización de los Estados Financieros en la rendición de cuentas</t>
  </si>
  <si>
    <t>Socialización de los Estados Financieros en la rendición de cuentas de la Secretaría del Habitat</t>
  </si>
  <si>
    <t>No se incluyó en el Plan Institucional de Capacitación 2020, actualizaciones o capacitaciones para los funcionarios involucrado en el proceso contable y financiero</t>
  </si>
  <si>
    <t>La Subdirección Financiera no informo las necesidades de capacitación al momento de la formulación requeridas para el equipo por lo que no se incluyeron dentro del PIC.</t>
  </si>
  <si>
    <t>No se fortalece los conocimientos y habilidades de los funcionarios para el desarrollo de sus funciones</t>
  </si>
  <si>
    <t>Incluir dentro el PIC de cada vigencia las actividades de capacitación contable y financiero, las cuales debe informar la Subdirección Financiera al momento que Talento humano solicite las necesidades capacitación a todas las dependencias</t>
  </si>
  <si>
    <t>Subdirección Administartiva- Subdirección financiera</t>
  </si>
  <si>
    <t>Talento Humano</t>
  </si>
  <si>
    <t>Documento PIC aprobado</t>
  </si>
  <si>
    <t>PMI 460</t>
  </si>
  <si>
    <t>PMI 461</t>
  </si>
  <si>
    <t>PMI 462</t>
  </si>
  <si>
    <t>PMI 463</t>
  </si>
  <si>
    <t>PMI 464</t>
  </si>
  <si>
    <t>PMI 465</t>
  </si>
  <si>
    <t>PMI 466</t>
  </si>
  <si>
    <t>PMI 467</t>
  </si>
  <si>
    <t>PMI 468</t>
  </si>
  <si>
    <t>PMI 469</t>
  </si>
  <si>
    <t>PMI 470</t>
  </si>
  <si>
    <t>PMI 471</t>
  </si>
  <si>
    <t>PMI 472</t>
  </si>
  <si>
    <t>PMI 473</t>
  </si>
  <si>
    <t xml:space="preserve">Los objetivos de calidad no son objeto de seguimiento toda vez que no se revisa el grado en que cumplen las metas para cada uno de ellos.
Evidencia: 
Ausencia de evidencias que demuestren que se realiza seguimiento a los 4 objetivos de calidad de la vigencia diferentes a la realizada en la revisión por la dirección 
Numeral: 
6.2. 1.e. </t>
  </si>
  <si>
    <t>Subdirectora de Programas y Proyectos</t>
  </si>
  <si>
    <t xml:space="preserve">*Falta de directrices y herramientas frente al seguimiento de los objetivos de calidad
*Ausencia de metas para cada uno de los objetivos </t>
  </si>
  <si>
    <t>*Inoportunidad en la toma de decisiones</t>
  </si>
  <si>
    <t>1. Documentar directrices para el manejo de los indicadores de calidad</t>
  </si>
  <si>
    <t>Directriz documentada</t>
  </si>
  <si>
    <t>Documento Aprobado / Documento Programado</t>
  </si>
  <si>
    <t>2. Definir herramientas para el seguimiento de los objetivos de calidad</t>
  </si>
  <si>
    <t xml:space="preserve">Herramientas definidas </t>
  </si>
  <si>
    <t>Herramienta de seguimiento definida</t>
  </si>
  <si>
    <t>3. Definir las metas de los objetivos de calidad de acuerdo con la actualización de la plataforma estratégica</t>
  </si>
  <si>
    <t>Comité Institucional de Gestión y Desempeño</t>
  </si>
  <si>
    <t>Metas definidas</t>
  </si>
  <si>
    <t xml:space="preserve">Metas definidas / Objetivos de calidad </t>
  </si>
  <si>
    <t>1 Meta por cada objetivo</t>
  </si>
  <si>
    <t>Presentar al Comité Institucional de Gestión y Desempeño el avance de los objetivos de calidad con la información disponible.</t>
  </si>
  <si>
    <t>Presentación avance objetivos de calidad</t>
  </si>
  <si>
    <t>Presentación ejecutada/ Presentación programada</t>
  </si>
  <si>
    <t>Oportunidad de Mejora</t>
  </si>
  <si>
    <t xml:space="preserve">Revisar la metodología para detectar las salidas no conforme a fin de evaluar si es suficiente y eficaz para detectar los incumplimientos del proceso, o por lo contrario se requieren crear nuevos puntos de control que facilite su identifican; así mismo, es conveniente buscar otras actividades clave del proceso que puedan dar lugar a salidas no conformes; una buena práctica la constituye el análisis de quejas las cuales se pueden presentar por algún fallo al interior del proceso evidenciando una vulnerabilidad o incumplimiento. </t>
  </si>
  <si>
    <t xml:space="preserve">Debilidad conceptual para la aplicación e identificación de las salidas no conformes al interior de la entidad. 
La metodología actual definida en el procedimiento salidas no conformes, no identifica claramente las salidas claves del proceso que permitan reconocer el no conforme.
</t>
  </si>
  <si>
    <t xml:space="preserve">
* Posibles desviaciones en la identificación  de salidas no conformes.
* Posible afectación de las partes interesadas. 
* Posible materialización de los PQRSD.
</t>
  </si>
  <si>
    <t>1 Realizar sensibilizaciones a través de mesas de trabajo con los procesos que puedan impactar directamente a los grupos de valor de la entidad.</t>
  </si>
  <si>
    <t>Cumplimiento al cronograma de mesas de trabajo</t>
  </si>
  <si>
    <t>2. Revisar y ajustar en lo que corresponda la metodología establecida en el  PG03-PR09 Tratamiento salidas no conformes.</t>
  </si>
  <si>
    <t>PG03-PR09 Tratamiento salidas no conformes</t>
  </si>
  <si>
    <t>Procedimiento PG03-PR09 Tratamiento salidas no conformes actualizado</t>
  </si>
  <si>
    <t xml:space="preserve">3. Aplicar los ajustes en la metodología establecida en PG03-PR09 Tratamiento salidas no conformes. </t>
  </si>
  <si>
    <t>Procesos misionales</t>
  </si>
  <si>
    <t>Caracterización de salidas no conformes actualizadas</t>
  </si>
  <si>
    <t xml:space="preserve">Caracterización de productos y servicios actualizadas / Caracterización de productos y servicios </t>
  </si>
  <si>
    <t>31/4/2022</t>
  </si>
  <si>
    <t xml:space="preserve">No se evidencia la evaluación de la eficacia de las actividades de formación realizadas en 2021. </t>
  </si>
  <si>
    <t>Subdirección Administratriva</t>
  </si>
  <si>
    <t>El plan de capacitación solo tiene formulado un indicador de eficiencia  para  la evaluación de las actividades de capacitación</t>
  </si>
  <si>
    <t>No se comprueba si las personas han adquirido la habilidad que se perseguía que adquirieran.</t>
  </si>
  <si>
    <t>1. Diseñar una metodologia para evaluar la eficacia de  las actividades de capacitacón</t>
  </si>
  <si>
    <t>Subdirector (a) Administrativo (a)</t>
  </si>
  <si>
    <t>Coordinador (a) de Talento Humano</t>
  </si>
  <si>
    <t>Evalución de la  eficacia de cada  capacitación</t>
  </si>
  <si>
    <t xml:space="preserve">Cumplimiento del objetivo de cada capacitacioin  </t>
  </si>
  <si>
    <t xml:space="preserve">Por demanda </t>
  </si>
  <si>
    <t>No se asegura coherencia ni relación entre el control y tratamiento del riesgo “Posibilidad de incumplir el término de las respuestas de las PQRSD” con una de las causas que lo origina:
- Causa: “Aumento significativo de las PQRSD dentro de cada uno de los procesos de la entidad”
- Control: “Informe trimestral de PQRSD para identificar los asuntos más reiterados en los procesos de la entidad” con una frecuencia trimestral
- Plan de acción: “Mesas de trabajo con los procesos para identificar los temas de más alto impacto”</t>
  </si>
  <si>
    <t>Ausencia de acompañamiento efectivo en la formulación y revisión al  diseño del Mapa de Riesgos
Deficiencias en la caracterización del proceso y su articulación entre los procesos de la entidad.</t>
  </si>
  <si>
    <t xml:space="preserve">
Estadísticas e índices negativos que afectan la imagen de la Entidad
Aumento de quejas y reclamos asociados a la inoportunidad, generando pérdida de credibilidad de la Entidad.
Materialización de posibles incumplimientos a disposiciones legales</t>
  </si>
  <si>
    <t>2. Reformular la caracterización del proceso dentro del mapa de riesgos  para evidenciar la  trasversalidad dentro de la entidad con la finalidad de minimizar la materialización del riesgo</t>
  </si>
  <si>
    <t>Minimizar el riesgo a traves de la transversalidad dentro de los procesos de la entidad</t>
  </si>
  <si>
    <t>No Conformidad</t>
  </si>
  <si>
    <t>10.1. No se evidencia la planeación de acciones para proyectar el cumplimiento de la meta de los proyectos de inversión “Mejoramiento de vivienda modalidad de habitabilidad mediante asignación e implementación de subsidio de Bogotá” y “Plan terrazas” ocasionado por el retraso en la expedición del reglamento operativo según las disposiciones del Decreto Distrital 145 de 2021.
Evidencia: Ausencia de evidencias en el documento que presentan los resultados de los indicadores de los proyectos de inversión. (Reporte JSP7)</t>
  </si>
  <si>
    <t>Subsecretaría de Coordinación Operativa y Subdirecciones</t>
  </si>
  <si>
    <t>1. Porqué no se planearon acciones para proyectar el cumplimiento de la meta de los proyectos de inversión?
Rta: No aplicación del procedimiento de planes de mejoramiento. 
2. Porqué el proceso no aplica el procedimiento de planes de mejoramiento?. 
Rta: Desconocimiento de la aplicación del procedimiento de planes de mejoramiento al seguimiento de indicadores de los proyectos de inversión.
3. Porqué hay desconocimiento de la aplicación del procedimiento de planes de mejoramiento para este caso?
Rta: Desarticulación interna entre enlace SIG y enlace de proyecto para la identificación de las necesidades de establecer planes de mejoramiento.</t>
  </si>
  <si>
    <t>Retraso en la toma de decisiones frente a los resultados de las metas establecidas en los proyectos de inversión de la Secretaria.
Posible incumplimiento de las metas establecidas en los proyectos de inversión de la Secretaria.
Posible reducción del presupuesto para los proyectos de inversión en la siguiente vigencia.</t>
  </si>
  <si>
    <t xml:space="preserve">2. Registrar el plan de mejoramiento para el incumplimiento de los indicadores de los dos proyectos de inversión.                                                                                                                 </t>
  </si>
  <si>
    <t>Plan de Mejoramiento formulado y aprobado</t>
  </si>
  <si>
    <t>Número de plan de mejoramiento formulado y aprobado</t>
  </si>
  <si>
    <t>3. Realizar jornada de Sensibilizacion con los directivos, enlaces de proyectos y lideres SIG, para tratar los puntos de control de los temas transversales como los planes de mejoramiento, con el acompañamiento de la Subdirección de Programas y Proyectos.</t>
  </si>
  <si>
    <t>Subdirección de Barrios, Operaciones y Participación.</t>
  </si>
  <si>
    <t>Jornadas de sensibilización</t>
  </si>
  <si>
    <t>Número de sensibilizaciones realizadas / Número de sensibilizaciones programadas</t>
  </si>
  <si>
    <t>4. Realizar cada dos meses reuniones de seguimiento al cumplimiento de las metas de los proyectos de inversión, con la participación de los Directivos, enlaces de proyectos y lideres SIG.</t>
  </si>
  <si>
    <t xml:space="preserve">Reuniones de seguimiento </t>
  </si>
  <si>
    <t>Número de reuniones realizadas / Número de reuniones programadas</t>
  </si>
  <si>
    <t xml:space="preserve">1. Por que que se ha presentó retraso en la expedición del Reglamento Operativo.
Rta. Debido al trámite de revisión y aprobación de varias dependencias de la entidad (Subsecretaria de Coordinación Operativa, Subsecretaria Juridica y Despacho) para la expedición del Reglamento Operativo, adicionalmente a esto el borrador de resolución debe ser puesto para observación de la ciudadania.                                         </t>
  </si>
  <si>
    <t>Posible incumplimiento de las metas establecidas en los proyectos de inversión  “Mejoramiento de vivienda modalidad de habitabilidad ” y “Plan terrazas”.</t>
  </si>
  <si>
    <t>5. Adelantar acciones para la expedición del Reglamento Operativo</t>
  </si>
  <si>
    <t xml:space="preserve">Subsecretaria de Coordinación </t>
  </si>
  <si>
    <t>Reglamento Operativo</t>
  </si>
  <si>
    <t xml:space="preserve">Expedición del Reglamento Operativo </t>
  </si>
  <si>
    <t>No se evidencia la planeación de acciones para proyectar el cumplimiento de la meta de los proyectos de inversión “Mejoramiento de vivienda modalidad de habitabilidad mediante asignación e implementación de subsidio de Bogotá” y “Plan terrazas” ocasionado por el retraso en la expedición del reglamento operativo según las disposiciones del Decreto Distrital 145 de 2021.</t>
  </si>
  <si>
    <t>Ausencia de evidencias en el documento que presentan los resultados de los indicadores de los proyectos de inversión.</t>
  </si>
  <si>
    <t>Retraso en las metas establecidas en los proyectos de inversión de la Secretaria.</t>
  </si>
  <si>
    <t xml:space="preserve">6. Realizar cada dos meses reuniones de seguimiento al cumplimiento de las metas de los proyectos de inversión. </t>
  </si>
  <si>
    <t>PMI 474</t>
  </si>
  <si>
    <t>PMI 475</t>
  </si>
  <si>
    <t>PMI 476</t>
  </si>
  <si>
    <t>PMI 477</t>
  </si>
  <si>
    <t>PMI 478</t>
  </si>
  <si>
    <t>PMI 479</t>
  </si>
  <si>
    <t>PMI 480</t>
  </si>
  <si>
    <t>PMI 481</t>
  </si>
  <si>
    <t>PMI 482</t>
  </si>
  <si>
    <t>PMI 483</t>
  </si>
  <si>
    <t>PMI 484</t>
  </si>
  <si>
    <t>PMI 485</t>
  </si>
  <si>
    <t>PMI 486</t>
  </si>
  <si>
    <t>PMI 487</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</si>
  <si>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 xml:space="preserve">Se remite plan de mantenimiento de la vigencia 2020 en el cual se evidencian la inclusión de la recarga y mantenimiento de los extintores:
Vigencia 2020 ver pagina X
Así mismo, se allegan los soportes de seguimiento a la red contraincendios.
</t>
    </r>
    <r>
      <rPr>
        <b/>
        <sz val="10"/>
        <rFont val="Times New Roman"/>
        <family val="1"/>
      </rPr>
      <t>Octubre 2021:</t>
    </r>
    <r>
      <rPr>
        <sz val="10"/>
        <rFont val="Times New Roman"/>
        <family val="1"/>
      </rPr>
      <t xml:space="preserve"> Seguimiento y monitoreo de cargue y vencimiento de extintores en zonas comunes</t>
    </r>
  </si>
  <si>
    <t>Fotos y Archivo en Exel con la información actualizada</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</si>
  <si>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 xml:space="preserve">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
</t>
    </r>
    <r>
      <rPr>
        <b/>
        <sz val="10"/>
        <color theme="1"/>
        <rFont val="Times New Roman"/>
        <family val="1"/>
      </rPr>
      <t xml:space="preserve">
Octubre 2021:</t>
    </r>
    <r>
      <rPr>
        <sz val="10"/>
        <color theme="1"/>
        <rFont val="Times New Roman"/>
        <family val="1"/>
      </rPr>
      <t xml:space="preserve"> Se llevo a cabo el comité de inventarios, con aprobación y baja de bienes
</t>
    </r>
    <r>
      <rPr>
        <b/>
        <sz val="10"/>
        <color theme="1"/>
        <rFont val="Times New Roman"/>
        <family val="1"/>
      </rPr>
      <t xml:space="preserve">Soportes: </t>
    </r>
    <r>
      <rPr>
        <sz val="10"/>
        <color theme="1"/>
        <rFont val="Times New Roman"/>
        <family val="1"/>
      </rPr>
      <t>Comite de Invetario
Procedimientode Baja 
Resolucion</t>
    </r>
  </si>
  <si>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
</t>
    </r>
    <r>
      <rPr>
        <b/>
        <sz val="10"/>
        <color theme="1"/>
        <rFont val="Times New Roman"/>
        <family val="1"/>
      </rPr>
      <t xml:space="preserve">Mayo 2021: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Dar prioridad al cumplimiento de la accion propuesta, teniendo en cuenta que la misma se vencio antes del corte de este seguimiento.
</t>
    </r>
    <r>
      <rPr>
        <b/>
        <sz val="10"/>
        <color theme="1"/>
        <rFont val="Times New Roman"/>
        <family val="1"/>
      </rPr>
      <t xml:space="preserve">Octubre 2021: 1. </t>
    </r>
    <r>
      <rPr>
        <sz val="10"/>
        <color theme="1"/>
        <rFont val="Times New Roman"/>
        <family val="1"/>
      </rPr>
      <t xml:space="preserve">El procedimiento PS02-PR05 Procedimiento Baja de bienes versión 5, fue actualizado el 28 de octubre de 2020, el formato PS02-FO43 relación de bienes para dar de baja versión 7, fue actualizado el 24 de septiembre de 2020.- Cumplido Oct 2020
2. El procedimiento PS02-PR05 Procedimiento Baja de bienes versión 5,  el formato PS02-FO43 relación de bienes para dar de baja versión 7, fueron socializados el 30 de octubre de 2020 por medio del correo masivosdht enviado por la Oficina Asesora de Comunicaciones de entidad. Cumplido Oct 2020
3. Seguimiento a la aplicación de formatos establecidos en el procedimiento  PS02-PR05.
Se llevó a cabo en comité de gestion y desempeño No. 4 del mes de mayo de 2021, presentación de baja de bienes de acuerdo con el procedimiento, en ese orden se prentó informe técnico de la relacion de bienes y el estado, la Sub administrativa recomienda dar de baja de bienes de acuerdo con la evaluación tecnica de los bienes y el Comite da baja a dichos bienes, se observó la aplocación del formato PS02-FO43 " Relación de bienes para dar de baja - V 7"- Cumplida
</t>
    </r>
    <r>
      <rPr>
        <b/>
        <sz val="10"/>
        <color theme="1"/>
        <rFont val="Times New Roman"/>
        <family val="1"/>
      </rPr>
      <t>Soportes:</t>
    </r>
    <r>
      <rPr>
        <sz val="10"/>
        <color theme="1"/>
        <rFont val="Times New Roman"/>
        <family val="1"/>
      </rPr>
      <t xml:space="preserve"> 1. Acta 004 2021 (1).pdf
1.1 Comite de Inventarios 2021.pptx
2. Justificación Baja
2.1 PS02-FO43 Relarc bienes baja V7
2-2021-27192 Donación de Bienes
3. Resolucion Baja No 525 de 2021
3-2021-01847 memorando para Gestión Tecnológica
6. ACTA FUNDACION.pdf
6.1 Comunicado Fundación.pdf
6.2Correo_ Acercamiento Fundación.pdf
PS02-FO43 Relarc bienes baja V7
</t>
    </r>
    <r>
      <rPr>
        <b/>
        <sz val="10"/>
        <color theme="1"/>
        <rFont val="Times New Roman"/>
        <family val="1"/>
      </rPr>
      <t xml:space="preserve">Recomendación: </t>
    </r>
    <r>
      <rPr>
        <sz val="10"/>
        <color theme="1"/>
        <rFont val="Times New Roman"/>
        <family val="1"/>
      </rPr>
      <t xml:space="preserve">Continuar con la aplicacion del Procedimiento y Formato establecidos para la baja de bienes de la entidad. </t>
    </r>
  </si>
  <si>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 xml:space="preserve">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
</t>
    </r>
    <r>
      <rPr>
        <b/>
        <sz val="10"/>
        <color theme="1"/>
        <rFont val="Times New Roman"/>
        <family val="1"/>
      </rPr>
      <t xml:space="preserve">Octubre 2021: </t>
    </r>
    <r>
      <rPr>
        <sz val="10"/>
        <color theme="1"/>
        <rFont val="Times New Roman"/>
        <family val="1"/>
      </rPr>
      <t xml:space="preserve">Socializacion del Procedimiento PS02-PR 06
</t>
    </r>
    <r>
      <rPr>
        <b/>
        <sz val="10"/>
        <color theme="1"/>
        <rFont val="Times New Roman"/>
        <family val="1"/>
      </rPr>
      <t xml:space="preserve">Soportes: </t>
    </r>
    <r>
      <rPr>
        <sz val="10"/>
        <color theme="1"/>
        <rFont val="Times New Roman"/>
        <family val="1"/>
      </rPr>
      <t>Acta de Reunión, Socialización del procedimiento.</t>
    </r>
  </si>
  <si>
    <t xml:space="preserve">Acta de Reunión, Socialización del procedimiento.
</t>
  </si>
  <si>
    <t>Comite de Invetario
Procedimientode Baja 
Resolucion</t>
  </si>
  <si>
    <r>
      <rPr>
        <b/>
        <sz val="10"/>
        <rFont val="Times New Roman"/>
        <family val="1"/>
      </rPr>
      <t>Diciembre 2020</t>
    </r>
    <r>
      <rPr>
        <sz val="10"/>
        <rFont val="Times New Roman"/>
        <family val="1"/>
      </rPr>
      <t xml:space="preserve">: El periodo de ejecución inicia el 15-02-2021
</t>
    </r>
    <r>
      <rPr>
        <b/>
        <sz val="10"/>
        <rFont val="Times New Roman"/>
        <family val="1"/>
      </rPr>
      <t xml:space="preserve">Octubre 2021: </t>
    </r>
    <r>
      <rPr>
        <sz val="10"/>
        <rFont val="Times New Roman"/>
        <family val="1"/>
      </rPr>
      <t xml:space="preserve">Seguimiento a la socialización del proceso contratcual </t>
    </r>
  </si>
  <si>
    <t xml:space="preserve">Pantallazo de Socialización </t>
  </si>
  <si>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
</t>
    </r>
    <r>
      <rPr>
        <b/>
        <sz val="10"/>
        <rFont val="Times New Roman"/>
        <family val="1"/>
      </rPr>
      <t xml:space="preserve">Octubre 2021: </t>
    </r>
    <r>
      <rPr>
        <sz val="10"/>
        <rFont val="Times New Roman"/>
        <family val="1"/>
      </rPr>
      <t xml:space="preserve">Teniendo en cuenta el seguimiento anterior se actualizó el procedimiento; PS07-PR01 " Procedimiento de Gestión Contractual" version 8 del 4 de junio de 2021 en el que se encuentra el lineamiento 21 </t>
    </r>
    <r>
      <rPr>
        <i/>
        <sz val="10"/>
        <rFont val="Times New Roman"/>
        <family val="1"/>
      </rPr>
      <t>"Todas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t>
    </r>
    <r>
      <rPr>
        <sz val="10"/>
        <rFont val="Times New Roman"/>
        <family val="1"/>
      </rPr>
      <t xml:space="preserve">, no obstante no se adjuntó soporte de socialiazción del procedimiento, por lo que no es posible dar por cumplida la acciòn.
En ese orden se encontraba pendiente  el  soporte de socialización del procedimiento PS07-PR01 " Procedimiento de Gestiòn Contractual" version 8 del 4 de junio de 2021 el cual fue socializado el 6 de octubre de 2021. Por lo que se cumple con la acción propuesta.
</t>
    </r>
    <r>
      <rPr>
        <b/>
        <sz val="10"/>
        <rFont val="Times New Roman"/>
        <family val="1"/>
      </rPr>
      <t xml:space="preserve">Soportes: </t>
    </r>
    <r>
      <rPr>
        <sz val="10"/>
        <rFont val="Times New Roman"/>
        <family val="1"/>
      </rPr>
      <t xml:space="preserve">Correo_ Socialización Procedimiento PS07-PR01
</t>
    </r>
    <r>
      <rPr>
        <b/>
        <sz val="10"/>
        <rFont val="Times New Roman"/>
        <family val="1"/>
      </rPr>
      <t xml:space="preserve">Recomendación: </t>
    </r>
    <r>
      <rPr>
        <sz val="10"/>
        <rFont val="Times New Roman"/>
        <family val="1"/>
      </rPr>
      <t>Aplicar el procedimiento PS07-PR01 " Procedimiento de Gestión Contractual" en este caso en el contexto del lineamiento al control de los bienes</t>
    </r>
  </si>
  <si>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 xml:space="preserve">El periodo de ejecución inicia el 15-02-2021
</t>
    </r>
    <r>
      <rPr>
        <b/>
        <sz val="10"/>
        <rFont val="Times New Roman"/>
        <family val="1"/>
      </rPr>
      <t xml:space="preserve">Octubre 2021: </t>
    </r>
    <r>
      <rPr>
        <sz val="10"/>
        <rFont val="Times New Roman"/>
        <family val="1"/>
      </rPr>
      <t xml:space="preserve">Seguimiento a la socialización del proceso contratcual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</si>
  <si>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r>
      <rPr>
        <b/>
        <sz val="10"/>
        <color theme="1"/>
        <rFont val="Times New Roman"/>
        <family val="1"/>
      </rPr>
      <t>Octubre 2021:</t>
    </r>
    <r>
      <rPr>
        <sz val="10"/>
        <color theme="1"/>
        <rFont val="Times New Roman"/>
        <family val="1"/>
      </rPr>
      <t xml:space="preserve"> la actividad descrita "Establecer dentro del procedimiento PS02-PR06 tiempos maximos para recolección de firmas y ajustes de las actas de comité." no corresponde con el procedimiento ya que esta actividad pertenece al procedimiento PS02-PR05 BAJA DE BIENES por lo que se solicita que la actividad sea cerrada ya que en el procedimiento PS02-PR05 establece "una vez finalizada la sesión del comité, el profesional de inventarios debe garantizar la elaboración, revisión y firma del acta por cada uno de los integrantes dentro del mes siguiente"
</t>
    </r>
  </si>
  <si>
    <t>Divulgación PS02-PR05 Procedimiento Baja de bienes
PS02-PR05 Baja bienes V5</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</si>
  <si>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 xml:space="preserve">Diciembre 2020: </t>
    </r>
    <r>
      <rPr>
        <sz val="10"/>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rFont val="Times New Roman"/>
        <family val="1"/>
      </rPr>
      <t>Recomendación</t>
    </r>
    <r>
      <rPr>
        <sz val="10"/>
        <rFont val="Times New Roman"/>
        <family val="1"/>
      </rPr>
      <t xml:space="preserve">:Revisar procedimiento toda vez que no se observa con claridad la accion definida " Establecer dentro del procedimiento PS02-PR06 tiempos maximos para recolección de firmas y ajustes de las actas de comité"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no obstante en el procedimiento no se observa la accion definida en este plan " Establecer dentro del procedimiento PS02-PR06 tiempos maximos para recolección de firmas y ajustes de las actas de comité.",por lo que se recomienda reaizar los ajustes pertinentes al procedimiento.
</t>
    </r>
    <r>
      <rPr>
        <b/>
        <sz val="10"/>
        <rFont val="Times New Roman"/>
        <family val="1"/>
      </rPr>
      <t>Octubre 2021:</t>
    </r>
    <r>
      <rPr>
        <sz val="10"/>
        <rFont val="Times New Roman"/>
        <family val="1"/>
      </rPr>
      <t xml:space="preserve"> La observación esta enfocada a lo encontrado en acta de Comite de Inventario en el marco de baja de bienes, en ese orden el procedimiento al que apunta se encuentra enfocado a la actualizacion del procedimiento " Baja de Bienes"   PS02-PR05 , el cual fue actualizado el 28 de octubre de 2020 - V5 , en el cual se establce entre otros el siguiente nuevo lineamiento:</t>
    </r>
    <r>
      <rPr>
        <i/>
        <sz val="10"/>
        <rFont val="Times New Roman"/>
        <family val="1"/>
      </rPr>
      <t>"Una vez finalizadal a sesiòn del comitè , el profesional de inventario debe garantizar la elaboraciòn , revision y firma del acta por cada uno de los integrantes dentro del mes siguiente"</t>
    </r>
    <r>
      <rPr>
        <sz val="10"/>
        <rFont val="Times New Roman"/>
        <family val="1"/>
      </rPr>
      <t xml:space="preserve">. Por otra parte se observa que fue socualizado el 28 de octubre de 2021.
</t>
    </r>
    <r>
      <rPr>
        <b/>
        <sz val="10"/>
        <rFont val="Times New Roman"/>
        <family val="1"/>
      </rPr>
      <t xml:space="preserve">Recomendación; </t>
    </r>
    <r>
      <rPr>
        <sz val="10"/>
        <rFont val="Times New Roman"/>
        <family val="1"/>
      </rPr>
      <t xml:space="preserve">Implementar en este caso los lineamientos que eliminan la causa raiz de la observación encontrada.
</t>
    </r>
    <r>
      <rPr>
        <b/>
        <sz val="10"/>
        <rFont val="Times New Roman"/>
        <family val="1"/>
      </rPr>
      <t xml:space="preserve">Soprotes: </t>
    </r>
    <r>
      <rPr>
        <sz val="10"/>
        <rFont val="Times New Roman"/>
        <family val="1"/>
      </rPr>
      <t>Divulgación PS02-PR05 Procedimiento Baja de bienes, PS02-PR05 Baja bienes V5</t>
    </r>
  </si>
  <si>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
</t>
    </r>
    <r>
      <rPr>
        <b/>
        <sz val="10"/>
        <rFont val="Times New Roman"/>
        <family val="1"/>
      </rPr>
      <t xml:space="preserve">Octubre 2021: </t>
    </r>
    <r>
      <rPr>
        <sz val="10"/>
        <rFont val="Times New Roman"/>
        <family val="1"/>
      </rPr>
      <t xml:space="preserve">Seguimiento a la socialización del proceso contratcual </t>
    </r>
  </si>
  <si>
    <r>
      <rPr>
        <b/>
        <sz val="10"/>
        <rFont val="Times New Roman"/>
        <family val="1"/>
      </rPr>
      <t>Octubre 2021:</t>
    </r>
    <r>
      <rPr>
        <sz val="10"/>
        <rFont val="Times New Roman"/>
        <family val="1"/>
      </rPr>
      <t xml:space="preserve"> Socializacion del Procedimiento PS02-PR06</t>
    </r>
  </si>
  <si>
    <t>1. PS02-PR06 Proced ingreso custodia y salida de bienes V8
2. Socialización PS02-PR06 Proced ingreso custodia y salida de bienes V8
3. SOCIALIZACION PROCEDIMIENTO- PS02-PRO6 ( Acta del 15 de julio de 2021)
4. Correo_ Socialización Ingreso y custodia de bienes</t>
  </si>
  <si>
    <t>Claudia Díaz</t>
  </si>
  <si>
    <r>
      <rPr>
        <b/>
        <sz val="10"/>
        <rFont val="Times New Roman"/>
        <family val="1"/>
      </rPr>
      <t>Octubre 2021</t>
    </r>
    <r>
      <rPr>
        <sz val="10"/>
        <rFont val="Times New Roman"/>
        <family val="1"/>
      </rPr>
      <t xml:space="preserve">: Se observó que el Procedimiento PS02-PR06 Procedimiento de ingreso, custodia y salida de bienes fue actualizado el 12 de febero de 2021 - Versiòn 8 el cual fue socializado por correo masivo el 22 de febrero de 2021.
</t>
    </r>
    <r>
      <rPr>
        <b/>
        <sz val="10"/>
        <rFont val="Times New Roman"/>
        <family val="1"/>
      </rPr>
      <t>Soportes</t>
    </r>
    <r>
      <rPr>
        <sz val="10"/>
        <rFont val="Times New Roman"/>
        <family val="1"/>
      </rPr>
      <t xml:space="preserve">: Procedimiento  PS02-PR06 Proced ingreso custodia y salida de bienes V8
2. Socialización PS02-PR06 Proced ingreso custodia y salida de bienes V8
3. SOCIALIZACION PROCEDIMIENTO- PS02-PRO6
</t>
    </r>
    <r>
      <rPr>
        <b/>
        <sz val="10"/>
        <rFont val="Times New Roman"/>
        <family val="1"/>
      </rPr>
      <t>Recomendaciòn:</t>
    </r>
    <r>
      <rPr>
        <sz val="10"/>
        <rFont val="Times New Roman"/>
        <family val="1"/>
      </rPr>
      <t xml:space="preserve"> Continuar con la ejecuciòn de los procesos y procedimientos del Proceso de Gestiòn de Bienes que contribuya a un control efectivo y custodia de los bienes de la entidad</t>
    </r>
  </si>
  <si>
    <t>3. SOCIALIZACION PROCEDIMIENTO- PS02-PRO6 ( Acta del 15 de julio de 2021)</t>
  </si>
  <si>
    <r>
      <rPr>
        <b/>
        <sz val="10"/>
        <rFont val="Times New Roman"/>
        <family val="1"/>
      </rPr>
      <t>Octubre 2021</t>
    </r>
    <r>
      <rPr>
        <sz val="10"/>
        <rFont val="Times New Roman"/>
        <family val="1"/>
      </rPr>
      <t xml:space="preserve">: Se observó que el Procedimiento PS02-PR06 Procedimiento de ingreso, custodia y salida de bienes fue actualizado en el 12 de febero de 2021 - Versiòn 8 el cual fue socializado al interior del area del 15 de julio de 2021.
</t>
    </r>
    <r>
      <rPr>
        <b/>
        <sz val="10"/>
        <rFont val="Times New Roman"/>
        <family val="1"/>
      </rPr>
      <t>Soportes</t>
    </r>
    <r>
      <rPr>
        <sz val="10"/>
        <rFont val="Times New Roman"/>
        <family val="1"/>
      </rPr>
      <t xml:space="preserve">:Acta de SOCIALIZACION PROCEDIMIENTO- PS02-PRO6 del 15 de julio de 2021
</t>
    </r>
    <r>
      <rPr>
        <b/>
        <sz val="10"/>
        <rFont val="Times New Roman"/>
        <family val="1"/>
      </rPr>
      <t>Recomendaciòn:</t>
    </r>
    <r>
      <rPr>
        <sz val="10"/>
        <rFont val="Times New Roman"/>
        <family val="1"/>
      </rPr>
      <t xml:space="preserve"> Continuar con la ejecuciòn de los procesos y procedimientos del Proceso de Gestiòn de Bienes que contribuya a un control efectivo y custodia de los bienes de la entidad</t>
    </r>
  </si>
  <si>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xml:space="preserve">: Algunos procedimientos  de SG-SST , Temas de acuerdo de gestión, liquidación de cesantías , Retiro de funcionarios y liquidación definitiva de prestaciones sociales, fueron actualizados  y aparecen publicados y vigentes en el mapa interactivo
</t>
    </r>
    <r>
      <rPr>
        <b/>
        <sz val="10"/>
        <rFont val="Times New Roman"/>
        <family val="1"/>
      </rPr>
      <t xml:space="preserve">Octubre 2021: </t>
    </r>
    <r>
      <rPr>
        <sz val="10"/>
        <rFont val="Times New Roman"/>
        <family val="1"/>
      </rPr>
      <t xml:space="preserve"> Se revisa con todo el equipo responsable de los subprocesos de talento humano, los formatos y procedimientos que se encuentran en el SIG, y mediante acta suscrita con la Subdirectora administrativa, la coordinadora del proceso y la Lider del SIG, se deja consignado aquellos formatos que requieren actualizacion o que se deben mantener, así como la necesidad o no de actualizar los procedimientos ,y se soporta mediante los e-mails enviados por cada responsable donde se evidencia  el análisis realizado para emitir concepto respecto a la pertinencia de mantener o actualizar dichos formatos y procedimientos . A la par desde el proceso se ha venido trabajando en la creación de los procedimientos requeridos para que la gestión sea efectiva y acorde con lo planeado desde el proceso y acorde con el PHVA, se creo el procedimiento y formatos requeridos para el recobro de incapacidades y licencias, se creo el procedimiento y formatos para el   teletrabajo,  se presentó la propuesta para modificar el procedimiento vinculación PS01-PR08 , añadiendo y priorizando la creación del formato tratamiento de datos, se propuso la creación de formatos requeridos para el procedimiento vinculación,  se presentó propuesta para la modificación del formato  certificación laboral PS01-FO251,  se presentó propuesta para modificar  el procedimiento retiro PS01-PR02, se presento propuesta de creación del procedimiento y formatos requeridos para horas extras, encargos, mayores valores pagados , gestion del conocimiento,  procesos que se encuentran en fase de flujo de firmas , ajuste y aprobación para ser subidos al mapa interactivo.</t>
    </r>
  </si>
  <si>
    <t>Registro de LMD y docuemtos actualizados del Proceso de Talento Humano</t>
  </si>
  <si>
    <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 xml:space="preserve">
Recomendación: </t>
    </r>
    <r>
      <rPr>
        <sz val="10"/>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rFont val="Times New Roman"/>
        <family val="1"/>
      </rPr>
      <t xml:space="preserve">
Diciembre 2020: </t>
    </r>
    <r>
      <rPr>
        <sz val="10"/>
        <rFont val="Times New Roman"/>
        <family val="1"/>
      </rPr>
      <t xml:space="preserve">Se observa un documento de certificacion de cumplimiento de requisitos, no obstante no es claro con relación a las acciones definidas.
</t>
    </r>
    <r>
      <rPr>
        <b/>
        <sz val="10"/>
        <rFont val="Times New Roman"/>
        <family val="1"/>
      </rPr>
      <t>Recomendaciòn:</t>
    </r>
    <r>
      <rPr>
        <sz val="10"/>
        <rFont val="Times New Roman"/>
        <family val="1"/>
      </rPr>
      <t xml:space="preserve"> Se reitera la recomendaciòn  del seguimiento anterior toda vez que no se observa avance en la acciòn teniendo en cuenta el soporte frete a las acciones definidas .</t>
    </r>
    <r>
      <rPr>
        <b/>
        <sz val="10"/>
        <rFont val="Times New Roman"/>
        <family val="1"/>
      </rPr>
      <t xml:space="preserve">
Mayo 2021:</t>
    </r>
    <r>
      <rPr>
        <sz val="10"/>
        <rFont val="Times New Roman"/>
        <family val="1"/>
      </rPr>
      <t xml:space="preserve">  El area no reporta  soportes ni diligenciamiento de la matriz de seguimiento, por lo que la accion se mantiene con el mismo porcentaje de avance del seguimiento anterior,</t>
    </r>
    <r>
      <rPr>
        <b/>
        <sz val="10"/>
        <rFont val="Times New Roman"/>
        <family val="1"/>
      </rPr>
      <t xml:space="preserve"> </t>
    </r>
    <r>
      <rPr>
        <sz val="10"/>
        <rFont val="Times New Roman"/>
        <family val="1"/>
      </rPr>
      <t>Teniendo en cuenta lo anteriormente expuesto se materializò el riesgo de incumplimiento de las acciones 2 y 3.</t>
    </r>
    <r>
      <rPr>
        <b/>
        <sz val="10"/>
        <rFont val="Times New Roman"/>
        <family val="1"/>
      </rPr>
      <t xml:space="preserve">
Recomendaciòn: </t>
    </r>
    <r>
      <rPr>
        <sz val="10"/>
        <rFont val="Times New Roman"/>
        <family val="1"/>
      </rPr>
      <t xml:space="preserve">Realizar las actuaciones pertinentes a fin de cumplir a la mayor brevedad posible con las actividades que se encuentran a la fecha incumplidas
</t>
    </r>
    <r>
      <rPr>
        <b/>
        <sz val="10"/>
        <rFont val="Times New Roman"/>
        <family val="1"/>
      </rPr>
      <t xml:space="preserve">Octubre 2021: </t>
    </r>
    <r>
      <rPr>
        <sz val="10"/>
        <rFont val="Times New Roman"/>
        <family val="1"/>
      </rPr>
      <t xml:space="preserve">De las actividades establecidas se observó:
</t>
    </r>
    <r>
      <rPr>
        <b/>
        <sz val="10"/>
        <rFont val="Times New Roman"/>
        <family val="1"/>
      </rPr>
      <t>Actividad 1.</t>
    </r>
    <r>
      <rPr>
        <sz val="10"/>
        <rFont val="Times New Roman"/>
        <family val="1"/>
      </rPr>
      <t xml:space="preserve"> Realizar la consulta a la entidad correspondiente, con el fin de establecer la utilidad de los conocimientos básicos establecidos en las fichas descriptivas del manual de funciones: Se observó con Radicado No. 1-2021-59601 del 20 de octubre del 2021 al Departamento Administrativo del servicio Civil Distrital solicitando concepto frente a los conocimientos básicos del manual de funciones. Por lo que se cumple con la acción establecida.
</t>
    </r>
    <r>
      <rPr>
        <b/>
        <sz val="10"/>
        <rFont val="Times New Roman"/>
        <family val="1"/>
      </rPr>
      <t xml:space="preserve">Actividad 2. </t>
    </r>
    <r>
      <rPr>
        <sz val="10"/>
        <rFont val="Times New Roman"/>
        <family val="1"/>
      </rPr>
      <t xml:space="preserve">En atención a la respuesta obtenida en la consulta previa, analizar la viabilidad de la modificación de las fichas descriptivas del Manual de Funciones o de la metodología para verificación de conocimientos básicos:  Se observó acta No. 5 del 12 de agosto del 2021 “ Reunión de Conocimiento” en el marco de la Auditoria  al Proceso de Gestión Financiera- Vinculación de Personal, insumo que no permite dar por cumplida la actividad, por lo que se mantiene abierta. 
</t>
    </r>
    <r>
      <rPr>
        <b/>
        <sz val="10"/>
        <rFont val="Times New Roman"/>
        <family val="1"/>
      </rPr>
      <t>Actividad 3</t>
    </r>
    <r>
      <rPr>
        <sz val="10"/>
        <rFont val="Times New Roman"/>
        <family val="1"/>
      </rPr>
      <t xml:space="preserve">. Documentar en el procedimiento PS01-PR08 que los conocimientos básicos establecidos en el manual de funciones no son requisito para la vinculación de funcionarios: Se observó la actualización del procedimiento PS01-PR08  “ vinculación de Personal en la Planta de empleos – Secretaria Distrital del Hábitat” -V5 del 28 de septiembre de 2021 “ donde se incluyó la actividad 8  que precisa “Verificar el cumplimiento de requisitos del candidato, teniendo en cuenta el manual de funciones de la Entidad y la OPEC correspondiente”, por otra parte se observóactualización del formato PS01-FO565 Certificado de cumplimiento de requisitos, en ese orden se cumple la actividad definida. 
Por lo anteriormente expuesto se observó que queda pendiente la actividad 2. Una vez el Departamento Administrativo del Servicio Civil de respuesta, se evaluará el cumplimiento de la actividad 2 .
</t>
    </r>
    <r>
      <rPr>
        <b/>
        <sz val="10"/>
        <rFont val="Times New Roman"/>
        <family val="1"/>
      </rPr>
      <t>Soportes:</t>
    </r>
    <r>
      <rPr>
        <sz val="10"/>
        <rFont val="Times New Roman"/>
        <family val="1"/>
      </rPr>
      <t xml:space="preserve"> Comunicación con Radicado No. 1-2021-59601 del 20 de octubre del 2021 al Departamento Administrativo del servicio Civil Distrital , Acta 5 del 12 de agosto de 2021 - Auditoria al proceso de Gestiòn Financiera y Procedimiento PS02 PR08 vinculación de Personal en la Planta de empleos – Secretaria Distrital del Hábitat” -V5 del 28 de septiembre de 2021.
Recomendación: Culminar la actividad 2 para cumplir con las acciones establecidas, teniendo en cuenta que se encuentra atrasada.</t>
    </r>
  </si>
  <si>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
</t>
    </r>
    <r>
      <rPr>
        <b/>
        <sz val="10"/>
        <color theme="1"/>
        <rFont val="Times New Roman"/>
        <family val="1"/>
      </rPr>
      <t>ENERO A OCTUBRE DE 2021:</t>
    </r>
    <r>
      <rPr>
        <sz val="10"/>
        <color theme="1"/>
        <rFont val="Times New Roman"/>
        <family val="1"/>
      </rPr>
      <t xml:space="preserve">
Se adjunta acta de reunión mesa de trabajo realizada con auditoria de gestión financiera, para analizar procedimiento vinculación. Se adjunta la solicitud modificación del formatoPS01-FO565 Certificado cumplimiento  de requisitos V2.
Formato actualizado que se puede verificar en mapa interactivo.
procedimiento vinculación PS01-PR08 modificado.
Solicitud de modificación del procedimiento vinculación</t>
    </r>
  </si>
  <si>
    <t xml:space="preserve">
ENERO A OCTUBRE DE 2021:
Se adjunta acta de reunión mesa de trabajo realizada con auditoria de gestión financiera, para analizar procedimiento vinculación. Se adjunta la solicitud modificación del formatoPS01-FO565 Certificado cumplimiento  de requisitos V2.
Formato actualizado que se puede verificar en mapa interactivo.
procedimiento vinculación PS01-PR08 modificado.
Solicitud de modificación del procedimiento vinculación</t>
  </si>
  <si>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
</t>
    </r>
    <r>
      <rPr>
        <b/>
        <sz val="10"/>
        <rFont val="Times New Roman"/>
        <family val="1"/>
      </rPr>
      <t xml:space="preserve">Octubre 2021: </t>
    </r>
    <r>
      <rPr>
        <sz val="10"/>
        <rFont val="Times New Roman"/>
        <family val="1"/>
      </rPr>
      <t>La guia resolución para la rendición de cuentas frente al SG SST fue  emitida con posterioridad  a la solicitud de realizar la rendición de cuentas por parte de todos los actores, se conversó con Control interno  y  se acuerda que la acción de rendición de cuentas debe quedar abierta hasta diciembre que se haga rendición de cuentas  año 2021con base a la Resolución de 2021.</t>
    </r>
  </si>
  <si>
    <t>MAYO A OCTUBRE 31 DE 2021: Se adjunta correo con la manifestación del acuerdo.</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</si>
  <si>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el informe de rendicion de cuentas del responsable de SGSST, sin embargo, en los responsables definidos en la Resolucion 248 de 2021, no se evidenció el informe de los demas actores: Secretario(a) Distrital del Hábitat, el/la Subsecretario(a) de Gestión Corporativa y CID y Subsecretarios (as), Subdirectores (as), y Jefe de Oficina Asesora de Comunicaciones, Funcionarios públicos y contratistas, Comité de Emergencias,  para los siguientes solo se evidenció correo pero no el informe:  Comité Paritario de Seguridad y Salud en el Trabajo — COPASST, Comité de Convivencia Laboral, Brigada de Emergencias. El indicador se calcula teniendo en cuenta que son 7 actores y solo se observo el informe de uno de los actores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 xml:space="preserve">Octubre 2021: </t>
    </r>
    <r>
      <rPr>
        <sz val="10"/>
        <rFont val="Times New Roman"/>
        <family val="1"/>
      </rPr>
      <t xml:space="preserve"> Los soportes anexos no dan cuenta de cuplimiento de la acción, por otra parte de acuerdo con soporte anexo " correo electrónico interno del 20 de octubre de 2021" se precisa que "(...)  la acción de rendición de cuentas se conversó con Control interno y debe quedar abierta hasta diciembre que se haga rendición de cuentas
con base a la Resolución de 2021.(...) toda vez que depende del cumplimiento de las actividades del PMI 346 y 347. Por lo anterior se mantiene el mismo avance de la acción registrado en el seguimiento anterior.
</t>
    </r>
    <r>
      <rPr>
        <b/>
        <sz val="10"/>
        <rFont val="Times New Roman"/>
        <family val="1"/>
      </rPr>
      <t>Soportes:</t>
    </r>
    <r>
      <rPr>
        <sz val="10"/>
        <rFont val="Times New Roman"/>
        <family val="1"/>
      </rPr>
      <t xml:space="preserve"> Correo electronico del 20 de octubre de 2021
</t>
    </r>
    <r>
      <rPr>
        <b/>
        <sz val="10"/>
        <rFont val="Times New Roman"/>
        <family val="1"/>
      </rPr>
      <t>Recomendación:</t>
    </r>
    <r>
      <rPr>
        <sz val="10"/>
        <rFont val="Times New Roman"/>
        <family val="1"/>
      </rPr>
      <t xml:space="preserve"> Realizar las actuaciones pertinentes a fin de cumplir con la actividad</t>
    </r>
  </si>
  <si>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 xml:space="preserve">Febrero 2021. </t>
    </r>
    <r>
      <rPr>
        <sz val="10"/>
        <rFont val="Times New Roman"/>
        <family val="1"/>
      </rPr>
      <t xml:space="preserve">Se oficializo el documento en el SIG el 19 de febrero de 2021.
</t>
    </r>
    <r>
      <rPr>
        <b/>
        <sz val="10"/>
        <rFont val="Times New Roman"/>
        <family val="1"/>
      </rPr>
      <t xml:space="preserve">MAYO A OCTUBRE DE 2021: </t>
    </r>
    <r>
      <rPr>
        <sz val="10"/>
        <rFont val="Times New Roman"/>
        <family val="1"/>
      </rPr>
      <t>Se incluye  dentro del cronograma de capacitación los temas referentes a SG- SST, se adelantan gestiones de capacitacion coordinadas con el PIC- actividades que se evidencian  en el cronograma elaborado.  Se adjunta el procedimiento actualizado donde se involucra tema de Sg-SST en cuanto a capacitaciones y cronograma.</t>
    </r>
  </si>
  <si>
    <t>MAYO A OCTUBRE DE 2021:
Capacitaciones adelantadas
Cronograma de capacitación- temas SG-SST
procedimiento actualizado incluyendo SG-SST</t>
  </si>
  <si>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 xml:space="preserve">Se observó el Procedimiento de diseño, ejecución y evaluación del Plan Institucional de Capacitación version 2, pero no se evidencia la inclusión de capacitación del SST y el cronograma, por lo que se mantiene el mismo porentaje del seguimiento anterior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Octubre 2021:</t>
    </r>
    <r>
      <rPr>
        <sz val="10"/>
        <rFont val="Times New Roman"/>
        <family val="1"/>
      </rPr>
      <t xml:space="preserve">   La actividad establece que : "Gestionar la inclusión de capacitación del SST en el Plan Institucional de capacitación y diseñar el cronograma 2020 acorde a los riesgos identificados en la matriz y las necesidades de formación específicas de la SDHT:"  Se observó cronograma de capacitación y entrenamiento SG-SST vigencia 2021, asi como el Procedimiento PS01-PR19 Diseño ejecución y evaluación del Plan Institucional de Capacitación  del 19 de febrero de 2021 en el que se incluyó los requisitos relacionados con capacitación en Seguridad y Salud en el Trabajo.  No obstante no se observó el Plan de Capacitación de SG-SST en el Plan de Capacitacion vigencia 2021, el cual se tomó de la página institucional de la entidad ( Plan de Acciòn - Anexo 2) 
Por otra parte se observó el CRONOGRAMA DE CAPACITACIÓN Y ENTRENAMIENTO SG-SST SECRETARIA DISTRITAL DE HABITAT 2021, 
</t>
    </r>
    <r>
      <rPr>
        <b/>
        <sz val="10"/>
        <rFont val="Times New Roman"/>
        <family val="1"/>
      </rPr>
      <t>Soporte:</t>
    </r>
    <r>
      <rPr>
        <sz val="10"/>
        <rFont val="Times New Roman"/>
        <family val="1"/>
      </rPr>
      <t xml:space="preserve"> Cronograma de capacitación y entrenamiento  SG- SST de la SDHT  y Procedimiento PS01-PR19 Diseño ejecución y evaluación del Plan Institucional de Capacitación  del 19 de febrero de 2021
</t>
    </r>
    <r>
      <rPr>
        <b/>
        <sz val="10"/>
        <rFont val="Times New Roman"/>
        <family val="1"/>
      </rPr>
      <t>Recomendación;</t>
    </r>
    <r>
      <rPr>
        <sz val="10"/>
        <rFont val="Times New Roman"/>
        <family val="1"/>
      </rPr>
      <t xml:space="preserve">  Contar con soporte que permita evidenciar que el Plan de Capacitación SST este incluido en el PIC de la entidad vigencia 2021) y cumplir con el cronograma establecido en los tiempos programados.</t>
    </r>
  </si>
  <si>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Febrero 2021</t>
    </r>
    <r>
      <rPr>
        <sz val="10"/>
        <rFont val="Times New Roman"/>
        <family val="1"/>
      </rPr>
      <t xml:space="preserve">. Se oficializo el documento en el SIG el 19 de febrero de 2021.
</t>
    </r>
    <r>
      <rPr>
        <b/>
        <sz val="10"/>
        <rFont val="Times New Roman"/>
        <family val="1"/>
      </rPr>
      <t>MAYO A OCTUBRE DE 2021:</t>
    </r>
    <r>
      <rPr>
        <sz val="10"/>
        <rFont val="Times New Roman"/>
        <family val="1"/>
      </rPr>
      <t xml:space="preserve"> Se incluye  dentro del cronograma de capacitación los temas referentes a SG- SST, se adelantan gestiones de capacitacion coordinadas con el PIC- actividades que se evidencian  en el cronograma elaborado.  Se adjunta el procedimiento actualizado donde se involucra tema de Sg-SST en cuanto a capacitaciones y cronograma.</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</si>
  <si>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 xml:space="preserve">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Se observó el Procedimiento de diseño, ejecución y evaluación del Plan Institucional de Capacitación version 2, pero no se evidencia la inclusión de capacitación del SST y el cronograma, por lo que se mantiene el mismo porentaje del seguimiento anterior</t>
    </r>
    <r>
      <rPr>
        <b/>
        <sz val="10"/>
        <rFont val="Times New Roman"/>
        <family val="1"/>
      </rPr>
      <t xml:space="preserve">
Recomendación: </t>
    </r>
    <r>
      <rPr>
        <sz val="10"/>
        <rFont val="Times New Roman"/>
        <family val="1"/>
      </rPr>
      <t xml:space="preserve">Realizar las acciones pertinentes a fin de generar el cumplimiento de la acción, dado que se encuentra en estado incumplida
</t>
    </r>
    <r>
      <rPr>
        <b/>
        <sz val="10"/>
        <rFont val="Times New Roman"/>
        <family val="1"/>
      </rPr>
      <t xml:space="preserve">Octubre 2021: </t>
    </r>
    <r>
      <rPr>
        <sz val="10"/>
        <rFont val="Times New Roman"/>
        <family val="1"/>
      </rPr>
      <t xml:space="preserve">  La actividad establece que : "Gestionar la inclusión de capacitación del SST en el Plan Institucional de capacitación y diseñar el cronograma 2020 acorde a los riesgos identificados en la matriz y las necesidades de formación específicas de la SDHT:"  Se observó cronograma de capacitación y entrenamiento SG-SST vigencia 2021, asi como el Procedimiento PS01-PR19 Diseño ejecución y evaluación del Plan Institucional de Capacitación  del 19 de febrero de 2021 en el que se incluyó los requisitos relacionados con capacitación en Seguridad y Salud en el Trabajo.  No obstante no se observó el Plan de Capacitación de SG-SST en el Plan de Capacitacion vigencia 2021, el cual se tomó de la página institucional de la entidad ( Plan de Acciòn - Anexo 2) 
Por otra parte se observó el CRONOGRAMA DE CAPACITACIÓN Y ENTRENAMIENTO SG-SST SECRETARIA DISTRITAL DE HABITAT 2021, 
</t>
    </r>
    <r>
      <rPr>
        <b/>
        <sz val="10"/>
        <rFont val="Times New Roman"/>
        <family val="1"/>
      </rPr>
      <t>Soporte:</t>
    </r>
    <r>
      <rPr>
        <sz val="10"/>
        <rFont val="Times New Roman"/>
        <family val="1"/>
      </rPr>
      <t xml:space="preserve"> Cronograma de capacitación y entrenamiento  SG- SST de la SDHT  y Procedimiento PS01-PR19 Diseño ejecución y evaluación del Plan Institucional de Capacitación  del 19 de febrero de 2021
</t>
    </r>
    <r>
      <rPr>
        <b/>
        <sz val="10"/>
        <rFont val="Times New Roman"/>
        <family val="1"/>
      </rPr>
      <t xml:space="preserve">Recomendación;  </t>
    </r>
    <r>
      <rPr>
        <sz val="10"/>
        <rFont val="Times New Roman"/>
        <family val="1"/>
      </rPr>
      <t>Contar con soporte que permita evidenciar que el Plan de Capacitación SST este incluido en el PIC de la entidad vigencia 2021) y cumplir con el cronograma establecido en los tiempos programados.</t>
    </r>
  </si>
  <si>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
</t>
    </r>
    <r>
      <rPr>
        <b/>
        <sz val="10"/>
        <rFont val="Times New Roman"/>
        <family val="1"/>
      </rPr>
      <t>PRIMER TRIMESTRE 2021</t>
    </r>
    <r>
      <rPr>
        <sz val="10"/>
        <rFont val="Times New Roman"/>
        <family val="1"/>
      </rPr>
      <t xml:space="preserve">: Se reviso el documento en dos reuniones con el area de Control interno con el fin de incluir el proceso de acciones correctivas y de mejoramiento del SST dentro del procdeimeinto general de la SDHT que esta a cargo de Control interno. Se hicieron todos los ajustes por parte del SST, ahora esta pendiente de que el documento se oficialice por parte de control interno.
</t>
    </r>
    <r>
      <rPr>
        <b/>
        <sz val="10"/>
        <rFont val="Times New Roman"/>
        <family val="1"/>
      </rPr>
      <t xml:space="preserve">Octubre 2021: </t>
    </r>
    <r>
      <rPr>
        <sz val="10"/>
        <rFont val="Times New Roman"/>
        <family val="1"/>
      </rPr>
      <t>Se solicito a control interno via e-mail la información de oficilización  o evidencia del procedimiento general, donde se incluyó  los ajustes por parte de SST.</t>
    </r>
  </si>
  <si>
    <t>Documento SST
Correo del 22 de octubre de2021</t>
  </si>
  <si>
    <t xml:space="preserve">1. Correo de talento humano dirigido a los Directivos del 5 de enero de 2021
2. PIC actualizado
3.Cronograma de realización Talleres, 4.Correo electronico de Inscripción </t>
  </si>
  <si>
    <r>
      <rPr>
        <b/>
        <sz val="10"/>
        <rFont val="Times New Roman"/>
        <family val="1"/>
      </rPr>
      <t>Octubre 2021:</t>
    </r>
    <r>
      <rPr>
        <sz val="10"/>
        <rFont val="Times New Roman"/>
        <family val="1"/>
      </rPr>
      <t xml:space="preserve">  La Actividad 1: Incluir dentro el PIC de cada vigencia las actividades de capacitación contable y financiero, las cuales debe informar la Subdirección Financiera al momento que Talento humano solicite las necesidades capacitación a todas las dependencias: se observó soportes de temas de capacitación, no obstante no se aportó el PIC con la inclusión de actividades contables y financieras, al buscarlo en la página institucional de la entidad no arroja el PIC de la entidad  vigencia 2021, por lo que se mantiene en ejecución la actividad
</t>
    </r>
    <r>
      <rPr>
        <b/>
        <sz val="10"/>
        <rFont val="Times New Roman"/>
        <family val="1"/>
      </rPr>
      <t>Soportes:</t>
    </r>
    <r>
      <rPr>
        <sz val="10"/>
        <rFont val="Times New Roman"/>
        <family val="1"/>
      </rPr>
      <t xml:space="preserve"> Documento de solicitud de capacitación, Plan Estrategico de Talento Humano vig 2021- Matriz  de Taller y cursos PIC 2021 - PIC vig 2021 Anexo 2 Plan de Acciòn-Comunicaciones de convocatoria capacitación en temas financieros y contables
</t>
    </r>
    <r>
      <rPr>
        <b/>
        <sz val="10"/>
        <rFont val="Times New Roman"/>
        <family val="1"/>
      </rPr>
      <t>Recomendación:</t>
    </r>
    <r>
      <rPr>
        <sz val="10"/>
        <rFont val="Times New Roman"/>
        <family val="1"/>
      </rPr>
      <t xml:space="preserve"> Contar en el próximo sequiemiento con actividades de capacitaciòn contables y financieras en el PIC de la entidad vigencia 2021</t>
    </r>
  </si>
  <si>
    <t>Mesas de trabajo</t>
  </si>
  <si>
    <r>
      <rPr>
        <b/>
        <sz val="11"/>
        <rFont val="Times New Roman"/>
        <family val="1"/>
      </rPr>
      <t xml:space="preserve">Octubre 2021: </t>
    </r>
    <r>
      <rPr>
        <sz val="11"/>
        <rFont val="Times New Roman"/>
        <family val="1"/>
      </rPr>
      <t>*En el mes de enero se solicito a los directivos a traves de correo de talento humano las caapcitaciones que requieren para lla vigencia 2021.
* Se presento en el mes de junio actualización del PIC en comite de gestión y desempelo donde se establecio realizar capacitaciones en temas financieros y contables.
*En mes de octubre y noviembre se realizo Talleres virtuales con la Universidad Distrital para los funcionarios en temas financieros y contables: Actaulización tributaria y Paquetes contables - Sistemas de Información Financiera</t>
    </r>
  </si>
  <si>
    <r>
      <rPr>
        <b/>
        <sz val="11"/>
        <rFont val="Times New Roman"/>
        <family val="1"/>
      </rPr>
      <t xml:space="preserve">Octubre 2021: </t>
    </r>
    <r>
      <rPr>
        <sz val="11"/>
        <rFont val="Times New Roman"/>
        <family val="1"/>
      </rPr>
      <t>Con el DASCD se esta trabajando en el plan piloto para esablecer la herramienta de medición de la eficacia de las capacitaciones que se realizan en las entidades del distrito.</t>
    </r>
  </si>
  <si>
    <r>
      <rPr>
        <b/>
        <sz val="10"/>
        <color theme="1"/>
        <rFont val="Times New Roman"/>
        <family val="1"/>
      </rPr>
      <t>Octubre 2020</t>
    </r>
    <r>
      <rPr>
        <sz val="10"/>
        <color theme="1"/>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color theme="1"/>
        <rFont val="Times New Roman"/>
        <family val="1"/>
      </rPr>
      <t xml:space="preserve">Diciembre  2020: </t>
    </r>
    <r>
      <rPr>
        <sz val="10"/>
        <color theme="1"/>
        <rFont val="Times New Roman"/>
        <family val="1"/>
      </rPr>
      <t xml:space="preserve">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mismo.Octubre 2021: </t>
    </r>
    <r>
      <rPr>
        <b/>
        <sz val="10"/>
        <color theme="1"/>
        <rFont val="Times New Roman"/>
        <family val="1"/>
      </rPr>
      <t xml:space="preserve"> Octubre 2021: Act 1:  . </t>
    </r>
    <r>
      <rPr>
        <sz val="10"/>
        <color theme="1"/>
        <rFont val="Times New Roman"/>
        <family val="1"/>
      </rPr>
      <t>Se encuentran en construcción el lineamientos para que la entidad mida la eficacia y el desempeño de los procesos por tal razón se han realizado dos mesas de trabajo y revisión de la propuesta del lineamiento al interior de la Subdirección de Programas y Proyectos. La propuesta se esta trabajando sobre la modificación al PG01-PR07 procedimiento  Formulación y seguimiento de los Indicadores de gestión .
Act 2:  Se adelantó la revisión a la Plataforma Estratégica de la Entidad con los responsables de los procesos, generando coherencia institucional, alineando los procesos, proyectos, metas e indicadores la información se encuentra consolidada en documento de planeación estrategica SDHT  2020-2024 el cual esta pendiente por presentación al Comite de Institucional de Gestion y Desempeño.
Act3: Esta actividad se encuentra condicionada al desarrollo y cumplimiento de la Act1 de este  plan  por tal razón, se ejecutará una vez  se finalice  la actividad.</t>
    </r>
  </si>
  <si>
    <r>
      <rPr>
        <b/>
        <sz val="10"/>
        <color theme="1"/>
        <rFont val="Times New Roman"/>
        <family val="1"/>
      </rPr>
      <t>Act 1:</t>
    </r>
    <r>
      <rPr>
        <sz val="10"/>
        <color theme="1"/>
        <rFont val="Times New Roman"/>
        <family val="1"/>
      </rPr>
      <t xml:space="preserve">
1.1Documento Proyecto ajuste Procedimiento Form. y seguimiento indicadores de gestión.
1.2 Pantallazos de reunión 8/11/2021 mesa metodología indicadores de gestión
1.3 Listado de asistencia 10112021 mesa metodologia indicadores de gestion
1.4 correo revision propuesta metodologia indicadores.
</t>
    </r>
    <r>
      <rPr>
        <b/>
        <sz val="10"/>
        <color theme="1"/>
        <rFont val="Times New Roman"/>
        <family val="1"/>
      </rPr>
      <t>Act 2:</t>
    </r>
    <r>
      <rPr>
        <sz val="10"/>
        <color theme="1"/>
        <rFont val="Times New Roman"/>
        <family val="1"/>
      </rPr>
      <t xml:space="preserve"> Documento consolidado de planeación estrategica SDHT  2020-2024. </t>
    </r>
    <r>
      <rPr>
        <b/>
        <sz val="10"/>
        <color theme="1"/>
        <rFont val="Times New Roman"/>
        <family val="1"/>
      </rPr>
      <t>Act3</t>
    </r>
    <r>
      <rPr>
        <sz val="10"/>
        <color theme="1"/>
        <rFont val="Times New Roman"/>
        <family val="1"/>
      </rPr>
      <t xml:space="preserve">:No aplica para este corte
</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</si>
  <si>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r>
      <rPr>
        <b/>
        <sz val="10"/>
        <rFont val="Times New Roman"/>
        <family val="1"/>
      </rPr>
      <t xml:space="preserve">Mayo 2021: </t>
    </r>
    <r>
      <rPr>
        <sz val="10"/>
        <rFont val="Times New Roman"/>
        <family val="1"/>
      </rPr>
      <t>Se observa memorando 3-2021-02548 del 26 de mayo de 2021, en el punto No. 3 solicita " Ajustar los terminos del plan de mejoramiento 326 resultado de la Auditoria Interna de Calidad"; no obstante las fechas de las actividades son anteriores a la solictud emitida. Por otra parte de acuerdo con el Procedimiento PEo1_PR08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se observa bateria de indicadores a los que hace referecia la acciòn No. 4, en ese orden la accion estara en un 25% en estado atrasada.
</t>
    </r>
    <r>
      <rPr>
        <b/>
        <sz val="10"/>
        <rFont val="Times New Roman"/>
        <family val="1"/>
      </rPr>
      <t xml:space="preserve">Recomendaciòn  </t>
    </r>
    <r>
      <rPr>
        <sz val="10"/>
        <rFont val="Times New Roman"/>
        <family val="1"/>
      </rPr>
      <t xml:space="preserve">Realizar las actuaciones pertinentes a fin de dar cumplimiento a las acciones definidas, toda vez que se materializo el riesgo de incumplimiento de la acciòn.
</t>
    </r>
    <r>
      <rPr>
        <b/>
        <sz val="10"/>
        <rFont val="Times New Roman"/>
        <family val="1"/>
      </rPr>
      <t xml:space="preserve">Octubre 2021: </t>
    </r>
    <r>
      <rPr>
        <sz val="10"/>
        <rFont val="Times New Roman"/>
        <family val="1"/>
      </rPr>
      <t xml:space="preserve"> Teniendo en cuenta los soportes se observó documentos de gestión en cuanto a : Construcción de lineamientos para que la entidad mida la eficacia y el desempeño de los procesos, y revisión a la Plataforma Estratégica de la Entidad  ( mesa de trabajo ) . Teniendo en cuenta la información aportada se establece un avance adicional del 15% quedando en un 40% de ejecución.
</t>
    </r>
    <r>
      <rPr>
        <b/>
        <sz val="10"/>
        <rFont val="Times New Roman"/>
        <family val="1"/>
      </rPr>
      <t>Soportes:</t>
    </r>
    <r>
      <rPr>
        <sz val="10"/>
        <rFont val="Times New Roman"/>
        <family val="1"/>
      </rPr>
      <t xml:space="preserve"> Act 1: 1.1Documento Proyecto ajuste Procedimiento Form. y seguimiento indicadores de gestión.
1.2 Pantallazos de reunión 8/11/2021 mesa metodología indicadores de gestión
1.3 Listado de asistencia 10112021 mesa metodologia indicadores de gestion
Act 2: Documento consolidado de planeación estrategica SDHT  2020-2024. 
Recomendaciòn: Realizar las actuaciones pertinentes a fin de dar cumplimiento a las actividades en el menor tiempo posible, toda vez que se encuentra en estado atrasada</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</si>
  <si>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r>
      <rPr>
        <b/>
        <sz val="10"/>
        <rFont val="Times New Roman"/>
        <family val="1"/>
      </rPr>
      <t xml:space="preserve">
Octubre 2021: </t>
    </r>
    <r>
      <rPr>
        <sz val="10"/>
        <rFont val="Times New Roman"/>
        <family val="1"/>
      </rPr>
      <t>Act3 . El  documento PG03-PR06 Procedimiento Administración de Riesgos de Gestión, Corrupción y Seguridad de la Información se actualizó a la versión 8 en la fecha de 30/06/2021.</t>
    </r>
  </si>
  <si>
    <r>
      <rPr>
        <b/>
        <sz val="10"/>
        <rFont val="Times New Roman"/>
        <family val="1"/>
      </rPr>
      <t>Act 3.</t>
    </r>
    <r>
      <rPr>
        <sz val="10"/>
        <rFont val="Times New Roman"/>
        <family val="1"/>
      </rPr>
      <t>PG03-PR06 Procedimiento Administración de Riesgos de Gestión, Corrupción y Seguridad de la Información V8 firmado</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</si>
  <si>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area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r>
      <rPr>
        <b/>
        <sz val="10"/>
        <rFont val="Times New Roman"/>
        <family val="1"/>
      </rPr>
      <t>Mayo 2021:</t>
    </r>
    <r>
      <rPr>
        <sz val="10"/>
        <rFont val="Times New Roman"/>
        <family val="1"/>
      </rPr>
      <t xml:space="preserve"> Se observa formato PG03-FO387-V5 donse se solicita el 26 de mayo de 2021 la actualizaciòn del Procedimiento "Procedimiento Administración de Riesgos de Gestión, Corrupción y Seguridad Digital" PG03_PR06- versiòn 7 del 29 de abril de 2020, adicionalmente se observa proyecto de modificaciòn del procedimiento. No obstante se mantiene el mismo estado de la acciòn, teniendo en cuenta que el procedimiento no ha sido actializado. Se observa la materializaciòn del riesgo de incumplimiento de la acciòn.
</t>
    </r>
    <r>
      <rPr>
        <b/>
        <sz val="10"/>
        <rFont val="Times New Roman"/>
        <family val="1"/>
      </rPr>
      <t>Recomendaciòn</t>
    </r>
    <r>
      <rPr>
        <sz val="10"/>
        <rFont val="Times New Roman"/>
        <family val="1"/>
      </rPr>
      <t xml:space="preserve">: Realizar las actuaciones pertinentes a fin de cumplir a la mayor brevedad posible con la acciòn 3.
Recomendaciòn: Realizar las actuaciones pertinentes a fin de cumplir a la mayor brevedad posible con la acciòn 3.
</t>
    </r>
    <r>
      <rPr>
        <b/>
        <sz val="10"/>
        <rFont val="Times New Roman"/>
        <family val="1"/>
      </rPr>
      <t xml:space="preserve">Octubre 2021: </t>
    </r>
    <r>
      <rPr>
        <sz val="10"/>
        <rFont val="Times New Roman"/>
        <family val="1"/>
      </rPr>
      <t>Se observó  la actualización y socialización del procedimiento PG03-PR06 Procedimiento Administración de Riesgos de Gestión, Corrupción y Seguridad de la Información,  se actualizó a la versión 8 en la fecha de 30/06/2021. Se observó la socializaciòn en reunion de lideres SIG en los meses de julio y agosto de 2021. Por lo anterior la acrtividad 3 queda cumplida y de da por cumplida la acción total definida.</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</si>
  <si>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r>
      <rPr>
        <b/>
        <sz val="10"/>
        <rFont val="Times New Roman"/>
        <family val="1"/>
      </rPr>
      <t xml:space="preserve">Octubre 2021: </t>
    </r>
    <r>
      <rPr>
        <sz val="10"/>
        <rFont val="Times New Roman"/>
        <family val="1"/>
      </rPr>
      <t>Act 3.Desde la Subdirección de Programas y Proyectos, a la fecha de corte  se realizan gestiones con proveedor y con el proceso de gestión tecnológica para realizar un mantenimiento al aplicativo y volver  a poner en operación sus modulos, incluyendo el  Documentos</t>
    </r>
  </si>
  <si>
    <r>
      <t xml:space="preserve">Act 3
</t>
    </r>
    <r>
      <rPr>
        <sz val="10"/>
        <rFont val="Times New Roman"/>
        <family val="1"/>
      </rPr>
      <t>3.1 Comunicación proveedor 11/10/2021 sobre mantenimiento
3.2 Pantallazo soporte de reunión Reunión Programación Mantenimiento Mapa Interactivo 21/102021</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</si>
  <si>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 xml:space="preserve">Mayo 2021: </t>
    </r>
    <r>
      <rPr>
        <sz val="10"/>
        <rFont val="Times New Roman"/>
        <family val="1"/>
      </rPr>
      <t xml:space="preserve">Se observa que la Subdirecciòn de Programas y Proyectos  informa a la Subsecretaria de Gestiòn Corporativa y CID  a traves del memorando 3-2021-01874 del 19 de abril de 2021 como consecuencia de las fallas surgidas en el  mes de diciembre de 2020 las cuales fueron reportadas en la mesa de ayuda 15193 y 15206 en cuanto a falla en el Mapa Interactivo  WEB. Por otra parte se observa que en Acta del Comité  Institucional de Gestiòn y Desempeño - Acta No 4 del 13 de mayo de 2021,, se presento dicha alerta. Teniendo en cuenta la situaciòn, se mantiene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Octubre 2021:</t>
    </r>
    <r>
      <rPr>
        <sz val="10"/>
        <rFont val="Times New Roman"/>
        <family val="1"/>
      </rPr>
      <t xml:space="preserve"> En referencia a la actividad 3 el area informa que " Desde la Subdirección de Programas y Proyectos, a la fecha de corte  se realizan gestiones con proveedor y con el proceso de gestión tecnológica para realizar un mantenimiento al aplicativo y volver  a poner en operación sus modulos, incluyendo el  Documentos". Por otra parte se adjunta como soporte de correo electronico del 11 de octubre de 2021 donde la entidad solicita mantenimiento del Mapa Interactivo - WEB y pantallazo de reuniòn, no obstante las gestiones realizadas no permiten cerrar la acciòn, por lo que se mantiene el mismo porcentaje de avance.
</t>
    </r>
    <r>
      <rPr>
        <b/>
        <sz val="10"/>
        <rFont val="Times New Roman"/>
        <family val="1"/>
      </rPr>
      <t>Soporte:</t>
    </r>
    <r>
      <rPr>
        <sz val="10"/>
        <rFont val="Times New Roman"/>
        <family val="1"/>
      </rPr>
      <t xml:space="preserve">3.1 Comunicación proveedor 11/10/2021 sobre mantenimiento
3.2 Pantallazo soporte de reunión Reunión Programación Mantenimiento Mapa Interactivo 21/102021
</t>
    </r>
    <r>
      <rPr>
        <b/>
        <sz val="10"/>
        <rFont val="Times New Roman"/>
        <family val="1"/>
      </rPr>
      <t>Recomendaciòn:</t>
    </r>
    <r>
      <rPr>
        <sz val="10"/>
        <rFont val="Times New Roman"/>
        <family val="1"/>
      </rPr>
      <t xml:space="preserve"> Realizar las actuaciones pertinentes, toda vez que la acciòn se encuentra atrasada.</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</si>
  <si>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r>
      <rPr>
        <b/>
        <sz val="10"/>
        <rFont val="Times New Roman"/>
        <family val="1"/>
      </rPr>
      <t xml:space="preserve">Octubre 2021: </t>
    </r>
    <r>
      <rPr>
        <sz val="10"/>
        <rFont val="Times New Roman"/>
        <family val="1"/>
      </rPr>
      <t xml:space="preserve">Act 3.Desde la Subdirección de Programas y Proyectos, a la fecha de corte  se realizan gestiones con proveedor y con el proceso de gestión tecnológica para realizar un mantenimiento al aplicativ|o y volver  a poner en operación sus modulos, 
</t>
    </r>
  </si>
  <si>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 1. El procedimiento se encuentra en ajustes para cambio de versión, a raíz de la actualización de la metodologia del DAFP realizada en diciembre 2020. 2. La segunda actividad es responsabilidad de control interno .
</t>
    </r>
    <r>
      <rPr>
        <b/>
        <sz val="10"/>
        <rFont val="Times New Roman"/>
        <family val="1"/>
      </rPr>
      <t xml:space="preserve">Octubre 2021: </t>
    </r>
    <r>
      <rPr>
        <sz val="10"/>
        <rFont val="Times New Roman"/>
        <family val="1"/>
      </rPr>
      <t>Act1. El  documento PG03-PR06 Procedimiento Administración de Riesgos de Gestión, Corrupción y Seguridad de la Información se actualizó a la versión 8 en la fecha de 30/06/2021.</t>
    </r>
  </si>
  <si>
    <r>
      <rPr>
        <b/>
        <sz val="10"/>
        <rFont val="Times New Roman"/>
        <family val="1"/>
      </rPr>
      <t>Act 1.</t>
    </r>
    <r>
      <rPr>
        <sz val="10"/>
        <rFont val="Times New Roman"/>
        <family val="1"/>
      </rPr>
      <t>PG03-PR06 Procedimiento Administración de Riesgos de Gestión, Corrupción y Seguridad de la Información V8 firmado</t>
    </r>
  </si>
  <si>
    <r>
      <rPr>
        <b/>
        <sz val="10"/>
        <rFont val="Times New Roman"/>
        <family val="1"/>
      </rPr>
      <t>Act 1</t>
    </r>
    <r>
      <rPr>
        <sz val="10"/>
        <rFont val="Times New Roman"/>
        <family val="1"/>
      </rPr>
      <t>= 100%</t>
    </r>
  </si>
  <si>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
</t>
    </r>
    <r>
      <rPr>
        <b/>
        <sz val="10"/>
        <rFont val="Times New Roman"/>
        <family val="1"/>
      </rPr>
      <t xml:space="preserve">Mayo 2021: </t>
    </r>
    <r>
      <rPr>
        <sz val="10"/>
        <rFont val="Times New Roman"/>
        <family val="1"/>
      </rPr>
      <t>Se observa memorando 3-2021-02548 del 26 de mayo de 2021, en el punto No. 4 solicita " Dividir el Plan de Mejoramiento 331 para que pueda quedar la acción "  Informe de evaluación de efectividad de los acciones para abordar riesgos a cargo de Control Interno ( Avtividad 2) ",en ese orden de acuerdo con el Procedimiento PE01_PR08 " Procedimiento Plan de Mejoramiento"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la accion fue cumplida en el mes de diciembre de 2020,
</t>
    </r>
    <r>
      <rPr>
        <b/>
        <sz val="10"/>
        <rFont val="Times New Roman"/>
        <family val="1"/>
      </rPr>
      <t>En referencia a la acción 1-</t>
    </r>
    <r>
      <rPr>
        <sz val="10"/>
        <rFont val="Times New Roman"/>
        <family val="1"/>
      </rPr>
      <t xml:space="preserve">Actualizar procedimiento PG03-PR06: El area responsable inforque se esta actualizando el procedimiento de Administración del Riesgo conforme a la Guia de Administración del Riesgo que emitio el Departamento Administrativo de la Función Pública en el mes de diciembre de 2020. reporte que en el seguimiento con corte a diciembre de 2020 se habia pronunciado.Por lo que se mantiene el mismo avance que en seguimiento anterior.
</t>
    </r>
    <r>
      <rPr>
        <b/>
        <sz val="10"/>
        <rFont val="Times New Roman"/>
        <family val="1"/>
      </rPr>
      <t>Recomendación :</t>
    </r>
    <r>
      <rPr>
        <sz val="10"/>
        <rFont val="Times New Roman"/>
        <family val="1"/>
      </rPr>
      <t xml:space="preserve"> Realizar las actuaciones pertinentes a fin de dar cumplimiento a la acción 1 teniendo en cuenta que se encuentra incumplida .
</t>
    </r>
    <r>
      <rPr>
        <b/>
        <sz val="10"/>
        <rFont val="Times New Roman"/>
        <family val="1"/>
      </rPr>
      <t xml:space="preserve">Octubre 2021: </t>
    </r>
    <r>
      <rPr>
        <sz val="10"/>
        <rFont val="Times New Roman"/>
        <family val="1"/>
      </rPr>
      <t xml:space="preserve">De acuerdo con el último seguimiento, se encontraba pendiente cumplir la actividad 1 : Actualizar el procedimiento PG03-PR06 Administración de riesgos de gestión, corrupción y Seguridad Digital incluyendo el lineamiento de operación que establece </t>
    </r>
    <r>
      <rPr>
        <i/>
        <sz val="10"/>
        <rFont val="Times New Roman"/>
        <family val="1"/>
      </rPr>
      <t>"El análisis y evaluación de la eficacia de las acciones tomadas para abodar riesgos se realizará a partir de la gestión de los eventos, evaluación de los planes de contingencia (...)"</t>
    </r>
    <r>
      <rPr>
        <sz val="10"/>
        <rFont val="Times New Roman"/>
        <family val="1"/>
      </rPr>
      <t xml:space="preserve">.  Para lo cual, se observó que se actualizó el procedimiento en mención el pasado 30 de junio de 2021 y fue socializado en reunion de lideres SIG en los meses de julio y agosto de 2021, Por lo anterior se cumple la actividad 1.
</t>
    </r>
    <r>
      <rPr>
        <b/>
        <sz val="10"/>
        <rFont val="Times New Roman"/>
        <family val="1"/>
      </rPr>
      <t xml:space="preserve">Recomendación: </t>
    </r>
    <r>
      <rPr>
        <sz val="10"/>
        <rFont val="Times New Roman"/>
        <family val="1"/>
      </rPr>
      <t xml:space="preserve">Dar aplicabilidad al linemaiento establecido.
</t>
    </r>
  </si>
  <si>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r>
      <rPr>
        <b/>
        <sz val="10"/>
        <rFont val="Times New Roman"/>
        <family val="1"/>
      </rPr>
      <t xml:space="preserve">Octubre 2021: </t>
    </r>
    <r>
      <rPr>
        <sz val="10"/>
        <rFont val="Times New Roman"/>
        <family val="1"/>
      </rPr>
      <t>Act1. El  documento PG03-PR06 Procedimiento Administración de Riesgos de Gestión, Corrupción y Seguridad de la Información se actualizó a la versión 8 en la fecha de 30/06/2021
Act 2. Se elaboraron 2 piezas de comunicación sobre los lineamientos para  el abordaje de las oportunidades de mejora, la primera en relación con el procedimiento actualizado y la segunda en relación con el formato.
Ambas piezas fueron divulgadas durante las mesas de trabajo con los lideres SIG en las rechas 15,19 y 27 de julio y 4 de agosto de 2021</t>
    </r>
  </si>
  <si>
    <t xml:space="preserve">Herramienta excel-  ayuda metodológica
Pantallazos de reuniones donde se presenta la herramienta (mesas trabajo actualización riesgos oct-dic 2020).
Act1. PG03-PR06 Procedimiento Administración de Riesgos de Gestión, Corrupción y Seguridad de la Información V8 firmado.
Act 2. 
2.1 Presentación powert point (diapositivas 14 y 16).
2.2Grabación y pantallazo de reunión 12 julio 2021: Divulgación N°1 cambios en la administración de riesgos.
2.3 Grabación y pantallazo de reunión 19 julio 2021: Divulgación N°2 cambios en la administración de riesgos
2.4 Grabación y pantallazo de reunión 27 julio 2021:Divulgación N°3 cambios en la administración de riesgos
2.5 Grabación y pantallazo de reunión 4 agosto 2021: Divulgación N°4 cambios en la administración de riesgo
              </t>
  </si>
  <si>
    <r>
      <rPr>
        <b/>
        <sz val="10"/>
        <rFont val="Times New Roman"/>
        <family val="1"/>
      </rPr>
      <t>Octubre 2020:</t>
    </r>
    <r>
      <rPr>
        <sz val="10"/>
        <rFont val="Times New Roman"/>
        <family val="1"/>
      </rPr>
      <t xml:space="preserve"> El responsable no anexa soportes que permita establecer un estado de avance de la acción 1,
</t>
    </r>
    <r>
      <rPr>
        <b/>
        <sz val="10"/>
        <rFont val="Times New Roman"/>
        <family val="1"/>
      </rPr>
      <t>Recomendación</t>
    </r>
    <r>
      <rPr>
        <sz val="10"/>
        <rFont val="Times New Roman"/>
        <family val="1"/>
      </rPr>
      <t xml:space="preserve">: Realizar las actuaciones pertinentes a fin de evidenciar en el próximo seguimiento con estado de avance de las acciones definidas.
</t>
    </r>
    <r>
      <rPr>
        <b/>
        <sz val="10"/>
        <rFont val="Times New Roman"/>
        <family val="1"/>
      </rPr>
      <t>Diciembre 2020</t>
    </r>
    <r>
      <rPr>
        <sz val="10"/>
        <rFont val="Times New Roman"/>
        <family val="1"/>
      </rPr>
      <t xml:space="preserve">: Act 1 Actualización de los lineamientos para abordar oportunidades, emitidos en el procedimiento administración del riesgo: 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Act 2  Socializar lineamientos para abordar oportunidades: No se observa avance de la acción.
Recomendación: Actualizar el Procedimiento de Administración del Riesgo que visualice la actualización de lineamiento como lo establece la acción.
</t>
    </r>
    <r>
      <rPr>
        <b/>
        <sz val="10"/>
        <rFont val="Times New Roman"/>
        <family val="1"/>
      </rPr>
      <t>Mayo 2021</t>
    </r>
    <r>
      <rPr>
        <sz val="10"/>
        <rFont val="Times New Roman"/>
        <family val="1"/>
      </rPr>
      <t xml:space="preserve">: Se observa que el area responsable esta en proceso de actualización del procedimiento PG03-PR06: Procedimiento de Administración del Riesgo conforme a la Guía de Administración del Riesgo que emitió el Departamento Administrativo de la Función Pública en el mes de diciembre de 2020, donde se encuentran nuevos lineamientos para identificación de riesgos de corrupción en trámites, OPAS y consulta de información distritales. por lo que las actividades 1 y 2 no presentan cumplimiento. Materializándose el riesgo de incumplimiento de las Acciones, toda vez que la fecha máxima de ejecución era hasta el mes de abril de 2021. Por lo anterior se establece avance representativo, por cuanto se cuenta con formato de solicitud PG01-FO387 - V5 de modificación del procedimiento de Administración del Riesgo
Recomendación: Realizar las actuaciones pertinentes a fin de dar cumplimiento a las acciones teniendo en cuenta que se encuentra incumplida.
</t>
    </r>
    <r>
      <rPr>
        <b/>
        <sz val="10"/>
        <rFont val="Times New Roman"/>
        <family val="1"/>
      </rPr>
      <t>Octubre 202</t>
    </r>
    <r>
      <rPr>
        <sz val="10"/>
        <rFont val="Times New Roman"/>
        <family val="1"/>
      </rPr>
      <t xml:space="preserve">1: Se observó que se actualizó el procedimiento PG03.-PR06 Administración del Riesgo el 30 de junio de 2021, fortaleciendo los lineamientos de operación los cuales se alinearon a la Guía para la administración del riesgo y el diseño de controles en entidades públicas V.5 expedida por el DAFP, lineamientos para la identificación de riesgos de corrupción en trámites, por lo que los lineamientos para abordar oportunidades dentro del procedimiento se incluyeron, adicionalmente, se observaron 2 piezas de comunicación sobre los lineamientos para el abordaje de las oportunidades de mejora, la primera en relación con el procedimiento actualizado y la segunda en relación con el formato las cuales se socializaron en mesas de trabajo con los lideres SIG en las rechas 15,19 y 27 de julio y 4 de agosto de 2021
</t>
    </r>
    <r>
      <rPr>
        <b/>
        <sz val="10"/>
        <rFont val="Times New Roman"/>
        <family val="1"/>
      </rPr>
      <t>Soportes</t>
    </r>
    <r>
      <rPr>
        <sz val="10"/>
        <rFont val="Times New Roman"/>
        <family val="1"/>
      </rPr>
      <t xml:space="preserve">: Documento PG03-PR06 Procedimiento Administración de Riesgos de Gestión, Corrupción y Seguridad de la Información- Versión 8 30/06/2021 y piezas de comunicación sobre los lineamientos para el abordaje de las oportunidades de mejora.
</t>
    </r>
    <r>
      <rPr>
        <b/>
        <sz val="10"/>
        <rFont val="Times New Roman"/>
        <family val="1"/>
      </rPr>
      <t xml:space="preserve">Recomendación: </t>
    </r>
    <r>
      <rPr>
        <sz val="10"/>
        <rFont val="Times New Roman"/>
        <family val="1"/>
      </rPr>
      <t xml:space="preserve"> Implementar los lineamientos establecidos en el procedimiento de Administración del Riesgo del Riesgo – V8 del 30 de junio de 2021.</t>
    </r>
  </si>
  <si>
    <r>
      <rPr>
        <b/>
        <sz val="10"/>
        <rFont val="Times New Roman"/>
        <family val="1"/>
      </rPr>
      <t xml:space="preserve">Octubre 2021: Act1. </t>
    </r>
    <r>
      <rPr>
        <sz val="10"/>
        <rFont val="Times New Roman"/>
        <family val="1"/>
      </rPr>
      <t xml:space="preserve">Se realizó  una sensibilización a los Directivos de la entidad, frente a los lineamientos establecidos en el procedimiento elaboración y Control de Documentos durante la sesión del 26 de junio 2021 Comité Institucional de Gestiòn y Desempeño en el punto de varios
</t>
    </r>
    <r>
      <rPr>
        <b/>
        <sz val="10"/>
        <rFont val="Times New Roman"/>
        <family val="1"/>
      </rPr>
      <t xml:space="preserve">Act2 </t>
    </r>
    <r>
      <rPr>
        <sz val="10"/>
        <rFont val="Times New Roman"/>
        <family val="1"/>
      </rPr>
      <t xml:space="preserve">Se realizó la capacitación a los procesos en los lineamientos del Sistema de Gestión, procedimiento elaboración y Control de Documentos en el marco del encuentro de lideres SIG del  28 de abril 2021.
</t>
    </r>
    <r>
      <rPr>
        <b/>
        <sz val="10"/>
        <rFont val="Times New Roman"/>
        <family val="1"/>
      </rPr>
      <t>Corrección 1:</t>
    </r>
    <r>
      <rPr>
        <sz val="10"/>
        <rFont val="Times New Roman"/>
        <family val="1"/>
      </rPr>
      <t xml:space="preserve"> Se elabora pieza comunicativa que se envia de manera oficial en el periodico institucional "Habitat al día" de fecha 02 julio 2021
</t>
    </r>
  </si>
  <si>
    <r>
      <rPr>
        <b/>
        <sz val="10"/>
        <rFont val="Times New Roman"/>
        <family val="1"/>
      </rPr>
      <t>Act1.</t>
    </r>
    <r>
      <rPr>
        <sz val="10"/>
        <rFont val="Times New Roman"/>
        <family val="1"/>
      </rPr>
      <t xml:space="preserve">Sesnsibilizacion directivos Anexo 003. PPT Comite GyD SDPP del 26 junio 2021.
</t>
    </r>
    <r>
      <rPr>
        <b/>
        <sz val="10"/>
        <rFont val="Times New Roman"/>
        <family val="1"/>
      </rPr>
      <t>Act 2.</t>
    </r>
    <r>
      <rPr>
        <sz val="10"/>
        <rFont val="Times New Roman"/>
        <family val="1"/>
      </rPr>
      <t xml:space="preserve"> 
2.1 Presentación Act 2. Encuentro lideres SIG del 28042021 
2.2 Pantallazos se participantes del encuentro lideres SIG del 28042021.
</t>
    </r>
    <r>
      <rPr>
        <b/>
        <sz val="10"/>
        <rFont val="Times New Roman"/>
        <family val="1"/>
      </rPr>
      <t>Corrección 2:</t>
    </r>
    <r>
      <rPr>
        <sz val="10"/>
        <rFont val="Times New Roman"/>
        <family val="1"/>
      </rPr>
      <t xml:space="preserve">
Archivos con pieza comunicacion oficial y Habitat al dia 02072021</t>
    </r>
  </si>
  <si>
    <r>
      <rPr>
        <b/>
        <sz val="10"/>
        <rFont val="Times New Roman"/>
        <family val="1"/>
      </rPr>
      <t>Octubre 2021:</t>
    </r>
    <r>
      <rPr>
        <sz val="10"/>
        <rFont val="Times New Roman"/>
        <family val="1"/>
      </rPr>
      <t xml:space="preserve"> Teniendo en cuenta las siguientes actividades se observó:</t>
    </r>
    <r>
      <rPr>
        <b/>
        <sz val="10"/>
        <rFont val="Times New Roman"/>
        <family val="1"/>
      </rPr>
      <t xml:space="preserve"> Actividad 1: Realizar una sensibilización a los Directivos de la entidad, frente a los lineamientos establecidos en el procedimiento elaboración y Control de Documentos:</t>
    </r>
    <r>
      <rPr>
        <sz val="10"/>
        <rFont val="Times New Roman"/>
        <family val="1"/>
      </rPr>
      <t xml:space="preserve"> Presentación en PDF de  sensibilización  frente a los lineamientos establecidos en el procedimiento elaboración y Control de Documentos, que de acuerdo con lo expresado por el área responsable del cumplimiento de esta actividad, informa que en sesión del 26 de junio 2021 Comité Institucional de Gestión y Desempeño, el cual se observa en diapositiva 25 de presentación del Comité en mención ( Anexo: Act 1 Sensibilización Anexo 3)  la sensibilización frente a lineamiento y control de documentos en el SIG, en ese orden la actividad queda cumplida.
</t>
    </r>
    <r>
      <rPr>
        <b/>
        <sz val="10"/>
        <rFont val="Times New Roman"/>
        <family val="1"/>
      </rPr>
      <t xml:space="preserve">Actividad 2: Capacitar a los procesos en los lineamientos del Sistema de Gestión, procedimiento elaboración y Control de Documentos:  </t>
    </r>
    <r>
      <rPr>
        <sz val="10"/>
        <rFont val="Times New Roman"/>
        <family val="1"/>
      </rPr>
      <t xml:space="preserve">Se observó archivos de capacitación realizada a los procesos en los lineamientos del Sistema de Gestión, procedimiento elaboración y Control de Documentos en el marco del encuentro de lideres SIG realizada el 28 de abril 2021. Se observó soporte de pieza comunicativa oficial en el periódico institucional “Hábitat al día“ del 2 de julio de 2021 de publicación de sensibilización a control de documentos en el SIG. En ese orden la actividad queda cumplida.
</t>
    </r>
    <r>
      <rPr>
        <b/>
        <sz val="10"/>
        <rFont val="Times New Roman"/>
        <family val="1"/>
      </rPr>
      <t>Corrección 1:</t>
    </r>
    <r>
      <rPr>
        <sz val="10"/>
        <rFont val="Times New Roman"/>
        <family val="1"/>
      </rPr>
      <t xml:space="preserve"> </t>
    </r>
    <r>
      <rPr>
        <b/>
        <sz val="10"/>
        <rFont val="Times New Roman"/>
        <family val="1"/>
      </rPr>
      <t>Identificar en la totalidad de los procesos los formatos determinados como necesarios para la eficacia del sistema, que no están siendo controlados bajo la metodología establecida en el SGC (Procedimiento Elaboración y Control del Documentos) y asegurar su inclusión en el Sistema:</t>
    </r>
    <r>
      <rPr>
        <sz val="10"/>
        <rFont val="Times New Roman"/>
        <family val="1"/>
      </rPr>
      <t xml:space="preserve"> El área remite como soporte pieza comunicativa en el periódico institucional "Hábitat al día" de fecha 02 julio 2021, no obstante dichos soportes no son suficientes que validen que se identificaron la totalidad de los procesos los formatos necesarios y que estén asegurados dentro del control documental del SIG, por otra parte los soportes no dan claridad de la meta de esta corrección que precisa” Comunicado Oficial  de la SDPP solicitando a los procesos el análisis de sus formatos”, por lo que no es posible cerrar la corrección.
</t>
    </r>
    <r>
      <rPr>
        <b/>
        <sz val="10"/>
        <rFont val="Times New Roman"/>
        <family val="1"/>
      </rPr>
      <t xml:space="preserve">Soportes: Documento de </t>
    </r>
    <r>
      <rPr>
        <sz val="10"/>
        <rFont val="Times New Roman"/>
        <family val="1"/>
      </rPr>
      <t xml:space="preserve">Sesnsibilizacion directivos Anexo 003. PPT Comite GyD SDPP del 26 junio 2021, Presentación Act 2. Encuentro lideres SIG del 28042021, Pantallazos se participantes del encuentro lideres SIG del 28042021.
Archivos con pieza comunicacion oficial y Habitat al dia 02072021
</t>
    </r>
    <r>
      <rPr>
        <b/>
        <sz val="10"/>
        <rFont val="Times New Roman"/>
        <family val="1"/>
      </rPr>
      <t xml:space="preserve">Recomendación: </t>
    </r>
    <r>
      <rPr>
        <sz val="10"/>
        <rFont val="Times New Roman"/>
        <family val="1"/>
      </rPr>
      <t>Adelantar las acciones necesarias a fin de dar cumplimiento a lo definido en la corrección</t>
    </r>
  </si>
  <si>
    <r>
      <rPr>
        <b/>
        <sz val="10"/>
        <rFont val="Times New Roman"/>
        <family val="1"/>
      </rPr>
      <t>Octubre 2021: Corrección 2</t>
    </r>
    <r>
      <rPr>
        <sz val="10"/>
        <rFont val="Times New Roman"/>
        <family val="1"/>
      </rPr>
      <t>: Se creó en el Sistema Integrado de Gestión el formato "Base de datos",  con código  PE02-FO664 Base de datos de proceso disciplinario en V1 asociado al proceso Control Interno Disciplinario en la fecha 16/02/2021</t>
    </r>
  </si>
  <si>
    <r>
      <rPr>
        <b/>
        <sz val="10"/>
        <rFont val="Times New Roman"/>
        <family val="1"/>
      </rPr>
      <t>Corrección 2:</t>
    </r>
    <r>
      <rPr>
        <sz val="10"/>
        <rFont val="Times New Roman"/>
        <family val="1"/>
      </rPr>
      <t xml:space="preserve">
Solicitud -Creacion -PE02-FO664-Base de datos_
Formato PE02--FO664-Base de datos_V1
</t>
    </r>
  </si>
  <si>
    <r>
      <rPr>
        <b/>
        <sz val="10"/>
        <rFont val="Times New Roman"/>
        <family val="1"/>
      </rPr>
      <t>Corrección 3</t>
    </r>
    <r>
      <rPr>
        <sz val="10"/>
        <rFont val="Times New Roman"/>
        <family val="1"/>
      </rPr>
      <t xml:space="preserve">: Se actualizó el procedimiento " PS04-PR03  Pagos a la versión 11 en la fecha del 27/04/2021. </t>
    </r>
  </si>
  <si>
    <r>
      <rPr>
        <b/>
        <sz val="10"/>
        <rFont val="Times New Roman"/>
        <family val="1"/>
      </rPr>
      <t>Corrección 3:</t>
    </r>
    <r>
      <rPr>
        <sz val="10"/>
        <rFont val="Times New Roman"/>
        <family val="1"/>
      </rPr>
      <t xml:space="preserve">
Solicitud -modificación -PS04-PR03 Procedimiento Pagos
PS04-PR03 Procedimiento pagos_V11 firmado
</t>
    </r>
  </si>
  <si>
    <r>
      <rPr>
        <b/>
        <sz val="10"/>
        <rFont val="Times New Roman"/>
        <family val="1"/>
      </rPr>
      <t>Corrección 4</t>
    </r>
    <r>
      <rPr>
        <sz val="10"/>
        <rFont val="Times New Roman"/>
        <family val="1"/>
      </rPr>
      <t>:Se creo el formato "Matriz de seguimiento", con código PM02-FO667 Matriz Banco de Proyectos SGS  V1  asociado al proceso Gestión de Soluciones Habitacionales.</t>
    </r>
  </si>
  <si>
    <r>
      <rPr>
        <b/>
        <sz val="10"/>
        <rFont val="Times New Roman"/>
        <family val="1"/>
      </rPr>
      <t>Corrección 4:</t>
    </r>
    <r>
      <rPr>
        <sz val="10"/>
        <rFont val="Times New Roman"/>
        <family val="1"/>
      </rPr>
      <t xml:space="preserve">
Solicitud -Creacion -PE02-FO664-Base de datos_
Formato PM02-FO667 Matriz Banco de Proyectos SGS_ V1_</t>
    </r>
  </si>
  <si>
    <r>
      <rPr>
        <b/>
        <sz val="10"/>
        <rFont val="Times New Roman"/>
        <family val="1"/>
      </rPr>
      <t>Octubre 2021</t>
    </r>
    <r>
      <rPr>
        <sz val="10"/>
        <rFont val="Times New Roman"/>
        <family val="1"/>
      </rPr>
      <t xml:space="preserve">: Teniendo en cuenta la Corrección: 2.  Solicitar la creación de formato "Base de datos", asociado al proceso Control Interno Disciplinario, documento actualizado: se observó, que se incluyó en el SIG,  con código  PE02-FO664 Base de datos de proceso disciplinario en V1 asociado al proceso Control Interno Disciplinario en la fecha 16/02/2021 el cual fue incluido en los siguientes procedimientos  Procedimiento  Ordinario  Código PE02-PR01- Versión 2 y Procedimiento Verbal PE02-PR02 del 16 de febrero de 2021. Por lo que se cumple la acción establecida.
</t>
    </r>
    <r>
      <rPr>
        <b/>
        <sz val="10"/>
        <rFont val="Times New Roman"/>
        <family val="1"/>
      </rPr>
      <t>Soporte:</t>
    </r>
    <r>
      <rPr>
        <sz val="10"/>
        <rFont val="Times New Roman"/>
        <family val="1"/>
      </rPr>
      <t xml:space="preserve"> Formato PE02-FO664 Base de datos de proceso disciplinario en V1 asociado al proceso Control Interno Disciplinario en la fecha 16/02/2021 el cual fue incluido en los siguientes procedimientos  Procedimiento  Ordinario  Código PE02-PR01- Versión 2 y Procedimiento Verbal PE02-PR02 del 16 de febrero de 2021</t>
    </r>
  </si>
  <si>
    <r>
      <rPr>
        <b/>
        <sz val="10"/>
        <rFont val="Times New Roman"/>
        <family val="1"/>
      </rPr>
      <t>Octubre 2021:</t>
    </r>
    <r>
      <rPr>
        <sz val="10"/>
        <rFont val="Times New Roman"/>
        <family val="1"/>
      </rPr>
      <t xml:space="preserve"> Teniendo en cuenta la Corrección 4. Solicitar la creación de formato "Matriz de seguimiento", asociado al proceso Gestión de Soluciones Habitacionales: Se observa formato "Matriz de seguimiento", con código PM02-FO667 Matriz Banco de Proyectos SGS  V1  asociado al proceso Gestión de Soluciones Habitacionales, asociado al Procedimiento Gestión y seguimiento de proyectos asociativos generadores de soluciones habitacionales- Codigo PM02-PR10- V2, por lo que se cumple la acción definida.
</t>
    </r>
    <r>
      <rPr>
        <b/>
        <sz val="10"/>
        <rFont val="Times New Roman"/>
        <family val="1"/>
      </rPr>
      <t>Soporte:</t>
    </r>
    <r>
      <rPr>
        <sz val="10"/>
        <rFont val="Times New Roman"/>
        <family val="1"/>
      </rPr>
      <t xml:space="preserve"> formato "Matriz de seguimiento", con código PM02-FO667 Matriz Banco de Proyectos SGS  V</t>
    </r>
  </si>
  <si>
    <r>
      <rPr>
        <b/>
        <sz val="10"/>
        <rFont val="Times New Roman"/>
        <family val="1"/>
      </rPr>
      <t xml:space="preserve">Octubre 2021: </t>
    </r>
    <r>
      <rPr>
        <sz val="10"/>
        <rFont val="Times New Roman"/>
        <family val="1"/>
      </rPr>
      <t xml:space="preserve">Teniendo en cuenta la Corrección 3: Actualización del procedimiento " PS04-PR03 Pagos" se observa la Actualización del Procedimiento PS04-PR03 del 27 de abril de 2021 – Versión 11 el cual se encuentra adoptado en el SIG, por lo que la acción se cumplió.
</t>
    </r>
    <r>
      <rPr>
        <b/>
        <sz val="10"/>
        <rFont val="Times New Roman"/>
        <family val="1"/>
      </rPr>
      <t xml:space="preserve">Soporte: </t>
    </r>
    <r>
      <rPr>
        <sz val="10"/>
        <rFont val="Times New Roman"/>
        <family val="1"/>
      </rPr>
      <t>Solicitud -modificación -PS04-PR03 Procedimiento Pagos- PS04-PR03 Procedimiento pagos_V11 firmado y Version 10</t>
    </r>
  </si>
  <si>
    <r>
      <rPr>
        <b/>
        <sz val="10"/>
        <rFont val="Times New Roman"/>
        <family val="1"/>
      </rPr>
      <t>Act 1:</t>
    </r>
    <r>
      <rPr>
        <sz val="10"/>
        <rFont val="Times New Roman"/>
        <family val="1"/>
      </rPr>
      <t xml:space="preserve"> Se encuentran en construcción la directriz para el manejo de los indicadores de gestión para los procesos incluyendo los de medición para objetivos de sistema de gestión de calidad; por tal razón se han realizado dos mesas de trabajo y revisión de la propuesta de directriz al interior de la Subdirección de Programas y Proyectos. La propuesta se esta trabajando sobre la modificación al PG01-PR07 procedimiento  Formulación y seguimiento de los Indicadores de gestión   </t>
    </r>
  </si>
  <si>
    <r>
      <rPr>
        <b/>
        <sz val="10"/>
        <rFont val="Times New Roman"/>
        <family val="1"/>
      </rPr>
      <t>Act 1:</t>
    </r>
    <r>
      <rPr>
        <sz val="10"/>
        <rFont val="Times New Roman"/>
        <family val="1"/>
      </rPr>
      <t xml:space="preserve">
1.1Documento Proyecto ajuste Procedimiento Form. y seguimiento indicadores de gestión.
1.2 Pantallazos de reunión 8/11/2021 mesa metodología indicadores de gestión
1.3 Listado de asistencia 10112021 mesa metodologia indicadores de gestion
1.4 correo revision propuesta metodologia indicadores</t>
    </r>
  </si>
  <si>
    <t xml:space="preserve">Claudia Diaz </t>
  </si>
  <si>
    <t>EN EJECUCION</t>
  </si>
  <si>
    <r>
      <rPr>
        <b/>
        <sz val="10"/>
        <rFont val="Times New Roman"/>
        <family val="1"/>
      </rPr>
      <t xml:space="preserve">Octubre 2021: </t>
    </r>
    <r>
      <rPr>
        <sz val="10"/>
        <rFont val="Times New Roman"/>
        <family val="1"/>
      </rPr>
      <t xml:space="preserve">Teniendo en cuenta descripción de la acción: “Documentar directrices para el manejo de los indicadores de calidad- documento aprobado” el área informa que “se encuentran en construcción la directriz para el manejo de los indicadores de gestión para los procesos incluyendo los de medición para objetivos de sistema de gestión de calidad” , observándose pantallazos de reunión realizadas en elmes de noviembre de 2021. En ese orden no es posible establecer un avance teniendo en cuenta que el corte de este seguimiento es anterior a las mesas realizadas en referencia a la acción definida.
</t>
    </r>
    <r>
      <rPr>
        <b/>
        <sz val="10"/>
        <rFont val="Times New Roman"/>
        <family val="1"/>
      </rPr>
      <t>Soportes</t>
    </r>
    <r>
      <rPr>
        <sz val="10"/>
        <rFont val="Times New Roman"/>
        <family val="1"/>
      </rPr>
      <t xml:space="preserve">: Documento Proyecto ajuste Procedimiento Forma y seguimiento indicadores de gestión, Pantallazos de reunión 8/11/2021 mesa metodología indicadores de gestión, Listado de asistencia 10112021 mesa metodología indicadores de gestión y correo revisión propuesta metodología indicadores.
</t>
    </r>
    <r>
      <rPr>
        <b/>
        <sz val="10"/>
        <rFont val="Times New Roman"/>
        <family val="1"/>
      </rPr>
      <t>Recomendación:</t>
    </r>
    <r>
      <rPr>
        <sz val="10"/>
        <rFont val="Times New Roman"/>
        <family val="1"/>
      </rPr>
      <t xml:space="preserve"> Realizar las actuaciones en los tiempos a fin de evitar la materialización del riesgo de incumplimiento de la acción.</t>
    </r>
  </si>
  <si>
    <r>
      <rPr>
        <b/>
        <sz val="10"/>
        <rFont val="Times New Roman"/>
        <family val="1"/>
      </rPr>
      <t>Octubre 2021: Act 2</t>
    </r>
    <r>
      <rPr>
        <sz val="10"/>
        <rFont val="Times New Roman"/>
        <family val="1"/>
      </rPr>
      <t>: Se encuentra en construcción lar herramientas para el seguimiento de lo de los indicadores de gestión de los proceso que incluye el de objetivos del sistema de gestión de la calidad. por tal razón se han realizado dos mesas de trabajo y revisión de la propuesta de directriz al interior de la Subdirección de Programas y Proyectos. La propuesta se esta trabajando sobre la modificación del PG01-FO613 Formato formulación Indicador y el formato PG01-FO140 solicitud modificación del indicador.</t>
    </r>
  </si>
  <si>
    <r>
      <rPr>
        <b/>
        <sz val="10"/>
        <rFont val="Times New Roman"/>
        <family val="1"/>
      </rPr>
      <t>Act 2:</t>
    </r>
    <r>
      <rPr>
        <sz val="10"/>
        <rFont val="Times New Roman"/>
        <family val="1"/>
      </rPr>
      <t xml:space="preserve">
2.1Documento Propuesta  PG01-FO613 Formato formulación Indicador.
2.2 Documento propuesta PG01-FO140 solicitud modificación del indicador
2.3 Pantallazos de reunión 8/11/2021 mesa metodología indicadores de gestión
2.4 Listado de asistencia 10112021 mesa metodologia indicadores de gestion
2.5 correo revision propuesta metodologia indicadores</t>
    </r>
  </si>
  <si>
    <r>
      <rPr>
        <b/>
        <sz val="10"/>
        <rFont val="Times New Roman"/>
        <family val="1"/>
      </rPr>
      <t>Act 3</t>
    </r>
    <r>
      <rPr>
        <sz val="10"/>
        <rFont val="Times New Roman"/>
        <family val="1"/>
      </rPr>
      <t>: La definición de las metas de los objetivos de calidad de acuerdo con la actualización de la plataforma estratégica se encuentra enn construcción, esta construcción implica adelantar tres acciones, la primera presentar a aprobación la propuesta de ajuste de objetivos del sistema de gestión de la calidad en Comité Institucional de Gestión y Desempeño; la segunda definir el mecanismo de seguimiento y/o medición  para los objetivos y en tercer lugar establecer la meta documentadola en la herramienta definida. De las tres acciones la primera  se ejecutó en la sesión del 3 de noviembre de 2021 el Comite Institucional de Gestión y Desempeño. Para la segunda se estructuró el mecanismo de seguimiento y/o medición en archivo de trabajo, aunque la actividad se encuentra vigente, queda pendiente revisar la existencia del indicador para su respectiva medición y adelantar la tercera en el instrumento que se defina oficialmente en la actividad 2 del PMI475</t>
    </r>
  </si>
  <si>
    <r>
      <rPr>
        <b/>
        <sz val="10"/>
        <rFont val="Times New Roman"/>
        <family val="1"/>
      </rPr>
      <t>Act 3</t>
    </r>
    <r>
      <rPr>
        <sz val="10"/>
        <rFont val="Times New Roman"/>
        <family val="1"/>
      </rPr>
      <t xml:space="preserve">
3.1Propuesta de actualización de objetivos de calidad
3.2Correo electrónico de presentación del punto en comite debido a que el acta se encuentra a la fecha en revisión.
3.3 Archivo definición mecanismos de medición objetivos</t>
    </r>
  </si>
  <si>
    <r>
      <rPr>
        <b/>
        <sz val="10"/>
        <rFont val="Times New Roman"/>
        <family val="1"/>
      </rPr>
      <t xml:space="preserve">Octubre 2021: </t>
    </r>
    <r>
      <rPr>
        <sz val="10"/>
        <rFont val="Times New Roman"/>
        <family val="1"/>
      </rPr>
      <t xml:space="preserve">Teniendo en cuenta descripción de la acción: “3. Definir las metas de los objetivos de calidad de acuerdo con la actualización de la plataforma estratégica” el área informa que “La definición de las metas de los objetivos de calidad de acuerdo con la actualización de la plataforma estratégica se encuentra en construcción, esta construcción implica adelantar tres acciones, la primera presentar a aprobación la propuesta de ajuste de objetivos del sistema de gestión de la calidad en Comité Institucional de Gestión y Desempeño; la segunda definir el mecanismo de seguimiento y/o medición  para los objetivos y en tercer lugar establecer la meta documentado la en la herramienta definida. De las tres acciones la primera se ejecutó en la sesión del 3 de noviembre de 2021 el Comité Institucional de Gestión y Desempeño. Para la segunda se estructuró el mecanismo de seguimiento y/o medición en archivo de trabajo, aunque la actividad se encuentra vigente, queda pendiente revisar la existencia del indicador para su respectiva medición y adelantar la tercera en el instrumento que se defina oficialmente en la actividad 2 del PMI475”, no obstante no es posible tener en cuenta los soportes, toda vez que las actuaciones se realizaron fueron posteriores al corte del seguimiento, por lo que no se registra avance a corte del 31 de octubre de 2021.
</t>
    </r>
    <r>
      <rPr>
        <b/>
        <sz val="10"/>
        <rFont val="Times New Roman"/>
        <family val="1"/>
      </rPr>
      <t>Soportes:</t>
    </r>
    <r>
      <rPr>
        <sz val="10"/>
        <rFont val="Times New Roman"/>
        <family val="1"/>
      </rPr>
      <t xml:space="preserve"> Propuesta de actualización de objetivos de calidad, Correo electrónico de presentación del punto en comité debido a que el acta se encuentra a la fecha en revisión y Archivo definición mecanismos de medición objetivos
</t>
    </r>
    <r>
      <rPr>
        <b/>
        <sz val="10"/>
        <rFont val="Times New Roman"/>
        <family val="1"/>
      </rPr>
      <t xml:space="preserve">Recomendación: </t>
    </r>
    <r>
      <rPr>
        <sz val="10"/>
        <rFont val="Times New Roman"/>
        <family val="1"/>
      </rPr>
      <t>Realizar las actuaciones en los tiempos a fin de evitar la materialización del riesgo de incumplimiento de la acción</t>
    </r>
  </si>
  <si>
    <r>
      <rPr>
        <b/>
        <sz val="10"/>
        <rFont val="Times New Roman"/>
        <family val="1"/>
      </rPr>
      <t>Act 4</t>
    </r>
    <r>
      <rPr>
        <sz val="10"/>
        <rFont val="Times New Roman"/>
        <family val="1"/>
      </rPr>
      <t>. Esta actividad se encuentra condicionada al desarrollo y cumplimiento de la Act 3 del PMI476, por tal razón, se ejecutará una vez  se finalice el referido PMI. Adicionalmente, se encuentra en tiempo programado</t>
    </r>
  </si>
  <si>
    <r>
      <rPr>
        <b/>
        <sz val="10"/>
        <rFont val="Times New Roman"/>
        <family val="1"/>
      </rPr>
      <t>Act 4</t>
    </r>
    <r>
      <rPr>
        <sz val="10"/>
        <rFont val="Times New Roman"/>
        <family val="1"/>
      </rPr>
      <t xml:space="preserve">
No aplica para este corte</t>
    </r>
  </si>
  <si>
    <r>
      <rPr>
        <b/>
        <sz val="10"/>
        <rFont val="Times New Roman"/>
        <family val="1"/>
      </rPr>
      <t>Act1:</t>
    </r>
    <r>
      <rPr>
        <sz val="10"/>
        <rFont val="Times New Roman"/>
        <family val="1"/>
      </rPr>
      <t xml:space="preserve">  Se realizaron sensibilizaciones a través de  7 mesas de trabajo con los procesos que puedan impactar directamente a los grupos de valor de la entidad, es decir con los procesos misionales y el proceso de administración del SIG por ser el que da linea en el tema. 
La mesas de trabajo se ejecutaron así
1.Fecha 2 agosto proceso Administracióndel Sistema Integrado de Gestión
2. Fecha 3 agosto proceso Gestión Territorial del Hábitat.
3. Fecha: 3 agosto proceso Instrumentos de Financiación para el Acceso a la Vivenda.
4, Fecha: 3 agosto proceso Control de Vivienda y Veeduría a las Curadurías
5.Fecha: 9 Agosto proceso  Gestión de Soluciones Habitacionales
6. Fecha 9 agosto proceso Formulación de Lineamientos e Instrumentos de Vivienda
7. Fecha: 12 noviembre proceso admon SIG</t>
    </r>
  </si>
  <si>
    <r>
      <rPr>
        <b/>
        <sz val="10"/>
        <rFont val="Times New Roman"/>
        <family val="1"/>
      </rPr>
      <t>Act 1:</t>
    </r>
    <r>
      <rPr>
        <sz val="10"/>
        <rFont val="Times New Roman"/>
        <family val="1"/>
      </rPr>
      <t xml:space="preserve">
1.1 Acta consultoria del 2, 3 y 9 agosto 2021 Sect Habitat
1.2 Soporte Taller identificación Salida No Conforme Agosto 2021
1.3 12112021 Mesa trabajo revisión metodología propuesta Salida No Conforme</t>
    </r>
  </si>
  <si>
    <t>Octubre 2021: Teniendo en cuenta descripción de la acción: ” Realizar sensibilizaciones a través de mesas de trabajo con los procesos que puedan impactar directamente a los grupos de valor de la entidad- 7 mesas de trabajo”, en ese orden se observan 3 actas de mesas de trabajo ( Consolidando 6 actas con los procesos misionales)  enfocado a “Fortalecer en el personal de los procesos misionales los conocimientos en el cumplimiento al requisitos 8.7 de la ISO 9001:15 de Salidas no conformes y el método de implementación, que permita la mejora continua de las procesos ante su materialización” de los procesos de  Administración del SIG, Gestión Territorial del Hábitat, Instrumentos de Financiación para el Acceso a la Vivienda, Gestión de Soluciones Habitacionales, Formulación de Lineamientos e Instrumentos de Vivienda. 
Soportes:
1.	Acta del 2 agosto de 2021 -Proceso Administración del Sistema Integrado de Gestión
2.	Acta del 3 agosto de 2021 -Proceso Gestión Territorial del Hábitat.
3.	Acta del 3 de agosto de 2021-Proceso Instrumentos de Financiación para el Acceso a la Vivienda.
4.	Acta del 3 agosto de 2021-Proceso Control de Vivienda y Veeduría a las Curadurías
5.	Acta del 9 agosto de 2021- Proceso Gestión de Soluciones Habitacionales
6.	Acta del 9 agosto de 2021- Proceso Formulación de Lineamientos e Instrumentos de Vivienda
Recomendación: Contar en el próximo seguimiento con las actas que se encuentran pendientes por cuanto se materializó el riesgo de incumplimiento de la acción establecida en los tiempos programados.</t>
  </si>
  <si>
    <r>
      <rPr>
        <b/>
        <sz val="10"/>
        <rFont val="Times New Roman"/>
        <family val="1"/>
      </rPr>
      <t>Act2</t>
    </r>
    <r>
      <rPr>
        <sz val="10"/>
        <rFont val="Times New Roman"/>
        <family val="1"/>
      </rPr>
      <t>: Se revisó la metodologia al interior de la Subdireccion de Programas y Proyectos, tambien  con consultora externa , se encuentra en los últimos ajustes al  procedimiento PG03-PR09 Tratamiento salidas no conforme y sus formatos PG03-FO588 Caract produ y serv  y  formato control materialización salidas NO conformes</t>
    </r>
  </si>
  <si>
    <r>
      <rPr>
        <b/>
        <sz val="10"/>
        <rFont val="Times New Roman"/>
        <family val="1"/>
      </rPr>
      <t>Act 2:</t>
    </r>
    <r>
      <rPr>
        <sz val="10"/>
        <rFont val="Times New Roman"/>
        <family val="1"/>
      </rPr>
      <t xml:space="preserve">
2.1 Documento Propuesta ajustada del PG03-PR09 Salidas no Conformes
2.2 Documento Propuesta PG03-FO588 Caract produ y serv V2
2.3Documento Propuesta formato control materialización salidas NO conformes
2.4 09092021revision salidas no conformes
2.5 12112021 Mesa trabajo revisión metodología propuesta SNC</t>
    </r>
  </si>
  <si>
    <t>Octubre 2021: Teniendo en cuenta descripción de la acción:”2. Revisar y ajustar en lo que corresponda la metodología establecida en el PG03-PR09 Tratamiento salidas no conformes”  se observa que se encuentra en ajuste el procedimiento PG03-PR09 Tratamiento salidas no conforme y sus formatos PG03-FO588 Caracterización de producto y servicios y  formato control materialización salidas NO conformes.
Soportes: 2.1. Documento Propuesta ajustada del PG03-PR09 Salidas no Conformes
2.2. Documento Propuesta PG03-FO588 Caracterización de productos y servicios- V2
2.3. Documento Propuesta formato control materialización salidas NO conformes
2.4. Pantallazo de reunión Revisión salidas no conformes
Recomendación: Realizar las actuaciones pertinentes a fin de evitar la materialización de  incumplimiento de la acción establecida en los tiempos programados.</t>
  </si>
  <si>
    <r>
      <rPr>
        <b/>
        <sz val="10"/>
        <rFont val="Times New Roman"/>
        <family val="1"/>
      </rPr>
      <t>Act 3</t>
    </r>
    <r>
      <rPr>
        <sz val="10"/>
        <rFont val="Times New Roman"/>
        <family val="1"/>
      </rPr>
      <t>. Esta actividad se encuentra condicionada al desarrollo y cumplimiento de la Act 2 del PMI479, por tal razón, se ejecutará una vez  se finalice el referido PMI. Adicionalmente, se encuentra en tiempo programado</t>
    </r>
  </si>
  <si>
    <r>
      <rPr>
        <b/>
        <sz val="10"/>
        <rFont val="Times New Roman"/>
        <family val="1"/>
      </rPr>
      <t>Act 3</t>
    </r>
    <r>
      <rPr>
        <sz val="10"/>
        <rFont val="Times New Roman"/>
        <family val="1"/>
      </rPr>
      <t>: no aplica medición para este corte</t>
    </r>
  </si>
  <si>
    <t>Octubre 2021: Teniendo en cuenta descripción de la acción:”2. Revisar y ajustar en lo que corresponda la metodología establecida en el PG03-PR09 Tratamiento salidas no conformes”  se observa que esta actividad depende del cumplimiento de la actividad 479, por lo que no se puede determinar avance.
Recomendación: Realizar las actuaciones pertinentes a fin de evitar la materialización de  incumplimiento de la acción establecida en los tiempos programados.</t>
  </si>
  <si>
    <r>
      <rPr>
        <b/>
        <sz val="10"/>
        <rFont val="Times New Roman"/>
        <family val="1"/>
      </rPr>
      <t xml:space="preserve">Octubre 2021: </t>
    </r>
    <r>
      <rPr>
        <sz val="10"/>
        <rFont val="Times New Roman"/>
        <family val="1"/>
      </rPr>
      <t xml:space="preserve">Teniendo en cuenta descripción de la acción:” Presentar al Comité Institucional de Gestión y Desempeño el avance de los objetivos de calidad con la información disponible “en ese orden el área informa que “ Esta actividad se encuentra condicionada al desarrollo y cumplimiento de la Act 3 del PMI476”. Por lo anteriormente mencionado no se establece avance de esta acción.
</t>
    </r>
    <r>
      <rPr>
        <b/>
        <sz val="10"/>
        <rFont val="Times New Roman"/>
        <family val="1"/>
      </rPr>
      <t>Soportes:</t>
    </r>
    <r>
      <rPr>
        <sz val="10"/>
        <rFont val="Times New Roman"/>
        <family val="1"/>
      </rPr>
      <t xml:space="preserve"> No se adjuntan 
</t>
    </r>
    <r>
      <rPr>
        <b/>
        <sz val="10"/>
        <rFont val="Times New Roman"/>
        <family val="1"/>
      </rPr>
      <t xml:space="preserve">Recomendación: </t>
    </r>
    <r>
      <rPr>
        <sz val="10"/>
        <rFont val="Times New Roman"/>
        <family val="1"/>
      </rPr>
      <t>Realizar las actuaciones en los tiempos a fin de evitar la materialización del riesgo de incumplimiento de la acción</t>
    </r>
  </si>
  <si>
    <r>
      <rPr>
        <b/>
        <sz val="10"/>
        <rFont val="Times New Roman"/>
        <family val="1"/>
      </rPr>
      <t xml:space="preserve">Diciembre 2020: </t>
    </r>
    <r>
      <rPr>
        <sz val="10"/>
        <rFont val="Times New Roman"/>
        <family val="1"/>
      </rPr>
      <t xml:space="preserve">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
</t>
    </r>
    <r>
      <rPr>
        <b/>
        <sz val="10"/>
        <rFont val="Times New Roman"/>
        <family val="1"/>
      </rPr>
      <t xml:space="preserve">Octubre 2021: </t>
    </r>
    <r>
      <rPr>
        <sz val="10"/>
        <rFont val="Times New Roman"/>
        <family val="1"/>
      </rPr>
      <t>El responsable no reportó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</si>
  <si>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r>
      <rPr>
        <b/>
        <sz val="10"/>
        <rFont val="Times New Roman"/>
        <family val="1"/>
      </rPr>
      <t xml:space="preserve">Mayo 2021: </t>
    </r>
    <r>
      <rPr>
        <sz val="10"/>
        <rFont val="Times New Roman"/>
        <family val="1"/>
      </rPr>
      <t xml:space="preserve">No es posible establecer avance de la acción por cuanto no se aportaron soportes. 
</t>
    </r>
    <r>
      <rPr>
        <b/>
        <sz val="10"/>
        <rFont val="Times New Roman"/>
        <family val="1"/>
      </rPr>
      <t>Recomendación:</t>
    </r>
    <r>
      <rPr>
        <sz val="10"/>
        <rFont val="Times New Roman"/>
        <family val="1"/>
      </rPr>
      <t xml:space="preserve"> Implementar las acciones teniendo en cuenta que el termino ya finalizó. Asimismo se recomienda aportar los soportes pertinentes dentro de los tiempos establecidos
</t>
    </r>
    <r>
      <rPr>
        <b/>
        <sz val="10"/>
        <rFont val="Times New Roman"/>
        <family val="1"/>
      </rPr>
      <t xml:space="preserve">Octubre 2021: </t>
    </r>
    <r>
      <rPr>
        <sz val="10"/>
        <rFont val="Times New Roman"/>
        <family val="1"/>
      </rPr>
      <t xml:space="preserve">No es posible establecer avance de la acción por cuanto el responsable de la acción no sportó soportes. 
</t>
    </r>
    <r>
      <rPr>
        <b/>
        <sz val="10"/>
        <rFont val="Times New Roman"/>
        <family val="1"/>
      </rPr>
      <t>Recomendación:</t>
    </r>
    <r>
      <rPr>
        <sz val="10"/>
        <rFont val="Times New Roman"/>
        <family val="1"/>
      </rPr>
      <t xml:space="preserve"> Implementar las acciones de manera inmediata teniendo en cuenta que el termino ya finalizó y aportar los soportes de cumplimeinto de la accion para el proximo seguimiento
</t>
    </r>
  </si>
  <si>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
</t>
    </r>
    <r>
      <rPr>
        <b/>
        <sz val="10"/>
        <rFont val="Times New Roman"/>
        <family val="1"/>
      </rPr>
      <t xml:space="preserve">Octubre 2021: </t>
    </r>
    <r>
      <rPr>
        <sz val="10"/>
        <rFont val="Times New Roman"/>
        <family val="1"/>
      </rPr>
      <t>Mediante el flujo de aprobaciones, los profesionales realizaron la revisión de los documentos del proceso de selección.
Todos los procesos radicados surtieron trámite de revisión mediante correo electrónico y se aprobaron  todos los documentos previa  publicación en el  SECOP</t>
    </r>
  </si>
  <si>
    <t xml:space="preserve">Archivo excel con la relación de procesos radicados por FOREST o correo electronico  y publicados en la plataforma SECOP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</si>
  <si>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r>
      <rPr>
        <b/>
        <sz val="10"/>
        <rFont val="Times New Roman"/>
        <family val="1"/>
      </rPr>
      <t xml:space="preserve">Octubre 2021: </t>
    </r>
    <r>
      <rPr>
        <sz val="10"/>
        <rFont val="Times New Roman"/>
        <family val="1"/>
      </rPr>
      <t>Mediante el flujo de aprobaciones, los profesionales realizaron la revisión de los documentos del proceso de selección.
Todos los procesos radicados surtieron trámite de revisión mediante correo electrónico y se aprobaron  todos los documentos previa  publicación en el  SECOP</t>
    </r>
  </si>
  <si>
    <t xml:space="preserve">Se remite archivo Excel con los contratos realizados de manera mensual respecto a la revisión previamente a la aprobación del contrato en la Plataforma SECOP II, en cuanto a la correcta conformación y publicación del expediente contractual.  </t>
  </si>
  <si>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 xml:space="preserve">Mayo 2021: </t>
    </r>
    <r>
      <rPr>
        <sz val="10"/>
        <rFont val="Times New Roman"/>
        <family val="1"/>
      </rPr>
      <t xml:space="preserve">Se remitirá mediante correo electrónico a Programas y Proyectos trámite para ajustes o modificación Lista de chequeo PS07-FO585
</t>
    </r>
    <r>
      <rPr>
        <b/>
        <sz val="10"/>
        <rFont val="Times New Roman"/>
        <family val="1"/>
      </rPr>
      <t xml:space="preserve">Octubre 2021: </t>
    </r>
    <r>
      <rPr>
        <sz val="10"/>
        <rFont val="Times New Roman"/>
        <family val="1"/>
      </rPr>
      <t>Las listas de chequeo  PS07-FO585 V2 y PS07-FO479 V3 contienen la relación del formato de medidas corectivas, lo cuales fueron subidos a la carpeta SIG desde el mes de diciembre de 2019 y Noviembre de 2021, respectivamente.</t>
    </r>
  </si>
  <si>
    <t>Las listas de chequeo  PS07-FO585 V2 y PS07-FO479 V3 contienen la relación del formato de medidas corectivas.  Se adjunto tambien la v4  del  PS07-FO479</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</si>
  <si>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Mayo 2021:</t>
    </r>
    <r>
      <rPr>
        <sz val="10"/>
        <rFont val="Times New Roman"/>
        <family val="1"/>
      </rPr>
      <t xml:space="preserve"> Se adjunta Excel con la información solicitada
</t>
    </r>
    <r>
      <rPr>
        <b/>
        <sz val="10"/>
        <rFont val="Times New Roman"/>
        <family val="1"/>
      </rPr>
      <t xml:space="preserve">Octubre 2021: </t>
    </r>
    <r>
      <rPr>
        <sz val="10"/>
        <rFont val="Times New Roman"/>
        <family val="1"/>
      </rPr>
      <t>Todos los procesos surgen de una revisión, validación y aprobación técnica y  jurídica por los profesionales involucrados en el proceso de gestión contractual. Dichas validaciones se realizaron mediante correo electrónico y mediante los flujos de aprobación de la plataforma SECOP II, de acuerdo con la normatividad vigente.</t>
    </r>
  </si>
  <si>
    <t>Se adjuntan los correos electrónicos que evidencias la revisión, validación y aprobación juridica de los contratos previa publicacion en el SECOP II.</t>
  </si>
  <si>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r>
      <rPr>
        <b/>
        <sz val="10"/>
        <rFont val="Times New Roman"/>
        <family val="1"/>
      </rPr>
      <t xml:space="preserve">Octubre 2021: </t>
    </r>
    <r>
      <rPr>
        <sz val="10"/>
        <rFont val="Times New Roman"/>
        <family val="1"/>
      </rPr>
      <t xml:space="preserve">Se emite memorando No. 3-2021-06026, con algunas recomendaciones para elaboración de los estudios de sector y determinación del presupuesto en los procesos requeridos por las Areas.  </t>
    </r>
  </si>
  <si>
    <t xml:space="preserve">Se adjunta memorando 3-2021-06026 y correo electrónico masivo del 26 de octubre con el cual se remitió a los Directivos y supervisores de contratos. </t>
  </si>
  <si>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
</t>
    </r>
    <r>
      <rPr>
        <b/>
        <sz val="10"/>
        <rFont val="Times New Roman"/>
        <family val="1"/>
      </rPr>
      <t xml:space="preserve">Octubre 2021: </t>
    </r>
    <r>
      <rPr>
        <sz val="10"/>
        <rFont val="Times New Roman"/>
        <family val="1"/>
      </rPr>
      <t xml:space="preserve">De conformidad con los soportes aportados, se observó memorando 3-2021-06026 con asunto "Recomendaciones para la determinación de costos en estudios de sector" y correo electrónico  del 26 de octubre de 2021, en consecuencia se evidencia que la acción se cumplió de manera extemporánea
</t>
    </r>
    <r>
      <rPr>
        <b/>
        <sz val="10"/>
        <rFont val="Times New Roman"/>
        <family val="1"/>
      </rPr>
      <t xml:space="preserve">Soportes: </t>
    </r>
    <r>
      <rPr>
        <sz val="10"/>
        <rFont val="Times New Roman"/>
        <family val="1"/>
      </rPr>
      <t xml:space="preserve">Archivos PDF de memorando 3-2021-06026 y Correo electrónico 
</t>
    </r>
    <r>
      <rPr>
        <b/>
        <sz val="10"/>
        <rFont val="Times New Roman"/>
        <family val="1"/>
      </rPr>
      <t>Recomendación:</t>
    </r>
    <r>
      <rPr>
        <sz val="10"/>
        <rFont val="Times New Roman"/>
        <family val="1"/>
      </rPr>
      <t xml:space="preserve"> Implementar las medidas con el fin de evitar los hechos que dieron origen.</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</si>
  <si>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del avance de la acción.
</t>
    </r>
    <r>
      <rPr>
        <b/>
        <sz val="10"/>
        <rFont val="Times New Roman"/>
        <family val="1"/>
      </rPr>
      <t xml:space="preserve">Recomendación: </t>
    </r>
    <r>
      <rPr>
        <sz val="10"/>
        <rFont val="Times New Roman"/>
        <family val="1"/>
      </rPr>
      <t xml:space="preserve">Aportar evidencias que den cuenta de la revisión jurídica previa a la publicación del contrato en la Plataforma SECOP II, por parte de la Subdirección Administrativa, la correcta conformación del expediente contractual para la posterior publicación
</t>
    </r>
    <r>
      <rPr>
        <b/>
        <sz val="10"/>
        <rFont val="Times New Roman"/>
        <family val="1"/>
      </rPr>
      <t xml:space="preserve">Octubre 2021: </t>
    </r>
    <r>
      <rPr>
        <sz val="10"/>
        <rFont val="Times New Roman"/>
        <family val="1"/>
      </rPr>
      <t xml:space="preserve">Se adjunta matriz con relación de 304 contratos suscritos entre julio y diciembre (periodo de la acción), así como 36 correos electrónicos que evidencian la continuidad del trámite previa publicación en el SECOP II, con fundamento en lo anterior se observó un cumplimiento extemporáneo de la acción.
</t>
    </r>
    <r>
      <rPr>
        <b/>
        <sz val="10"/>
        <rFont val="Times New Roman"/>
        <family val="1"/>
      </rPr>
      <t xml:space="preserve">Soportes: </t>
    </r>
    <r>
      <rPr>
        <sz val="10"/>
        <rFont val="Times New Roman"/>
        <family val="1"/>
      </rPr>
      <t xml:space="preserve">Archivos PDF de Correo electrónico contratos: 543-2020, 552-2020, 574-2020, 576-2020, 583-2020, 588-2020, 590-2020, 594-2020, 600-2020, 604-2020, 608-2020, 609-2020, 610-2020, 619-2020, 622-2020, 624-2020, 625-2020, 627-2020, 630-2020, 639-2020, 645-2020, 646-2020, 652-2020, 655-2020, 656-2020, 681-2020, 728-2020, 751-2020, 754-2020, 755-2020, 758-2020, SDHT-SA-PMC-005-2020, 777-2020, 790-2020, 799-2020, 803-2020, archivo Excel denominado “Soportes 2020 PMI 271”
</t>
    </r>
    <r>
      <rPr>
        <b/>
        <sz val="10"/>
        <rFont val="Times New Roman"/>
        <family val="1"/>
      </rPr>
      <t xml:space="preserve">Recomendación: </t>
    </r>
    <r>
      <rPr>
        <sz val="10"/>
        <rFont val="Times New Roman"/>
        <family val="1"/>
      </rPr>
      <t>Implementar las medidas pertinentes para que los hechos que dieron origen a la observación no se presenten nuevamente</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</si>
  <si>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Octubre 2021: </t>
    </r>
    <r>
      <rPr>
        <sz val="10"/>
        <rFont val="Times New Roman"/>
        <family val="1"/>
      </rPr>
      <t xml:space="preserve">De conformidad con los soportes aportados y lo manifestado por el responsable de la accion, se observó que las modificaciones aportadas se encuentran por fuera del periodo de seguimiento, en consecuencia no se establece avance de la misma.         
</t>
    </r>
    <r>
      <rPr>
        <b/>
        <sz val="10"/>
        <rFont val="Times New Roman"/>
        <family val="1"/>
      </rPr>
      <t xml:space="preserve">Soportes: </t>
    </r>
    <r>
      <rPr>
        <sz val="10"/>
        <rFont val="Times New Roman"/>
        <family val="1"/>
      </rPr>
      <t xml:space="preserve">Las listas de chequeo  PS07-FO585 V2 y PS07-FO479 V3,  PS07-FO479 V4
</t>
    </r>
    <r>
      <rPr>
        <b/>
        <sz val="10"/>
        <rFont val="Times New Roman"/>
        <family val="1"/>
      </rPr>
      <t>Recomendación:</t>
    </r>
    <r>
      <rPr>
        <sz val="10"/>
        <rFont val="Times New Roman"/>
        <family val="1"/>
      </rPr>
      <t xml:space="preserve"> Implementar de manera inmediata las actividades de la acción.</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</si>
  <si>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del avance de la acción. Se deja el 70% del avance de la acción correspondiente al seguimiento de diciembre de 2020.
</t>
    </r>
    <r>
      <rPr>
        <b/>
        <sz val="10"/>
        <rFont val="Times New Roman"/>
        <family val="1"/>
      </rPr>
      <t xml:space="preserve">Recomendación: </t>
    </r>
    <r>
      <rPr>
        <sz val="10"/>
        <rFont val="Times New Roman"/>
        <family val="1"/>
      </rPr>
      <t xml:space="preserve">De acuerdo al seguimiento efectuado en diciembre 2020, se reitera la recomendación de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Octubre 2021: </t>
    </r>
    <r>
      <rPr>
        <sz val="10"/>
        <rFont val="Times New Roman"/>
        <family val="1"/>
      </rPr>
      <t xml:space="preserve">De conformidad con los soportes se observó matriz con los contratos de julio (revisión del 100%), agosto (revisión del 100%), septiembre (revisión del 96%), octubre (revisión del 30%), noviembre (revisión del 30%) y diciembre (revisión del 33%), y en dicha matriz se incorporan las siguientes casillas AR (correspondiente a los radicados de Forest), link del proceso, No. Proceso de selección, No del contrato, identificación del contratista razón social completa, fecha de suscripción, fecha de aprobación póliza o acta de inicio, fecha de inicio cobertura ARL, fecha de inicio, No CRP, Ni CRP 1, Fecha CRP No. 1, Valor CRP No. 1, Documentación contractual, Aprobación de Garantías y Registro Presupuesta, con fundamento en lo anterior se evidencia que se atendió la recomendación realizada en el seguimiento de diciembre de 2020, en consecuencia se evidencia un cumplimiento extemporáneo de la acción.
</t>
    </r>
    <r>
      <rPr>
        <b/>
        <sz val="10"/>
        <rFont val="Times New Roman"/>
        <family val="1"/>
      </rPr>
      <t xml:space="preserve">Soportes: </t>
    </r>
    <r>
      <rPr>
        <sz val="10"/>
        <rFont val="Times New Roman"/>
        <family val="1"/>
      </rPr>
      <t xml:space="preserve">Archivo Excel denominado: "Revisión Julio-Diciembre PMI 269"
</t>
    </r>
    <r>
      <rPr>
        <b/>
        <sz val="10"/>
        <rFont val="Times New Roman"/>
        <family val="1"/>
      </rPr>
      <t xml:space="preserve">Recomendación: </t>
    </r>
    <r>
      <rPr>
        <sz val="10"/>
        <rFont val="Times New Roman"/>
        <family val="1"/>
      </rPr>
      <t>mantener las medidas pertinentes con la finalidad que el hecho objeto de la observación no se presente nuevamente</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</si>
  <si>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
</t>
    </r>
    <r>
      <rPr>
        <b/>
        <sz val="10"/>
        <rFont val="Times New Roman"/>
        <family val="1"/>
      </rPr>
      <t>Mayo 2021:</t>
    </r>
    <r>
      <rPr>
        <sz val="10"/>
        <rFont val="Times New Roman"/>
        <family val="1"/>
      </rPr>
      <t xml:space="preserve"> El responsable de la acción no aporta evidencias que den cuenta del avance de la acción. Se deja el 60% del avance de la acción correspondiente al seguimiento de diciembre de 2020.
</t>
    </r>
    <r>
      <rPr>
        <b/>
        <sz val="10"/>
        <rFont val="Times New Roman"/>
        <family val="1"/>
      </rPr>
      <t>Recomendación:</t>
    </r>
    <r>
      <rPr>
        <sz val="10"/>
        <rFont val="Times New Roman"/>
        <family val="1"/>
      </rPr>
      <t xml:space="preserve"> Es necesario que el proceso tenga en cuenta la fórmula del indicador que refiere a “Cantidad de procesos radicados/ total procesos publicados”, así como incluir las evidencias para el respectivo seguimiento, teniendo en cuenta que se materializo el riesgo de incumplimiento de la Acción.
</t>
    </r>
    <r>
      <rPr>
        <b/>
        <sz val="10"/>
        <rFont val="Times New Roman"/>
        <family val="1"/>
      </rPr>
      <t xml:space="preserve">Octubre 2021: </t>
    </r>
    <r>
      <rPr>
        <sz val="10"/>
        <rFont val="Times New Roman"/>
        <family val="1"/>
      </rPr>
      <t xml:space="preserve">Se evidencia muestra aleatoria correspondiente a matriz de 287 contratos de julio a diciembre de 2020, con estado del trámite, descripción trámite, numero de radicado, fecha de asignación en forest, fecha recibo en contratos, responsable, dependencia solicitante, tipo de trámite, observaciones y actuaciones, adicionalmente el responsable de la acción indica: “los profesionales realizaron la revisión de los documentos del proceso de selección”, con fundamento en lo anterior se evidencia que se atendió la recomendación realizada en el seguimiento de diciembre de 2020, en consecuencia se evidencia un cumplimiento extemporáneo de la acción
</t>
    </r>
    <r>
      <rPr>
        <b/>
        <sz val="10"/>
        <rFont val="Times New Roman"/>
        <family val="1"/>
      </rPr>
      <t xml:space="preserve">Soportes: </t>
    </r>
    <r>
      <rPr>
        <sz val="10"/>
        <rFont val="Times New Roman"/>
        <family val="1"/>
      </rPr>
      <t xml:space="preserve">archivo Excel denominado "Radicados publicados julio-diciembre"
</t>
    </r>
    <r>
      <rPr>
        <b/>
        <sz val="10"/>
        <rFont val="Times New Roman"/>
        <family val="1"/>
      </rPr>
      <t xml:space="preserve">Recomendación: </t>
    </r>
    <r>
      <rPr>
        <sz val="10"/>
        <rFont val="Times New Roman"/>
        <family val="1"/>
      </rPr>
      <t>Continuar con la implementación de medidas pertinentes para que los hechos objeto de la observación no se presenten</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</si>
  <si>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 xml:space="preserve">Octubre 2021: </t>
    </r>
    <r>
      <rPr>
        <sz val="10"/>
        <rFont val="Times New Roman"/>
        <family val="1"/>
      </rPr>
      <t>Se realizó la modificación de los formatos de estudios previos, uno fue el  PS07-FO621 V2 con el acapite de acuerdos comerciales y se creo otro el formato PS07-FO673 V1. El 5 de noviembre de 2021.
A la fecha no se han realizado contratos con acuerdos comerciales</t>
    </r>
  </si>
  <si>
    <t>Formatos estudios previos  PS07-FO621 V2 y  PS07-FO673 V1
PDF de la aprobacion de Sub de Programas y Proyectos a las versiones de formatos mencionados</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</si>
  <si>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Remitir las evidencias de la ejecución de la acción, teniendo en cuenta que la acción vence a 31/12/2020, y desde el anterior seguimiento no se aportó evidencias, de esta manera se encuentra en riesgo de incumplimiento del plan de mejoramiento.
</t>
    </r>
    <r>
      <rPr>
        <b/>
        <sz val="10"/>
        <rFont val="Times New Roman"/>
        <family val="1"/>
      </rPr>
      <t xml:space="preserve">Octubre 2021: </t>
    </r>
    <r>
      <rPr>
        <sz val="10"/>
        <rFont val="Times New Roman"/>
        <family val="1"/>
      </rPr>
      <t xml:space="preserve">En atención a los soportes aportados se observó que la acción se implementó en noviembre de 2021, es decir posterior a la fecha del presente seguimiento. En consecuencia para el periodo del presente seguimiento no se establece avance de la acción.
</t>
    </r>
    <r>
      <rPr>
        <b/>
        <sz val="10"/>
        <rFont val="Times New Roman"/>
        <family val="1"/>
      </rPr>
      <t xml:space="preserve">Soportes: </t>
    </r>
    <r>
      <rPr>
        <sz val="10"/>
        <rFont val="Times New Roman"/>
        <family val="1"/>
      </rPr>
      <t xml:space="preserve">Archivo word denominado "PS07-FO621 ESTUDIOS PREVIOS Contratacion Directa V2", "PS07-FO673 ESTUDIOS PREVIOS CONTRATACION DIRECTA PRESTACION DE SERVICIOS PROFESIONALES O DE APOYO A LA GESTION V1", ARCHIVO PDF DENOMIANDO "VERSIONES DE ESTUDIOS PREVIOS-SUB DE PROGRAMAS Y PROYEXTOS"
</t>
    </r>
    <r>
      <rPr>
        <b/>
        <sz val="10"/>
        <rFont val="Times New Roman"/>
        <family val="1"/>
      </rPr>
      <t>Recomendación:</t>
    </r>
    <r>
      <rPr>
        <sz val="10"/>
        <rFont val="Times New Roman"/>
        <family val="1"/>
      </rPr>
      <t xml:space="preserve"> Aportar los soportes que dan cumplimeinto de la acción  para el proximo seguieinto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</si>
  <si>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
</t>
    </r>
    <r>
      <rPr>
        <b/>
        <sz val="10"/>
        <rFont val="Times New Roman"/>
        <family val="1"/>
      </rPr>
      <t xml:space="preserve">Octubre 2021: </t>
    </r>
    <r>
      <rPr>
        <sz val="10"/>
        <rFont val="Times New Roman"/>
        <family val="1"/>
      </rPr>
      <t>La Entidad da cumplimiento a la norma, realizando la publicaciómn de los procesos en en SECOP II.</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</si>
  <si>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
</t>
    </r>
    <r>
      <rPr>
        <b/>
        <sz val="10"/>
        <rFont val="Times New Roman"/>
        <family val="1"/>
      </rPr>
      <t>Mayo 2021:</t>
    </r>
    <r>
      <rPr>
        <sz val="10"/>
        <rFont val="Times New Roman"/>
        <family val="1"/>
      </rPr>
      <t xml:space="preserve"> Se remitirá mediante correo electrónico a Programas y Proyectos trámite para ajustes o modificaciones de Listas de chequeo
</t>
    </r>
    <r>
      <rPr>
        <b/>
        <sz val="10"/>
        <rFont val="Times New Roman"/>
        <family val="1"/>
      </rPr>
      <t xml:space="preserve">Octubre 2021: </t>
    </r>
    <r>
      <rPr>
        <sz val="10"/>
        <rFont val="Times New Roman"/>
        <family val="1"/>
      </rPr>
      <t>Las actas de comité reposan en una carpeta fisica dispuesta para ello y las mismas pueden ser consultadas.</t>
    </r>
  </si>
  <si>
    <t>Se adjuntan en archivo PDF las actas de comite desde abril 2021</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</si>
  <si>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realizo mesa de trabajo con Programas y Proyectos para revisión y ajustes del mapa de Riesgos
</t>
    </r>
    <r>
      <rPr>
        <b/>
        <sz val="10"/>
        <rFont val="Times New Roman"/>
        <family val="1"/>
      </rPr>
      <t>Mayo 2021:</t>
    </r>
    <r>
      <rPr>
        <sz val="10"/>
        <rFont val="Times New Roman"/>
        <family val="1"/>
      </rPr>
      <t xml:space="preserve"> Se continuara con las mesas de trabajo para la actualización del mapa de riesgos y de acuerdo a la acción propuesta
</t>
    </r>
    <r>
      <rPr>
        <b/>
        <sz val="10"/>
        <rFont val="Times New Roman"/>
        <family val="1"/>
      </rPr>
      <t>Octubre 2021:</t>
    </r>
    <r>
      <rPr>
        <sz val="10"/>
        <rFont val="Times New Roman"/>
        <family val="1"/>
      </rPr>
      <t xml:space="preserve">Se realizaron capacitaciones y mesas de trabajo sobre Riesgos el 16 de septiembre de 2021, con la Subdirección de programas y proyectos </t>
    </r>
  </si>
  <si>
    <t>pantallazo de la asistencia.</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</si>
  <si>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pantallazo de la reunión llevada a cabo con la Subdirección de Programas y Proyectos de fecha 26/11/2020, con el asunto de “Actualización Mapas de Riesgo de Corrupción y Gestión- Proceso Gestión Contractual”. 
</t>
    </r>
    <r>
      <rPr>
        <b/>
        <sz val="10"/>
        <rFont val="Times New Roman"/>
        <family val="1"/>
      </rPr>
      <t xml:space="preserve">Recomendación: </t>
    </r>
    <r>
      <rPr>
        <sz val="10"/>
        <rFont val="Times New Roman"/>
        <family val="1"/>
      </rPr>
      <t xml:space="preserve">Se valora el avance de la acción, no obstante, se recomienda la ajustar la matriz de riesgos publicada en el mapa interactivo, teniendo en cuenta que la acción debió ejecutarse hasta el 31/12/2020.
</t>
    </r>
    <r>
      <rPr>
        <b/>
        <sz val="10"/>
        <rFont val="Times New Roman"/>
        <family val="1"/>
      </rPr>
      <t xml:space="preserve">Octubre 2021: </t>
    </r>
    <r>
      <rPr>
        <sz val="10"/>
        <rFont val="Times New Roman"/>
        <family val="1"/>
      </rPr>
      <t xml:space="preserve">De conformidad con los soportes según los cuales se realizó una mesa de trabajo el 16 de septiembre de 2021, se observó que no se ha cumplido la acción por cuanto la misma establece: “Ajustar la matriz de riesgos publicada en el mapa interactivo, con el fin de modificar los controles frente a los riesgos en el proceso contractual” y la formula del indicador es “Matriz de riesgos modificada y publicada en el SIG”, no es posible establecer avance en la acción.
</t>
    </r>
    <r>
      <rPr>
        <b/>
        <sz val="10"/>
        <rFont val="Times New Roman"/>
        <family val="1"/>
      </rPr>
      <t xml:space="preserve">Soportes: </t>
    </r>
    <r>
      <rPr>
        <sz val="10"/>
        <rFont val="Times New Roman"/>
        <family val="1"/>
      </rPr>
      <t xml:space="preserve">Archivo PDF de mesa de trabajo realizada el 16 de septiembre de 2021
</t>
    </r>
    <r>
      <rPr>
        <b/>
        <sz val="10"/>
        <rFont val="Times New Roman"/>
        <family val="1"/>
      </rPr>
      <t>Recomendación:</t>
    </r>
    <r>
      <rPr>
        <sz val="10"/>
        <rFont val="Times New Roman"/>
        <family val="1"/>
      </rPr>
      <t xml:space="preserve"> Implementar de manera inmediata la actividad que de cumplimiento de la acción y aportar los soportes pertinentes para el próximo seguimiento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</si>
  <si>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
</t>
    </r>
    <r>
      <rPr>
        <b/>
        <sz val="10"/>
        <rFont val="Times New Roman"/>
        <family val="1"/>
      </rPr>
      <t xml:space="preserve">Octubre 2021: </t>
    </r>
    <r>
      <rPr>
        <sz val="10"/>
        <rFont val="Times New Roman"/>
        <family val="1"/>
      </rPr>
      <t xml:space="preserve">De conformidad con el soporte allegado según el cual se aportó radicado 3-2021-06097 del 27 de octubre de 2021 con asunto: inaplicación de la norma archivística -PMI 283 y 284, se evidencia que se dio cumplimiento a la acción.
</t>
    </r>
    <r>
      <rPr>
        <b/>
        <sz val="10"/>
        <rFont val="Times New Roman"/>
        <family val="1"/>
      </rPr>
      <t xml:space="preserve">Soportes: </t>
    </r>
    <r>
      <rPr>
        <sz val="10"/>
        <rFont val="Times New Roman"/>
        <family val="1"/>
      </rPr>
      <t xml:space="preserve">Archivo PDF de radicado 3-2021-06097 del 27 de octubre de 2021 
</t>
    </r>
    <r>
      <rPr>
        <b/>
        <sz val="10"/>
        <rFont val="Times New Roman"/>
        <family val="1"/>
      </rPr>
      <t xml:space="preserve">Recomendación: </t>
    </r>
    <r>
      <rPr>
        <sz val="10"/>
        <rFont val="Times New Roman"/>
        <family val="1"/>
      </rPr>
      <t>Implementar las medidas pertinentes para que los hechos que dieron origen a la observación no se presenten nuevamente</t>
    </r>
  </si>
  <si>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r>
      <rPr>
        <b/>
        <sz val="10"/>
        <rFont val="Times New Roman"/>
        <family val="1"/>
      </rPr>
      <t xml:space="preserve">Octubre 2021: </t>
    </r>
    <r>
      <rPr>
        <sz val="10"/>
        <rFont val="Times New Roman"/>
        <family val="1"/>
      </rPr>
      <t>La subdirectora Administrativa emite comunicación al proceso de Gestión Documental No. 3-2021-06097 el 27 de octubre de 2021</t>
    </r>
  </si>
  <si>
    <t>Comunicación interna 3-2021-06097</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</si>
  <si>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 xml:space="preserve">Recomendación:  </t>
    </r>
    <r>
      <rPr>
        <sz val="10"/>
        <rFont val="Times New Roman"/>
        <family val="1"/>
      </rPr>
      <t xml:space="preserve">Remitir las evidencias de la ejecución de la acción, teniendo en cuenta que la acción vence a 31/12/2020, y desde el anterior seguimiento no se aportó evidencias, de esta manera se encuentra en riesgo de incumplimiento del plan de mejoramiento.
</t>
    </r>
    <r>
      <rPr>
        <b/>
        <sz val="10"/>
        <rFont val="Times New Roman"/>
        <family val="1"/>
      </rPr>
      <t xml:space="preserve">Octubre 2021: </t>
    </r>
    <r>
      <rPr>
        <sz val="10"/>
        <rFont val="Times New Roman"/>
        <family val="1"/>
      </rPr>
      <t xml:space="preserve">De conformidad con el soporte allegado según el cual se aportó radicado 3-2021-06097 del 27 de octubre de 2021 con asunto: inaplicación de la norma archivística -PMI 283 y 284, se evidencia que se dio cumplimiento a la acción.
</t>
    </r>
    <r>
      <rPr>
        <b/>
        <sz val="10"/>
        <rFont val="Times New Roman"/>
        <family val="1"/>
      </rPr>
      <t xml:space="preserve">Soportes: </t>
    </r>
    <r>
      <rPr>
        <sz val="10"/>
        <rFont val="Times New Roman"/>
        <family val="1"/>
      </rPr>
      <t xml:space="preserve">Archivo PDF de radicado 3-2021-06097 del 27 de octubre de 2021 
</t>
    </r>
    <r>
      <rPr>
        <b/>
        <sz val="10"/>
        <rFont val="Times New Roman"/>
        <family val="1"/>
      </rPr>
      <t>Recomendación:</t>
    </r>
    <r>
      <rPr>
        <sz val="10"/>
        <rFont val="Times New Roman"/>
        <family val="1"/>
      </rPr>
      <t xml:space="preserve"> Implementar las medidas pertinentes para que los hechos que dieron origen a la observación no se presenten nuevamente</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</si>
  <si>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
</t>
    </r>
    <r>
      <rPr>
        <b/>
        <sz val="10"/>
        <rFont val="Times New Roman"/>
        <family val="1"/>
      </rPr>
      <t xml:space="preserve">Octubre 2021: </t>
    </r>
    <r>
      <rPr>
        <sz val="10"/>
        <rFont val="Times New Roman"/>
        <family val="1"/>
      </rPr>
      <t>El nuevo formato de estudios previos PS07-FO673 V1,  ya no contiene matriz de riesgos establecidos, sino que estos deberan ser diligenciados por el area solicitante. Publicado en la carpeta SIG</t>
    </r>
  </si>
  <si>
    <t xml:space="preserve">Se adjunta formato PS07-FO673 V1, y </t>
  </si>
  <si>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
</t>
    </r>
    <r>
      <rPr>
        <b/>
        <sz val="10"/>
        <rFont val="Times New Roman"/>
        <family val="1"/>
      </rPr>
      <t xml:space="preserve">Octubre 2021: </t>
    </r>
    <r>
      <rPr>
        <sz val="10"/>
        <rFont val="Times New Roman"/>
        <family val="1"/>
      </rPr>
      <t>El Forrmato de no existencia en planta No. PS07-FO632, contiene las causales establecidas por la ley. Dicho formato fue publicado en SIG desde enero de 2020.</t>
    </r>
  </si>
  <si>
    <t>Se adjunta formato PS07-FO632</t>
  </si>
  <si>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 xml:space="preserve">Aportar evidencias que den cuenta de la actualización del formato de NO planta, para ser valoradas en el siguiente seguimiento.
</t>
    </r>
    <r>
      <rPr>
        <b/>
        <sz val="10"/>
        <rFont val="Times New Roman"/>
        <family val="1"/>
      </rPr>
      <t xml:space="preserve">Octubre 2021: </t>
    </r>
    <r>
      <rPr>
        <sz val="10"/>
        <rFont val="Times New Roman"/>
        <family val="1"/>
      </rPr>
      <t xml:space="preserve">De conformidad con lo indicado por el responsable y teniendo en cuenta los soportes allegados, se observó que el formato objeto de la accion fue actualizado en enero de 2020, es decir antes del inicio de la accion objeto de seguimeinto, en consecuencia no se establece avance de la accion.     
</t>
    </r>
    <r>
      <rPr>
        <b/>
        <sz val="10"/>
        <rFont val="Times New Roman"/>
        <family val="1"/>
      </rPr>
      <t xml:space="preserve">Soportes: </t>
    </r>
    <r>
      <rPr>
        <sz val="10"/>
        <rFont val="Times New Roman"/>
        <family val="1"/>
      </rPr>
      <t xml:space="preserve">Forrmato de no existencia en planta No. PS07-FO632 V2
</t>
    </r>
    <r>
      <rPr>
        <b/>
        <sz val="10"/>
        <rFont val="Times New Roman"/>
        <family val="1"/>
      </rPr>
      <t xml:space="preserve">Recomendacion: </t>
    </r>
    <r>
      <rPr>
        <sz val="10"/>
        <rFont val="Times New Roman"/>
        <family val="1"/>
      </rPr>
      <t>Implementar de manera inmediata la actividad que de cumplimeinto a la accion por cuanto se mateializó el riesgo de incumplimeito de la accion</t>
    </r>
  </si>
  <si>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
</t>
    </r>
    <r>
      <rPr>
        <b/>
        <sz val="10"/>
        <rFont val="Times New Roman"/>
        <family val="1"/>
      </rPr>
      <t xml:space="preserve">Octubre 2021: </t>
    </r>
    <r>
      <rPr>
        <sz val="10"/>
        <rFont val="Times New Roman"/>
        <family val="1"/>
      </rPr>
      <t>El formato de cuentas de cobro PS04-FO640 V1, contiene la palabra Plazo inicial de ejecución. Esta publicado en SIG desde enero de 2020 y desde la fecha se ha utilizado dicho formato para el cobro de honorarios de contratistas.</t>
    </r>
  </si>
  <si>
    <t>Se adjunta formato PS04-FO640 V1</t>
  </si>
  <si>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“ajuste al formato de informe supervisión, cambiando la palabra acta de inicio por fecha de inicio”, teniendo en cuenta que la acción vence a 31/12/2020, de esta manera se materializo el  riesgo de incumplimiento del plan de mejoramiento.
</t>
    </r>
    <r>
      <rPr>
        <b/>
        <sz val="10"/>
        <rFont val="Times New Roman"/>
        <family val="1"/>
      </rPr>
      <t xml:space="preserve">Octubre 2021: </t>
    </r>
    <r>
      <rPr>
        <sz val="10"/>
        <rFont val="Times New Roman"/>
        <family val="1"/>
      </rPr>
      <t xml:space="preserve">De conformidad con rel soporte allegado y lo manifestado por el área responsable de la acción se tiene que el formato PS04-FO640 V1, esta publicado en el SIG des de enero de 2021 , fecha que es anterior al inicio de la presente acción. En consecuencia no es posible establecer avance de la acción. 
</t>
    </r>
    <r>
      <rPr>
        <b/>
        <sz val="10"/>
        <rFont val="Times New Roman"/>
        <family val="1"/>
      </rPr>
      <t xml:space="preserve">Soportes: </t>
    </r>
    <r>
      <rPr>
        <sz val="10"/>
        <rFont val="Times New Roman"/>
        <family val="1"/>
      </rPr>
      <t xml:space="preserve">Archivo Excel PS04-FO640 V1,
</t>
    </r>
    <r>
      <rPr>
        <b/>
        <sz val="10"/>
        <rFont val="Times New Roman"/>
        <family val="1"/>
      </rPr>
      <t>Recomendacion:</t>
    </r>
    <r>
      <rPr>
        <sz val="10"/>
        <rFont val="Times New Roman"/>
        <family val="1"/>
      </rPr>
      <t xml:space="preserve"> Implementar la accion de manera inmediata y contar con los soportes para el proximo seguimiento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</si>
  <si>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realizarán mesas de trabajo con los abogados del proceso de Gestión Contractual para la implementación de minutas para contratos de inventaría, consultoría y arrendamiento que contengan clausulas especificas para cada tipo de contratación.
</t>
    </r>
    <r>
      <rPr>
        <b/>
        <sz val="10"/>
        <rFont val="Times New Roman"/>
        <family val="1"/>
      </rPr>
      <t xml:space="preserve">Octubre 2021: </t>
    </r>
    <r>
      <rPr>
        <sz val="10"/>
        <rFont val="Times New Roman"/>
        <family val="1"/>
      </rPr>
      <t>La dependencia no reportó seguimiento</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</si>
  <si>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Octubre 2021:</t>
    </r>
    <r>
      <rPr>
        <sz val="10"/>
        <rFont val="Times New Roman"/>
        <family val="1"/>
      </rPr>
      <t xml:space="preserve"> La dependencia no reportó seguimiento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</si>
  <si>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“Establecer minutas para contratos de inventaría, consultoría y arrendamiento que contengan clausulas específicas para cada tipo de contratación”, teniendo en cuenta que la acción venció a 31/12/2020,  de esta manera se materializo el riesgo de incumplimiento del plan de mejoramiento.
</t>
    </r>
    <r>
      <rPr>
        <b/>
        <sz val="10"/>
        <rFont val="Times New Roman"/>
        <family val="1"/>
      </rPr>
      <t xml:space="preserve">Octubre 2021: </t>
    </r>
    <r>
      <rPr>
        <sz val="10"/>
        <rFont val="Times New Roman"/>
        <family val="1"/>
      </rPr>
      <t xml:space="preserve">El responsable no aporta evidencia del cumplimiento de la acción     
</t>
    </r>
    <r>
      <rPr>
        <b/>
        <sz val="10"/>
        <rFont val="Times New Roman"/>
        <family val="1"/>
      </rPr>
      <t xml:space="preserve">Recomendación: </t>
    </r>
    <r>
      <rPr>
        <sz val="10"/>
        <rFont val="Times New Roman"/>
        <family val="1"/>
      </rPr>
      <t xml:space="preserve">Aportar las evidencias de cumplimiento de la actividad  ya que la acción venció a 31/12/2020,  materializando el riesgo de incumplimiento  de l acción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</si>
  <si>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Remitir las evidencias de la ejecución de la acción “Envió de comunicación a los supervisores de los contratos para que soliciten a los contratistas mayor rigurosidad en la motivación que justifica la modificación contractual”, teniendo en cuenta que la acción vence a 31/12/2020, de esta manera se materializo el riesgo de incumplimiento del plan de mejoramiento.
</t>
    </r>
    <r>
      <rPr>
        <b/>
        <sz val="10"/>
        <rFont val="Times New Roman"/>
        <family val="1"/>
      </rPr>
      <t xml:space="preserve">Octubre 2021: </t>
    </r>
    <r>
      <rPr>
        <sz val="10"/>
        <rFont val="Times New Roman"/>
        <family val="1"/>
      </rPr>
      <t xml:space="preserve">El responsable no aporta evidencia del cumplimiento de la acción       
</t>
    </r>
    <r>
      <rPr>
        <b/>
        <sz val="10"/>
        <rFont val="Times New Roman"/>
        <family val="1"/>
      </rPr>
      <t>Recomendación:</t>
    </r>
    <r>
      <rPr>
        <sz val="10"/>
        <rFont val="Times New Roman"/>
        <family val="1"/>
      </rPr>
      <t xml:space="preserve"> Aportar las evidencias de cumplimiento de la actividad  ya que la acción venció a 31/12/2020,  materializando el riesgo de incumplimiento  de l acción </t>
    </r>
  </si>
  <si>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
</t>
    </r>
    <r>
      <rPr>
        <b/>
        <sz val="10"/>
        <color theme="1"/>
        <rFont val="Times New Roman"/>
        <family val="1"/>
      </rPr>
      <t>Octubre 2021:</t>
    </r>
    <r>
      <rPr>
        <sz val="10"/>
        <color theme="1"/>
        <rFont val="Times New Roman"/>
        <family val="1"/>
      </rPr>
      <t>Se adjunta hv del indicador  de Gestión Contractual el cual fue socializado con el grupo.</t>
    </r>
  </si>
  <si>
    <r>
      <t xml:space="preserve">Pieza en  creación, toda  vez que la fecha de vencimiento es el 30/11/2021 
</t>
    </r>
    <r>
      <rPr>
        <b/>
        <sz val="10"/>
        <rFont val="Times New Roman"/>
        <family val="1"/>
      </rPr>
      <t xml:space="preserve">Octubre 2021: </t>
    </r>
    <r>
      <rPr>
        <sz val="10"/>
        <rFont val="Times New Roman"/>
        <family val="1"/>
      </rPr>
      <t xml:space="preserve"> se encuentra en ejecución por parte del proceso.</t>
    </r>
  </si>
  <si>
    <r>
      <t xml:space="preserve">Documento en proceso de elaboración y creación,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</si>
  <si>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Revisión de los lineamientos para el envió de la evidencia propuesta, toda  vez que la fecha de vencimiento es el 30/11/2021 
</t>
    </r>
    <r>
      <rPr>
        <b/>
        <sz val="10"/>
        <rFont val="Times New Roman"/>
        <family val="1"/>
      </rPr>
      <t xml:space="preserve">Octubre 2021: </t>
    </r>
    <r>
      <rPr>
        <sz val="10"/>
        <rFont val="Times New Roman"/>
        <family val="1"/>
      </rPr>
      <t xml:space="preserve"> se encuentra en ejecución por parte del proceso.</t>
    </r>
  </si>
  <si>
    <r>
      <t xml:space="preserve">Documento en proceso de elaboración y creación, toda  vez que la fecha de vencimiento es el 30/11/2021 
</t>
    </r>
    <r>
      <rPr>
        <b/>
        <sz val="10"/>
        <rFont val="Times New Roman"/>
        <family val="1"/>
      </rPr>
      <t xml:space="preserve">Octubre 2021: </t>
    </r>
    <r>
      <rPr>
        <sz val="10"/>
        <rFont val="Times New Roman"/>
        <family val="1"/>
      </rPr>
      <t xml:space="preserve"> se encuentra en ejecución por parte del proceso.</t>
    </r>
  </si>
  <si>
    <r>
      <t xml:space="preserve">Acercamientos - conversaciones con el área para coordinar reuniones en los que se aborden los temas relacionados con la acción propuesta,  toda  vez que la fecha de vencimiento es el 30/11/2021 
</t>
    </r>
    <r>
      <rPr>
        <b/>
        <sz val="10"/>
        <rFont val="Times New Roman"/>
        <family val="1"/>
      </rPr>
      <t xml:space="preserve">Octubre 2021: </t>
    </r>
    <r>
      <rPr>
        <sz val="10"/>
        <rFont val="Times New Roman"/>
        <family val="1"/>
      </rPr>
      <t xml:space="preserve"> se encuentra en ejecución por parte del proceso.</t>
    </r>
  </si>
  <si>
    <r>
      <t xml:space="preserve">Acercamientos - conversaciones con el área para coordinar reuniones en los que se aborden los temas relacionados con la acción propuesta,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</si>
  <si>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En revisión del estado de los trámites para enviar correo,  toda  vez que la fecha de vencimiento es el 30/11/2021 
</t>
    </r>
    <r>
      <rPr>
        <b/>
        <sz val="10"/>
        <rFont val="Times New Roman"/>
        <family val="1"/>
      </rPr>
      <t>Octubre 2021</t>
    </r>
    <r>
      <rPr>
        <sz val="10"/>
        <rFont val="Times New Roman"/>
        <family val="1"/>
      </rPr>
      <t>:  se encuentra en ejecución por parte del proceso.</t>
    </r>
  </si>
  <si>
    <r>
      <t xml:space="preserve">Pieza en  creación,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</si>
  <si>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Documento en proceso de elaboración y creación,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</si>
  <si>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En revisión del estado de los trámites para enviar correo,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</si>
  <si>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En preparación del material para el la socialiación del trámite para los procesos sancionatorios contractuales,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</si>
  <si>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En revisión normativa para ajuste del documento,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</si>
  <si>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Se estan revisando los temaas para la organización de reuniones o mesas de trabajo con los integrantes de Gestión Contractual
</t>
    </r>
    <r>
      <rPr>
        <b/>
        <sz val="10"/>
        <rFont val="Times New Roman"/>
        <family val="1"/>
      </rPr>
      <t xml:space="preserve">Octubre 2021: </t>
    </r>
    <r>
      <rPr>
        <sz val="10"/>
        <rFont val="Times New Roman"/>
        <family val="1"/>
      </rPr>
      <t>se encuentra en ejecución por parte del proceso.</t>
    </r>
  </si>
  <si>
    <r>
      <t xml:space="preserve">En revisión del tema relacionado con la acción propuesta,para proyección de la comunicación,   toda  vez que la fecha de vencimiento es el 30/11/2021 
</t>
    </r>
    <r>
      <rPr>
        <b/>
        <sz val="10"/>
        <rFont val="Times New Roman"/>
        <family val="1"/>
      </rPr>
      <t xml:space="preserve">Octubre 2021: </t>
    </r>
    <r>
      <rPr>
        <sz val="10"/>
        <rFont val="Times New Roman"/>
        <family val="1"/>
      </rPr>
      <t>se encuentra en ejecución por parte del proceso.</t>
    </r>
  </si>
  <si>
    <r>
      <t xml:space="preserve">Seguimiento al comité, toda  vez que la fecha de vencimiento es el 30/11/2021 
</t>
    </r>
    <r>
      <rPr>
        <b/>
        <sz val="10"/>
        <rFont val="Times New Roman"/>
        <family val="1"/>
      </rPr>
      <t xml:space="preserve">Octubre 2021: </t>
    </r>
    <r>
      <rPr>
        <sz val="10"/>
        <rFont val="Times New Roman"/>
        <family val="1"/>
      </rPr>
      <t>se encuentra en ejecución por parte del proceso.</t>
    </r>
  </si>
  <si>
    <t xml:space="preserve">Observación </t>
  </si>
  <si>
    <t>Incorrecto perfeccionamiento para iniciar la ejecución del contrato de obra No. 585 de 2019.</t>
  </si>
  <si>
    <t>Gestión Contractual y Gestión Territorial del Hábitat</t>
  </si>
  <si>
    <t>Subdirección Administrativa y Subdirección de Operaciones</t>
  </si>
  <si>
    <t>Deficiencia en el seguimiento, control del cargue y flujo de aprobación de las garantías en  el SECOP.</t>
  </si>
  <si>
    <t>Información desactualizada de los contratos de la Secretaria Distrital del Hábitat.</t>
  </si>
  <si>
    <t>La Subdirección Administrativa y la Subdirección de Operaciones realizarán  una mesa de trabajo en la que convocarán a los estructuradores de contratos de obra y sus respectivos supervisores, para enfatizar la importancia de la aplicación de los lineamientos a seguir para la modificación, cargue, aprobación y seguimiento de las garantías en la plataforma Secop II, con el fin de coordinar las actividades, procesos y tiempos con los que debe cumplir cada parte involucrada desde el inicio y durante la ejecución del contrato.</t>
  </si>
  <si>
    <t xml:space="preserve">Subdirección Administrativa y Subdirección de Operaciones  </t>
  </si>
  <si>
    <t xml:space="preserve">Acta de reunión, captura de pantalla donde se evidencien los asistentes a la mesa de trabajo en la plataforma Teams y la citación de convocatoria a la misma </t>
  </si>
  <si>
    <t>Un (1) acta de reunión</t>
  </si>
  <si>
    <t>Contrato de interventoría 586 de 2019. Incumplimiento contractual relacionado con la solicitud de Adición No. 3, Prórroga No. 4 y aprobación de la garantía por parte de la Subdirección Administrativa.</t>
  </si>
  <si>
    <t>Falta de seguimiento al procedimiento  y flujo de aprobación de pólizas</t>
  </si>
  <si>
    <t>La Subdirección Administrativa y la Subdirección de Operaciones realizarán  un mesa de trabajo en la que convocarán a los estructuradores de contratos de obra y sus respectivos supervisores, para enfatizar la importancia de la aplicación de los lineamientos a seguir para la modificación en virtud de adiciones y prórrogas, cargue, aprobación y seguimiento de las garantías en la plataforma Secop II , con el fin de coordinar las actividades, procesos y tiempos con los que debe cumplir cada parte involucrada desde el inicio y durante la ejecución del contrato.</t>
  </si>
  <si>
    <t>PMI 488</t>
  </si>
  <si>
    <t>PMI 489</t>
  </si>
  <si>
    <r>
      <rPr>
        <b/>
        <sz val="10"/>
        <rFont val="Times New Roman"/>
        <family val="1"/>
      </rPr>
      <t xml:space="preserve">Octubre 2021: </t>
    </r>
    <r>
      <rPr>
        <sz val="10"/>
        <rFont val="Times New Roman"/>
        <family val="1"/>
      </rPr>
      <t xml:space="preserve">No se aportan soportes por parte del área responsable 
</t>
    </r>
    <r>
      <rPr>
        <b/>
        <sz val="10"/>
        <rFont val="Times New Roman"/>
        <family val="1"/>
      </rPr>
      <t>Recomendación:</t>
    </r>
    <r>
      <rPr>
        <sz val="10"/>
        <rFont val="Times New Roman"/>
        <family val="1"/>
      </rPr>
      <t xml:space="preserve"> Implementar la acción de manera inmediata teniendo en cuenta la fecha de terminacion de la misma</t>
    </r>
  </si>
  <si>
    <r>
      <rPr>
        <b/>
        <sz val="10"/>
        <rFont val="Times New Roman"/>
        <family val="1"/>
      </rPr>
      <t xml:space="preserve">Octubre 2021: </t>
    </r>
    <r>
      <rPr>
        <sz val="10"/>
        <rFont val="Times New Roman"/>
        <family val="1"/>
      </rPr>
      <t>La dependencia no remitió reporte</t>
    </r>
  </si>
  <si>
    <t>Contrato de obra No. 585-2019. Incumplimiento al pliego de condiciones, anexo técnico, respecto a la apropiación de diseños y exigencia por parte de la interventoría.</t>
  </si>
  <si>
    <t>Subdirección de Operaciones</t>
  </si>
  <si>
    <t xml:space="preserve">Falta de controles en la revisión de los documentos anexos a la minuta del contrato para aprobación por parte de la Interventoría. </t>
  </si>
  <si>
    <t xml:space="preserve">Deficiencia en la totalidad de los documentos que soportan el cumplimiento de las obligaciones del contrato.  </t>
  </si>
  <si>
    <t>Realizar control y seguimiento al cumplimiento de las obligaciones de los contratos de interventoría a cargo de la Subdirección de Operaciones, mediante listado anexo al informe de supervisión en su numeral  4 "Controles ejercidos durante la ejecución del contrato", que permita evidenciar los documentos soporte para el adecuado seguimiento de los contratos de obra e interventoría.</t>
  </si>
  <si>
    <t>Listado anexo al informe de supervisión o interventoría a cargo de la Subdirección de Operaciones</t>
  </si>
  <si>
    <t xml:space="preserve"> Un (1) listado anexo al informe de supervisión o interventoría</t>
  </si>
  <si>
    <t>Contrato de obra No. 585-2019. Deficiencias en la planeación por modificación de los estudios y diseños iniciales que conllevaron a pagar ítem no previsto con cargo al contrato de obra.</t>
  </si>
  <si>
    <t>Deficiencias en la planeación por modificación de los estudios y diseños iniciales que conllevaron a pagar ítem no previsto con cargo al contrato de obra.</t>
  </si>
  <si>
    <t>Mayor tiempo en la ejecución de los contratos de obra e interventoría.</t>
  </si>
  <si>
    <t>Contrato de obra No. 585-2019 e Interventoría 586-2019. Inoportunidad en la publicación de documentos de ejecución contractual en la plataforma SECOP II.</t>
  </si>
  <si>
    <t>Deficiencia en el seguimiento y control del cargue y aprobación de documentos en SECOP.</t>
  </si>
  <si>
    <t>PMI 490</t>
  </si>
  <si>
    <t>PMI 491</t>
  </si>
  <si>
    <t>PMI 492</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</si>
  <si>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borrador denominado "Procedimiento para el recobro de incapacidades y licencias"</t>
    </r>
    <r>
      <rPr>
        <b/>
        <sz val="10"/>
        <rFont val="Times New Roman"/>
        <family val="1"/>
      </rPr>
      <t xml:space="preserve">
Soporte: 
</t>
    </r>
    <r>
      <rPr>
        <sz val="10"/>
        <rFont val="Times New Roman"/>
        <family val="1"/>
      </rPr>
      <t>*Archivo Word borrador denominado "Procedimiento para el recobro de incapacidades y licencias"</t>
    </r>
    <r>
      <rPr>
        <b/>
        <sz val="10"/>
        <rFont val="Times New Roman"/>
        <family val="1"/>
      </rPr>
      <t xml:space="preserve">
Recomendación: </t>
    </r>
    <r>
      <rPr>
        <sz val="10"/>
        <rFont val="Times New Roman"/>
        <family val="1"/>
      </rPr>
      <t xml:space="preserve">Dar cumplimiento a la accion propuesta, teniendo en cuenta que la misma se vencio antes del corte de este seguimiento.
</t>
    </r>
    <r>
      <rPr>
        <b/>
        <sz val="10"/>
        <rFont val="Times New Roman"/>
        <family val="1"/>
      </rPr>
      <t xml:space="preserve">Octubre 2021: </t>
    </r>
    <r>
      <rPr>
        <sz val="10"/>
        <rFont val="Times New Roman"/>
        <family val="1"/>
      </rPr>
      <t xml:space="preserve">Se observó para la accion:
-Documento  denominado "Procedimiento para el recobro de incapacidades y licencias" versión 1 codigo PS01-PR21 de fecha 14 de julio de 2021 , por lo que se da cumplimiento de la actividad.
</t>
    </r>
    <r>
      <rPr>
        <b/>
        <sz val="10"/>
        <rFont val="Times New Roman"/>
        <family val="1"/>
      </rPr>
      <t xml:space="preserve">Soporte: </t>
    </r>
    <r>
      <rPr>
        <sz val="10"/>
        <rFont val="Times New Roman"/>
        <family val="1"/>
      </rPr>
      <t xml:space="preserve">*Archivo pdf denominado "Procedimiento para el recobro de incapacidades y licencias" versión 1 codigo PS01-PR21
</t>
    </r>
    <r>
      <rPr>
        <b/>
        <sz val="10"/>
        <rFont val="Times New Roman"/>
        <family val="1"/>
      </rPr>
      <t>Recomendación: I</t>
    </r>
    <r>
      <rPr>
        <sz val="10"/>
        <rFont val="Times New Roman"/>
        <family val="1"/>
      </rPr>
      <t>mplementar la acción definida y verificar periodicamente su efectividad.</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</si>
  <si>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r>
      <rPr>
        <b/>
        <sz val="10"/>
        <rFont val="Times New Roman"/>
        <family val="1"/>
      </rPr>
      <t xml:space="preserve">.
Octubre 2021: Se evidencia para la accion:
</t>
    </r>
    <r>
      <rPr>
        <sz val="10"/>
        <rFont val="Times New Roman"/>
        <family val="1"/>
      </rPr>
      <t>-Se observó publicación del procedimiento en el mapa interactivo de la entidad, por lo que se da por cumplida la acción</t>
    </r>
    <r>
      <rPr>
        <b/>
        <sz val="10"/>
        <rFont val="Times New Roman"/>
        <family val="1"/>
      </rPr>
      <t xml:space="preserve">
Soporte: </t>
    </r>
    <r>
      <rPr>
        <sz val="10"/>
        <rFont val="Times New Roman"/>
        <family val="1"/>
      </rPr>
      <t xml:space="preserve">
*Archivo PDF Pantallazo mapa interactivo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</si>
  <si>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al cumplimiento de la accion propuesta, teniendo en cuenta que la misma se vencio antes del corte de este seguimiento.
</t>
    </r>
    <r>
      <rPr>
        <b/>
        <sz val="10"/>
        <rFont val="Times New Roman"/>
        <family val="1"/>
      </rPr>
      <t xml:space="preserve">Octubre 2021: </t>
    </r>
    <r>
      <rPr>
        <sz val="10"/>
        <rFont val="Times New Roman"/>
        <family val="1"/>
      </rPr>
      <t xml:space="preserve">Se observó para la accion:
-Correo emitido por la Oficina Asesora de comunicaciones por medio de masivosdht en el cual en su contenido se indica lo siguiente:
"Conoce el procedimiento "PS01-PR21 en el mapa interactivo de la Entidad para el recobro de incapacidades y licencias" , por lo que se da por cumplida la acción
</t>
    </r>
    <r>
      <rPr>
        <b/>
        <sz val="10"/>
        <rFont val="Times New Roman"/>
        <family val="1"/>
      </rPr>
      <t xml:space="preserve">Soporte: 
</t>
    </r>
    <r>
      <rPr>
        <sz val="10"/>
        <rFont val="Times New Roman"/>
        <family val="1"/>
      </rPr>
      <t>*Archivo PDF pantallazo correo remitido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</si>
  <si>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asunto "relacion incapacidades" de fecha 08 de junio 2021.</t>
    </r>
    <r>
      <rPr>
        <b/>
        <sz val="10"/>
        <rFont val="Times New Roman"/>
        <family val="1"/>
      </rPr>
      <t xml:space="preserve">
-</t>
    </r>
    <r>
      <rPr>
        <sz val="10"/>
        <rFont val="Times New Roman"/>
        <family val="1"/>
      </rPr>
      <t xml:space="preserve">Correo asunto "solicitud verificar publicacion pieza - objetivo comunicar obligacion reporte incapacidades" de fecha 10 de junio 2021. </t>
    </r>
    <r>
      <rPr>
        <b/>
        <sz val="10"/>
        <rFont val="Times New Roman"/>
        <family val="1"/>
      </rPr>
      <t xml:space="preserve">
-</t>
    </r>
    <r>
      <rPr>
        <sz val="10"/>
        <rFont val="Times New Roman"/>
        <family val="1"/>
      </rPr>
      <t>Archivo relacion devolucion de aportes
-Documento seguimiento Colpensiones 
-Correo  asunto devolucion aportes Esap de fecha 10 de junio de 2021</t>
    </r>
    <r>
      <rPr>
        <b/>
        <sz val="10"/>
        <rFont val="Times New Roman"/>
        <family val="1"/>
      </rPr>
      <t xml:space="preserve">
-</t>
    </r>
    <r>
      <rPr>
        <sz val="10"/>
        <rFont val="Times New Roman"/>
        <family val="1"/>
      </rPr>
      <t xml:space="preserve">Correo  asunto devolucion aportes Esap de fecha 16 de junio de 2021
</t>
    </r>
    <r>
      <rPr>
        <b/>
        <sz val="10"/>
        <rFont val="Times New Roman"/>
        <family val="1"/>
      </rPr>
      <t xml:space="preserve">
Soporte: 
</t>
    </r>
    <r>
      <rPr>
        <sz val="10"/>
        <rFont val="Times New Roman"/>
        <family val="1"/>
      </rPr>
      <t>*Archivo pdf Conciliación Incapacidades
*Archivo pdf publicación pieza comunicativa importancia del reporte de las incapacidades
*Archivo Excel relación devolución de aportes 
*Archivo pdf memorando No 2-2021-19987 de fecha abril 28 de 2021 con destino a Colpensiones
*Archivo pdf correo  asunto devolucion aportes Esap de fecha 10 de junio de 2021
*Archivo pdf  correo asunto devolucion aportes Esap de fecha 16 de junio de 2021
R</t>
    </r>
    <r>
      <rPr>
        <b/>
        <sz val="10"/>
        <rFont val="Times New Roman"/>
        <family val="1"/>
      </rPr>
      <t xml:space="preserve">ecomendación: </t>
    </r>
    <r>
      <rPr>
        <sz val="10"/>
        <rFont val="Times New Roman"/>
        <family val="1"/>
      </rPr>
      <t xml:space="preserve">Si bien es cierto se remiten soportes de la gestion realizada ante las entidades Colpensiones y Esap no se remite el  informe mensual de la gestión realizada.
Por tanto para el proximo seguimiento remitirlo con la periodicidad planteada.
</t>
    </r>
    <r>
      <rPr>
        <b/>
        <sz val="10"/>
        <rFont val="Times New Roman"/>
        <family val="1"/>
      </rPr>
      <t>Octubre 2021:</t>
    </r>
    <r>
      <rPr>
        <sz val="10"/>
        <rFont val="Times New Roman"/>
        <family val="1"/>
      </rPr>
      <t xml:space="preserve"> Se observó para la accion:
-Archivo relacion devolucion de aportes en el cual se indica para cada entidad la gestión realizada, diligenciado hasta el mes de septiembre de 2021.
</t>
    </r>
    <r>
      <rPr>
        <b/>
        <sz val="10"/>
        <rFont val="Times New Roman"/>
        <family val="1"/>
      </rPr>
      <t xml:space="preserve">Soporte: </t>
    </r>
    <r>
      <rPr>
        <sz val="10"/>
        <rFont val="Times New Roman"/>
        <family val="1"/>
      </rPr>
      <t xml:space="preserve">
*Archivo Excel relación devolución de aportes 
</t>
    </r>
    <r>
      <rPr>
        <b/>
        <sz val="10"/>
        <rFont val="Times New Roman"/>
        <family val="1"/>
      </rPr>
      <t>Recomendación:</t>
    </r>
    <r>
      <rPr>
        <sz val="10"/>
        <rFont val="Times New Roman"/>
        <family val="1"/>
      </rPr>
      <t xml:space="preserve"> Se reitera nuevamente que si bien es cierto se remite  el soporte del seguimiento a la gestion realizada ante las entidades, no se remite el  informe mensual de la gestión realizada, tal y como se establece en la acción
Por tanto para el proximo seguimiento remitirlo con la periodicidad planteada.</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</si>
  <si>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Se reitera Para el próximo seguimiento se realicen las actividades correspondientes, con el fin de dar cumplimiento a la acción propuesta.
</t>
    </r>
    <r>
      <rPr>
        <b/>
        <sz val="10"/>
        <rFont val="Times New Roman"/>
        <family val="1"/>
      </rPr>
      <t xml:space="preserve">Octubre 2021: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Se reitera Para el próximo seguimiento se realicen las actividades correspondientes, con el fin de dar cumplimiento a la acción propuesta.</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</si>
  <si>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Se reitera Para el próximo seguimiento se realicen las actividades correspondientes, con el fin de dar cumplimiento a la acción propuesta</t>
    </r>
    <r>
      <rPr>
        <b/>
        <sz val="10"/>
        <rFont val="Times New Roman"/>
        <family val="1"/>
      </rPr>
      <t>.
Octubre 2021:S</t>
    </r>
    <r>
      <rPr>
        <sz val="10"/>
        <rFont val="Times New Roman"/>
        <family val="1"/>
      </rPr>
      <t xml:space="preserve">e observó para la accion:
-Memorando nro 3-2021-05559 de fecha 06 de octubre de 2021 dirigido a los Subsecretarios, subdirectores y jefes de area con asunto "programación  de los recursos que financien procesos de contratación en curso PCC"   
</t>
    </r>
    <r>
      <rPr>
        <b/>
        <sz val="10"/>
        <rFont val="Times New Roman"/>
        <family val="1"/>
      </rPr>
      <t xml:space="preserve">Soporte: </t>
    </r>
    <r>
      <rPr>
        <sz val="10"/>
        <rFont val="Times New Roman"/>
        <family val="1"/>
      </rPr>
      <t xml:space="preserve">
*Archivo PDF memorando  nro 3-2021-05559
</t>
    </r>
    <r>
      <rPr>
        <b/>
        <sz val="10"/>
        <rFont val="Times New Roman"/>
        <family val="1"/>
      </rPr>
      <t>Recomendacion:</t>
    </r>
    <r>
      <rPr>
        <sz val="10"/>
        <rFont val="Times New Roman"/>
        <family val="1"/>
      </rPr>
      <t xml:space="preserve"> Realizar seguimiento a lo establecido en el documento emitido.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</si>
  <si>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Archivo borrador mapa de riesgos PG03-FO401</t>
    </r>
    <r>
      <rPr>
        <b/>
        <sz val="10"/>
        <rFont val="Times New Roman"/>
        <family val="1"/>
      </rPr>
      <t xml:space="preserve">
Soporte: 
*</t>
    </r>
    <r>
      <rPr>
        <sz val="10"/>
        <rFont val="Times New Roman"/>
        <family val="1"/>
      </rPr>
      <t xml:space="preserve">Archivo Excel borrador mapa de riesgos PG03-FO401
</t>
    </r>
    <r>
      <rPr>
        <b/>
        <sz val="10"/>
        <rFont val="Times New Roman"/>
        <family val="1"/>
      </rPr>
      <t xml:space="preserve">Recomendación: </t>
    </r>
    <r>
      <rPr>
        <sz val="10"/>
        <rFont val="Times New Roman"/>
        <family val="1"/>
      </rPr>
      <t xml:space="preserve">Dar prioridad al cumplimiento de la accion propuesta, teniendo en cuenta que la misma se vencio antes del corte de este seguimiento.
</t>
    </r>
    <r>
      <rPr>
        <b/>
        <sz val="10"/>
        <rFont val="Times New Roman"/>
        <family val="1"/>
      </rPr>
      <t xml:space="preserve">Octubre 2021: </t>
    </r>
    <r>
      <rPr>
        <sz val="10"/>
        <rFont val="Times New Roman"/>
        <family val="1"/>
      </rPr>
      <t xml:space="preserve">La dependencia no remite soportes que permitan validar el avance y/o cumplimiento de la acción, por lo que se genera el mismo avance del seguimiento anterior.
</t>
    </r>
    <r>
      <rPr>
        <b/>
        <sz val="10"/>
        <rFont val="Times New Roman"/>
        <family val="1"/>
      </rPr>
      <t xml:space="preserve">Recomendación: </t>
    </r>
    <r>
      <rPr>
        <sz val="10"/>
        <rFont val="Times New Roman"/>
        <family val="1"/>
      </rPr>
      <t>Se reitera dar prioridad al cumplimiento de la accion propuesta, teniendo en cuenta que la misma se encuentra incumplida desde el 20 de abril de 2021</t>
    </r>
  </si>
  <si>
    <r>
      <rPr>
        <b/>
        <sz val="10"/>
        <rFont val="Times New Roman"/>
        <family val="1"/>
      </rPr>
      <t>Octubre 2021:</t>
    </r>
    <r>
      <rPr>
        <sz val="10"/>
        <rFont val="Times New Roman"/>
        <family val="1"/>
      </rPr>
      <t xml:space="preserve"> Se observó para la accion:
-Acta No 4 Comite Institucional de Gestión y desempeño de fecha 13 de mayo de 2021. en el asunto entre otros temas se encuentra "Baja de Bienes a cargo de la Subdirección Administrativa"
-Formato "Relación de bienes para dar de baja PS02-FO43-V7" diligenciado el mismo cuenta confirmas del funcionario que elaboro, reviso y aprobo. 
-Documento de "Justificación para la baja de activos e intangibles de la Secretaria Distrital de Hábitat 2021" firmado por la Subdirectora Administrativa.
-Resolución 525 de 3 de agosto de 2021 "por la cual se ordena la baja definitiva y el egreso del inventario de bienes de propiedad de la Secretaria Distrital del Hábitat y se procede a su enajenación a título gratuito a una entidad pública" 
Soporte: 
*Archivo pdf acta No 4 Comite Institucional de Gestión y desempeño de fecha 13 de mayo de 2021.
*Archivo pdf Formato "Relación de bienes para dar de baja PS02-FO43-V7"
*Archivo pdf documento de "Justificación para la baja de activos e intangibles de la Secretaria Distrital de Hábitat 2021"
*Archivo pdf Resolución 525 de 3 de agosto de 2021
Dando cumplimiento a la acción</t>
    </r>
  </si>
  <si>
    <r>
      <rPr>
        <b/>
        <sz val="10"/>
        <rFont val="Times New Roman"/>
        <family val="1"/>
      </rPr>
      <t xml:space="preserve">Octubre 2021: </t>
    </r>
    <r>
      <rPr>
        <sz val="10"/>
        <rFont val="Times New Roman"/>
        <family val="1"/>
      </rPr>
      <t xml:space="preserve">Se observó para la accion:
-Estado de Resultados y estado de situación Financiera a 31 de agosto de 2021.
-Registro contable de la baja definitiva de bienes.
</t>
    </r>
    <r>
      <rPr>
        <b/>
        <sz val="10"/>
        <rFont val="Times New Roman"/>
        <family val="1"/>
      </rPr>
      <t>Soporte:</t>
    </r>
    <r>
      <rPr>
        <sz val="10"/>
        <rFont val="Times New Roman"/>
        <family val="1"/>
      </rPr>
      <t xml:space="preserve"> 
*Archivos pdf estado de resultados y estado de situación Financiera a 31 de agosto de 2021.
*Archivo pdf registro contable de la baja definitiva de bienes.
Dando cumplimiento a la acción.</t>
    </r>
  </si>
  <si>
    <r>
      <t>Octubre 2021:Se evidencia para la accion:
-</t>
    </r>
    <r>
      <rPr>
        <sz val="10"/>
        <rFont val="Times New Roman"/>
        <family val="1"/>
      </rPr>
      <t>Memorando nro 3-2021-05922 de fecha 15 de octubre de 2021 dirigido a los Subsecretarios, subdirectores y jefes de area con asunto "Seguimiento insumo contable tercer trimestre de 2021"  , por lo que se generá un avance dle 50%, teniendo en cuenta que son 2 memorandos los programados.</t>
    </r>
    <r>
      <rPr>
        <b/>
        <sz val="10"/>
        <rFont val="Times New Roman"/>
        <family val="1"/>
      </rPr>
      <t xml:space="preserve">
Soporte: 
</t>
    </r>
    <r>
      <rPr>
        <sz val="10"/>
        <rFont val="Times New Roman"/>
        <family val="1"/>
      </rPr>
      <t>*Archivo PDF memorando  nro  3-2021-05922</t>
    </r>
    <r>
      <rPr>
        <b/>
        <sz val="10"/>
        <rFont val="Times New Roman"/>
        <family val="1"/>
      </rPr>
      <t xml:space="preserve">
Recomendacion: </t>
    </r>
    <r>
      <rPr>
        <sz val="10"/>
        <rFont val="Times New Roman"/>
        <family val="1"/>
      </rPr>
      <t>Dar continuidad a la acción planteada y remitir los soportes correspondientes para el seguimiento a realizar posteriormente.</t>
    </r>
  </si>
  <si>
    <r>
      <rPr>
        <b/>
        <sz val="10"/>
        <rFont val="Times New Roman"/>
        <family val="1"/>
      </rPr>
      <t>Octubre 2021</t>
    </r>
    <r>
      <rPr>
        <sz val="10"/>
        <rFont val="Times New Roman"/>
        <family val="1"/>
      </rPr>
      <t xml:space="preserve">: Para el presente seguimiento, el proceso no suministró evidencia que soporte el cumplimiento de la acción definida
</t>
    </r>
    <r>
      <rPr>
        <b/>
        <sz val="10"/>
        <rFont val="Times New Roman"/>
        <family val="1"/>
      </rPr>
      <t>Recomendación:</t>
    </r>
    <r>
      <rPr>
        <sz val="10"/>
        <rFont val="Times New Roman"/>
        <family val="1"/>
      </rPr>
      <t xml:space="preserve"> Para el próximo seguimiento, se espera contar con soporte de actividades encaminadas al cumplimiento de la acción definida.</t>
    </r>
  </si>
  <si>
    <r>
      <rPr>
        <b/>
        <sz val="10"/>
        <rFont val="Times New Roman"/>
        <family val="1"/>
      </rPr>
      <t>Octubre 2021</t>
    </r>
    <r>
      <rPr>
        <sz val="10"/>
        <rFont val="Times New Roman"/>
        <family val="1"/>
      </rPr>
      <t xml:space="preserve">:Se observó para la accion:
-Acta No 1 de fecha 24 de septiembre de 2021. en el asunto indica "mesa de trabajo seguimiento plan de cuentas SDHT 2021"  
</t>
    </r>
    <r>
      <rPr>
        <b/>
        <sz val="10"/>
        <rFont val="Times New Roman"/>
        <family val="1"/>
      </rPr>
      <t xml:space="preserve">Soporte: </t>
    </r>
    <r>
      <rPr>
        <sz val="10"/>
        <rFont val="Times New Roman"/>
        <family val="1"/>
      </rPr>
      <t xml:space="preserve">
*Archivo PDF Acta No 1 de fecha 24 de septiembre de 2021
</t>
    </r>
    <r>
      <rPr>
        <b/>
        <sz val="10"/>
        <rFont val="Times New Roman"/>
        <family val="1"/>
      </rPr>
      <t>Recomendacion:</t>
    </r>
    <r>
      <rPr>
        <sz val="10"/>
        <rFont val="Times New Roman"/>
        <family val="1"/>
      </rPr>
      <t xml:space="preserve"> Dar continuidad a la acción planteada y verificar periodicamente la efectividad de la acción establecida.</t>
    </r>
  </si>
  <si>
    <r>
      <rPr>
        <b/>
        <sz val="10"/>
        <rFont val="Times New Roman"/>
        <family val="1"/>
      </rPr>
      <t>Octubre 2021:</t>
    </r>
    <r>
      <rPr>
        <sz val="10"/>
        <rFont val="Times New Roman"/>
        <family val="1"/>
      </rPr>
      <t xml:space="preserve">Se observó para la accion:
-Memorando nro 3-2021-04704 de fecha 07 de septiembre de 2021 dirigido a la Subdirección Administrativa con asunto "Solicitud recibo transferencia documental vigencia 2018 y 2019"   
</t>
    </r>
    <r>
      <rPr>
        <b/>
        <sz val="10"/>
        <rFont val="Times New Roman"/>
        <family val="1"/>
      </rPr>
      <t xml:space="preserve">Soporte: </t>
    </r>
    <r>
      <rPr>
        <sz val="10"/>
        <rFont val="Times New Roman"/>
        <family val="1"/>
      </rPr>
      <t xml:space="preserve">
*Archivo PDF memorando  nro  3-2021-04704
</t>
    </r>
  </si>
  <si>
    <r>
      <rPr>
        <b/>
        <sz val="10"/>
        <rFont val="Times New Roman"/>
        <family val="1"/>
      </rPr>
      <t xml:space="preserve">Octubre 2021: </t>
    </r>
    <r>
      <rPr>
        <sz val="10"/>
        <rFont val="Times New Roman"/>
        <family val="1"/>
      </rPr>
      <t xml:space="preserve">Para el presente seguimiento, el proceso no suministró evidencia que soporte el cumplimiento de la acción definida
</t>
    </r>
    <r>
      <rPr>
        <b/>
        <sz val="10"/>
        <rFont val="Times New Roman"/>
        <family val="1"/>
      </rPr>
      <t>Recomendación:</t>
    </r>
    <r>
      <rPr>
        <sz val="10"/>
        <rFont val="Times New Roman"/>
        <family val="1"/>
      </rPr>
      <t xml:space="preserve"> Para el próximo seguimiento, se espera contar con soporte de actividades encaminadas al cumplimiento de la acción definida.</t>
    </r>
  </si>
  <si>
    <t>SIN INICIAR</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</si>
  <si>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r>
      <rPr>
        <b/>
        <sz val="10"/>
        <rFont val="Times New Roman"/>
        <family val="1"/>
      </rPr>
      <t xml:space="preserve">Octubre 2021: </t>
    </r>
    <r>
      <rPr>
        <sz val="10"/>
        <rFont val="Times New Roman"/>
        <family val="1"/>
      </rPr>
      <t>Enero 2021- Octubre 2021: 
La creación  de roles en el sistema dependen de: 1-  la subdirección financiera con la creación de X persona en nómina mediante el envío a contabilidad para creación del tercero y 2- de la Ingeniera  de Desarrollo y Soporte ASP SOLUTIONS S.A., quien crea el usuario. 
El sistema tiene el manejo de roles de la siguiente manera
1.	Creación de Roles en el sistema 
2.	Creación de usuarios 
Asignaciones Rol a cada usuario, se puede asignar varios roles dependiendo a las opciones del menú a las cuales él pueda acceder.
Posteriormente a cada opción del menú se le asignan los roles que puedan accederla. De esto es encargado los funcionarios de niveles directivos de la entidad, en solicitar a ASP Solitions, dicha activación, para cada uno de los usuarios del sistema.-  La herramienta para conocer el paso a paso es el manual del usuario del módulo de administración del JSP7</t>
    </r>
  </si>
  <si>
    <t xml:space="preserve">
Enero 2021- Octubre 2021:  Se adjunta manual  del usuario del módulo de administración del JSP7, y pantallazo de los roles manejados por la entidad, los que requieren para su creación, ser solicitados por los directivos a la ingeniera de soporte ASP solutions S.A</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</si>
  <si>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xml:space="preserve">: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
</t>
    </r>
    <r>
      <rPr>
        <b/>
        <sz val="10"/>
        <rFont val="Times New Roman"/>
        <family val="1"/>
      </rPr>
      <t xml:space="preserve">Octubre 2021: </t>
    </r>
    <r>
      <rPr>
        <sz val="10"/>
        <rFont val="Times New Roman"/>
        <family val="1"/>
      </rPr>
      <t xml:space="preserve"> Enero 2021- Octubre 2021: Por efectos de pandemia no se han realizado las reuniones o mesas de trabajo presenciales, pero a través del proceso de liquidación de nómina contrastado de Excel y JSP7 de los servidores de la Secretaria Distrital del Hábitat, se generan correos al proveedor apenas se identifican falencias en la liquidación que genera el sistema JSP7, inmediatamente se establecen comunicaciones telefónicas y por wasap con el ingeniero de soporte designado por el proveedor de JSP7 para informarle cual es el análisis que se realizó y el motivo de la diferencia en el sistema y la cual lleva como fin último la resolución de estas identificaciones que yo hago. Con el retorno progresivo se ha tomado la decisión de realizar reuniones virtuales por medio de la plataforma Teams a partir del mes de octubre de 2021. </t>
    </r>
  </si>
  <si>
    <t xml:space="preserve">
Enero 2021- Octubre 2021:  evidencia de las parametrizaciones adelantadas, correos de trazabilidad  de reuniones, solicitudes, requerimientos  por diferencias etc.., reuniones virtuales, solicitudes y necesidades de parametrización. Todas estas evidencias reposan en cada uno de los soportes que se subieron a la carpeta.</t>
  </si>
  <si>
    <r>
      <rPr>
        <b/>
        <sz val="10"/>
        <rFont val="Times New Roman"/>
        <family val="1"/>
      </rPr>
      <t xml:space="preserve">Octubre 2021: </t>
    </r>
    <r>
      <rPr>
        <sz val="10"/>
        <rFont val="Times New Roman"/>
        <family val="1"/>
      </rPr>
      <t>Con memorando NR 3-2021-06068 y en cumplimiento al Plan de Mejoramiento suscrito con la Oficina Asesora de Control Interno suscrito en el proceso de auditoría interna, se remitio copia de la modificación del procedimiento PG04-PR03 – Procedimiento Asimilación y/o Asignación a Estrato Uno para la Aplicación de Cobro de los Servicios Públicos Domiciliarios, de acuerdo con las competencias de la Subdirección de Servicios Públicos.</t>
    </r>
  </si>
  <si>
    <t>MEMORANDO NR. 3-2021-06068
PANTALLAZO DE SIG DE LA SDHT, DONDE SE PUEDE CONSULTAR PROCEDIMIENTO MODIFICADO</t>
  </si>
  <si>
    <r>
      <t xml:space="preserve">Octubre 2021: </t>
    </r>
    <r>
      <rPr>
        <sz val="10"/>
        <rFont val="Times New Roman"/>
        <family val="1"/>
      </rPr>
      <t xml:space="preserve">ESe observó modificación del procedimiento PG04-PR03 Asimilación y/o Asignación a Estrato Uno para la Aplicación de Cobro de los Servicios Públicos Domiciliarios en su versión 5del 15 de octubre de 2021,.
</t>
    </r>
    <r>
      <rPr>
        <b/>
        <sz val="10"/>
        <rFont val="Times New Roman"/>
        <family val="1"/>
      </rPr>
      <t xml:space="preserve">Soportes:
</t>
    </r>
    <r>
      <rPr>
        <sz val="10"/>
        <rFont val="Times New Roman"/>
        <family val="1"/>
      </rPr>
      <t>3-2021-06068 - Memorando a la Asesora de Control Interno donde se remite copia de la modificación al procediimiento PG04-PR03 – Procedimiento Asimilación y/o Asignación a Estrato Uno para la Aplicación de Cobro de los Servicios Públicos Domiciliarios
PANTALLAZO DE SIG DE LA SDHT, DONDE SE PUEDE CONSULTAR PROCEDIMIENTO MODIFICADO.docx</t>
    </r>
  </si>
  <si>
    <r>
      <rPr>
        <b/>
        <sz val="10"/>
        <rFont val="Times New Roman"/>
        <family val="1"/>
      </rPr>
      <t xml:space="preserve">Octubre 2021: </t>
    </r>
    <r>
      <rPr>
        <sz val="10"/>
        <rFont val="Times New Roman"/>
        <family val="1"/>
      </rPr>
      <t>Con memorando NR 3-2021-04417 y en cumplimiento al Plan de Mejoramiento suscrito con la Oficina Asesora de Control Interno en el proceso de auditoría interna se remitio copia del procedimiento PM07-PR04 – Verificación y validación de cuentas de cobro para el reconocimiento de subsidios y el giro de los recursos, a través del fondo de solidaridad y redistribución de ingresos - FSRI, donde adiciolamente se informó que puede ser consultado en el link:
\\Srv-fileserver\sig\MAPA INTERACTIVO\Misionales\Formulacion lineamientos e instrumentos\Procedimientos\PM07-PR04 FSRI V1p.pdf</t>
    </r>
  </si>
  <si>
    <t>MEMORANDO NR. 3-2021-04417
PANTALLAZO DE SIG DE LA SDHT, DONDE SE PUEDE CONSULTAR EL LINK</t>
  </si>
  <si>
    <r>
      <rPr>
        <b/>
        <sz val="10"/>
        <rFont val="Times New Roman"/>
        <family val="1"/>
      </rPr>
      <t xml:space="preserve">Octubre 2021: </t>
    </r>
    <r>
      <rPr>
        <sz val="10"/>
        <rFont val="Times New Roman"/>
        <family val="1"/>
      </rPr>
      <t xml:space="preserve"> El procceso envío el procedimiento PM07-PR04 – Verificación y validación de cuentas de cobro para el reconocimiento de subsidios y el giro de los recursos  versión 1 del 8 de febrero de 2021, a través del fondo de solidaridad y redistribución de ingresos - FSR, de acuerdo a lo requerido en la acción
</t>
    </r>
    <r>
      <rPr>
        <b/>
        <sz val="10"/>
        <rFont val="Times New Roman"/>
        <family val="1"/>
      </rPr>
      <t>Soportes:</t>
    </r>
    <r>
      <rPr>
        <sz val="10"/>
        <rFont val="Times New Roman"/>
        <family val="1"/>
      </rPr>
      <t xml:space="preserve">
3-2021-04417.pdf - Memorando a la Asesora de Control Interno donde se remite copia de la modificación al procediimiento PM07-PR04 – Verificación y validación de cuentas de cobro para el reconocimiento de subsidios y el giro de los recursos, a través del fondo de solidaridad y redistribución de ingresos - FSR
PANTALLAZO DE SIG DE LA SDHT, DONDE SE PUEDE CONSULTAR EL LINK.docx</t>
    </r>
  </si>
  <si>
    <r>
      <rPr>
        <b/>
        <sz val="10"/>
        <rFont val="Times New Roman"/>
        <family val="1"/>
      </rPr>
      <t xml:space="preserve">Octubre 2021: </t>
    </r>
    <r>
      <rPr>
        <sz val="10"/>
        <rFont val="Times New Roman"/>
        <family val="1"/>
      </rPr>
      <t>Sin seguimiento</t>
    </r>
  </si>
  <si>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r>
      <rPr>
        <b/>
        <sz val="10"/>
        <color theme="1"/>
        <rFont val="Times New Roman"/>
        <family val="1"/>
      </rPr>
      <t xml:space="preserve">Octubre 2021: </t>
    </r>
    <r>
      <rPr>
        <sz val="10"/>
        <color theme="1"/>
        <rFont val="Times New Roman"/>
        <family val="1"/>
      </rPr>
      <t>Se realiza socialización y sensibilización a toda la entidad de la importancia de calificar los servicios prestados a traves de la mesa de ayuda.
Anexo 1-Socialización mesa de ayuda 20-08-21.pdf
Anexo 2-Socialización mesa de ayuda 21-07-21.pdf
Se programa presentación en Comité de gestión y desempeño el día 28 de octubre de 2021, de informe de gestión y de las medidas de eficacia de la atención de los casos de la mesa de ayuda . 
Anexo 3-memo3-2021-04426-Solicitud_comité_gestión_desempeño.pdf
Anexo 4-Rta radicado gestión y desempeño 3-2021-04699.pdf
Anexo 5-Presentacion Comite Gestion TIC.pptx</t>
    </r>
  </si>
  <si>
    <t>Anexo 1-Socialización mesa de ayuda 20-08-21.pdf
Anexo 2-Socialización mesa de ayuda 21-07-21.pdf
Anexo 3-memo3-2021-04426-Solicitud_comité_gestión_desempeño.pdf
Anexo 4-Rta radicado gestión y desempeño 3-2021-04699.pdf
Anexo 5-Presentacion Comite Gestion TIC.pptx</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</si>
  <si>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r>
      <rPr>
        <b/>
        <sz val="10"/>
        <color theme="1"/>
        <rFont val="Times New Roman"/>
        <family val="1"/>
      </rPr>
      <t xml:space="preserve">Octubre 2021: </t>
    </r>
    <r>
      <rPr>
        <sz val="10"/>
        <color theme="1"/>
        <rFont val="Times New Roman"/>
        <family val="1"/>
      </rPr>
      <t>Se realiza socialización y sensibilización a toda la entidad de la importancia de calificar los servicios prestados a traves de la mesa de ayuda.
Anexo 1-Socialización mesa de ayuda 20-08-21.pdf
Anexo 2-Socialización mesa de ayuda 21-07-21.pdf
Se programa presentación en Comité de gestión y desempeño el día 28 de octubre de 2021, de informe de gestión y de las medidas de eficacia de la atención de los casos de la mesa de ayuda . 
Anexo 3-memo3-2021-04426-Solicitud_comité_gestión_desempeño.pdf
Anexo 4-Rta radicado gestión y desempeño 3-2021-04699.pdf
Anexo 5-Presentacion Comite Gestion TIC.pptx</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</si>
  <si>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
</t>
    </r>
    <r>
      <rPr>
        <b/>
        <sz val="10"/>
        <rFont val="Times New Roman"/>
        <family val="1"/>
      </rPr>
      <t xml:space="preserve">Octubre 2021: </t>
    </r>
    <r>
      <rPr>
        <sz val="10"/>
        <rFont val="Times New Roman"/>
        <family val="1"/>
      </rPr>
      <t>Se solicita modificación de la acción a:*Elaborar el plan de trabajo para la construcción del PETI, con base en los lineamientos del Ministerio de Tecnologías de la Información y las Comunicaciones y desarrollar la primera fase: Comprender  *Incluir en la caracterización del proceso de Gestión Tecnológica, documento PS05-CP01, dentro de las actividades de la fase del Planear, la referencia a la adopción de las Guías de MinTIC para la construcción del PETI. 
1. Se elaboró plan de trabajo FASE II, III y IV.
2. Se elabora PETI 2021-2024 SDHT
3. Se actualiza y publica caracterización del proceso de gestión tecnológica, donde se incluye dentro de las actividades de la fase del Planear, la referencia a la adopción de las Guías de MinTIC para la construcción del PETI.
Anexo 1-PETI 2021-2024 SDHT.pdf
Anexo 2-Plan de trabajo fase 2 y 3 PETI ver2.xlsx
Anexo 3-PS05-CP01 Caract Gest Tecnol V9 F.pdf
Anexo 4-Actas reuniones construcción PETI</t>
    </r>
  </si>
  <si>
    <t>Anexo 1-PETI 2021-2024 SDHT V1.pdf
Anexo 2-Plan de trabajo fase 2 y 3 PETI ver2.xlsx
Anexo 3-PS05-CP01 Caract Gest Tecnol V9 F.pdf
Anexo 4-Actas reuniones construcción PETI</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</si>
  <si>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
</t>
    </r>
    <r>
      <rPr>
        <b/>
        <sz val="10"/>
        <rFont val="Times New Roman"/>
        <family val="1"/>
      </rPr>
      <t xml:space="preserve">Octubre 2021: </t>
    </r>
    <r>
      <rPr>
        <sz val="10"/>
        <rFont val="Times New Roman"/>
        <family val="1"/>
      </rPr>
      <t xml:space="preserve">Se elabora PETI 2021-2024 para la secretaría Distrital del Hábitat y se envía solicitud para publicación a la subdirección de programas y proyectos.
Anexo 1-PETI 2021-2024 SDHT.pdf
Anexo 2-PG03-FO387 PETI 2020-2024 f.pdf
</t>
    </r>
  </si>
  <si>
    <t>Anexo 1-PETI 2021-2024 SDHT V1.pdf
Anexo 2-PG03-FO387 PETI 2020-2024 f.pdf</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</si>
  <si>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 xml:space="preserve">Se adelanta proceso de contratación de profesional encargado de realizar dicha acción, se envia proceso el día 28 de octubre 2020
</t>
    </r>
    <r>
      <rPr>
        <b/>
        <sz val="10"/>
        <rFont val="Times New Roman"/>
        <family val="1"/>
      </rPr>
      <t xml:space="preserve">Octubre 2021: </t>
    </r>
    <r>
      <rPr>
        <sz val="10"/>
        <rFont val="Times New Roman"/>
        <family val="1"/>
      </rPr>
      <t>Se elabora encuesta del estado de madurez de la arquitectura empresarial de la entidad.
Anexo 1-Encuesta estado arquitectura empresarial.xlsx
Se realiza informe V1 del estado actual de la arquitectura empresarial de la entidad.
Anexo 2-Informe AE Actual SDHT V1.pdf</t>
    </r>
  </si>
  <si>
    <t>Anexo 1-Encuesta estado arquitectura empresarial.xlsx
Anexo 2-Informe AE Actual SDHT V1.pdf</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</si>
  <si>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realiza documento inicial de arquitectura objeto para la secretaría distrital del hábitat.
Anexo 1-Definición inicial de Arquitectura para la SDHT.docx</t>
    </r>
  </si>
  <si>
    <t>Anexo 1-Definición inicial de Arquitectura para la SDHT.docx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</si>
  <si>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</si>
  <si>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
</t>
    </r>
    <r>
      <rPr>
        <b/>
        <sz val="10"/>
        <rFont val="Times New Roman"/>
        <family val="1"/>
      </rPr>
      <t xml:space="preserve">Octubre 2021: </t>
    </r>
    <r>
      <rPr>
        <sz val="10"/>
        <rFont val="Times New Roman"/>
        <family val="1"/>
      </rPr>
      <t>Se esta trabajando en la elaboración y definición de las politicas de TI.</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</si>
  <si>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solicita modificar la acción a:Incluir en la caracterización del proceso de Gestión Tecnológica, documento PS05-CP01, dentro de las actividades de la fase del Planear, la referencia a la adopción de los lineamientos de MinTIC para la definición y actualización del Catálogo de Servicios de TI.
Se actualiza y publica caracterización del proceso de gestión tecnológica donde se incluye dentro de las actividades de la fase del Planear, la referencia a la adopción de los lineamientos de MinTIC para la definición y actualización del Catálogo de Servicios de TI.
Anexo 1-PS05-CP01 Caract Gest Tecnol V9 F.pdf
Se realiza catálogo de servicios de TI.
Anexo 2-CATALOGO DE SERVICIOS TI SDHT_V0414.pdf</t>
    </r>
  </si>
  <si>
    <t>Anexo 1-PS05-CP01 Caract Gest Tecnol V9 F.pdf
Anexo 2-CATALOGO DE SERVICIOS TI SDHT_V0414.pdf</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</si>
  <si>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
</t>
    </r>
    <r>
      <rPr>
        <b/>
        <sz val="10"/>
        <rFont val="Times New Roman"/>
        <family val="1"/>
      </rPr>
      <t xml:space="preserve">Octubre 2021: </t>
    </r>
    <r>
      <rPr>
        <sz val="10"/>
        <rFont val="Times New Roman"/>
        <family val="1"/>
      </rPr>
      <t>Se elaboró plan de trabajo para la implementación de los lineamientos de la arquitectura de información. 
Anexo 1-Plan de Trabajo Arquitectura Empresarial Dominio Información.xlsx</t>
    </r>
  </si>
  <si>
    <t>Anexo 1-Plan de Trabajo Arquitectura Empresarial Dominio Información.xlsx</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</si>
  <si>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Para esta actividad se realizo los siguiente:
*Se enviaron correos a las distintas áreas para solicitar información de sistemas de información y backups
*Se recopila información enviadas por las áreas.
</t>
    </r>
    <r>
      <rPr>
        <b/>
        <sz val="10"/>
        <rFont val="Times New Roman"/>
        <family val="1"/>
      </rPr>
      <t xml:space="preserve">Octubre 2021: </t>
    </r>
    <r>
      <rPr>
        <sz val="10"/>
        <rFont val="Times New Roman"/>
        <family val="1"/>
      </rPr>
      <t>Se elabora procedimiento para la gestión de sistemas de información de la entidad. 
Anexo 1-Procedimiento para la Gestión de Sistemas de Información.docx
Anexo 2-Formato Solicitud de Sistemas de Información.docx
Anexo 3-Formato Inventario de Aplicaciones.xlsx
Anexo 4-Lista de chequeo Recepcion Base de Datos.xlsx
Se envía solicitud a la subdirección de programas y proyectos el día 30 de septiembre de 2021,  para publicar procedimiento en el SIG.
Anexo 5-Envió solicitud publicación procedimiento.pdf
Anexo 6-PG03-FO387 Proc gestión sistemas info.pdf</t>
    </r>
  </si>
  <si>
    <t>Anexo 1-Procedimiento para la Gestión de Sistemas de Información.docx
Anexo 2-Formato Solicitud de Sistemas de Información.docx
Anexo 3-Formato Inventario de Aplicaciones.xlsx
Anexo 4-Lista de chequeo Recepcion Base de Datos.xlsx
Anexo 5-Envió solicitud publicación procedimiento.pdf
Anexo 6-PG03-FO387 Proc gestión sistemas info.pdf</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</si>
  <si>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Para esta actividad se toman las listas de chequeo proporcionadas por Mintic y se inicia el desglose de la información, mostrando algunas actividades que se han realizado, se incluyen algunos soportes como informes preventivos y reuniones de trabajo.
</t>
    </r>
    <r>
      <rPr>
        <b/>
        <sz val="10"/>
        <rFont val="Times New Roman"/>
        <family val="1"/>
      </rPr>
      <t xml:space="preserve">Octubre 2021: </t>
    </r>
    <r>
      <rPr>
        <sz val="10"/>
        <rFont val="Times New Roman"/>
        <family val="1"/>
      </rPr>
      <t>Se elabora plan de trabajo para la implementación de los lineamientos del dominio de sistemas de información.
Anexo 1-Plan de Trabajo Arquitectura Empresarial Dominio Sistemas de Información.xlsx</t>
    </r>
  </si>
  <si>
    <t>Anexo 1-Plan de Trabajo Arquitectura Empresarial Dominio Sistemas de Información.xlsx</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</si>
  <si>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
</t>
    </r>
    <r>
      <rPr>
        <b/>
        <sz val="10"/>
        <rFont val="Times New Roman"/>
        <family val="1"/>
      </rPr>
      <t xml:space="preserve">Octubre 2021: </t>
    </r>
    <r>
      <rPr>
        <sz val="10"/>
        <rFont val="Times New Roman"/>
        <family val="1"/>
      </rPr>
      <t>Acción 1: se elabora el catalogó de servicios tecnológicos de acuerdo al lineamiento LT,ST,01.
Anexo 1-CATALOGO DE SERVICIOS SDHT_V0414.pdf
Acción 2: Se actualiza la caracterización del proceso acorde a lo establecido en el lineamiento Ll.ST.03. 
Anexo 2-PS05-CP01 Caract Gest Tecnol V9 F.pdf
Acción 3: se elabora Plan de Mantenimiento de infraestructura tecnologica el cual incluye el Sistema de Alimentación no Interrumpido (UPS).
Anexo 3-Plan de mantenimiento Infraestructura SDHT.pdf
Anexo 4-PLAN DE MANTENIMIENTO Infraestructura SDHT.xlsx
Acción 4: Se elabora  plan de mantenimiento de equipos. 
Anexo 5-Plan de mantenimiento equ de comp sdht.pdf
Anexo 6-Control Equipos.xlsx
Acción 5: Se implementa servidor Zabbix donde se realiza Identificación de servidores de aplicación, Identificación servidores de base de datos e Identificación ambiente pruebas relacionadas con aplicaciones particulares, Para la creación de grupos de máquinas identificando su funcionalidad. 
Anexo 13-Actividad Zabbix.pdf
Acción 6: Se elabora documento de Implementación de  ANS acorde al lineamiento LI.ST.08. 
Anexo 7-ANS Infraestructura SDHT.pdf
Acción 7: Se elabora documento para la descripción de como se aplica el lineamiento LI.ST.09 a través del uso de la mesa de servicios-GLPI de la entidad.
Anexo 15-Cumplimiento LI.ST.08-LI.ST.09
Acción 8: Para realizar el monitoreo de la infraestructura y recursos tecnológicos, se implementa la herramienta de monitoreo Security Even manager - SolardWind para identificación en tiempo real y/o en históricos  para identificar errores de protocolo ,acceso de usuarios o de maquinas en los diferentes sistemas de la SDHT.
Anexo 14-Actividad Solarwind.pdf
Acción 9: Se elabora  actualización del procedimiento  PS05-PR16 acorde a los lineamientos establecidos en el LI.ST.13.
Anexo 8-PS05-PR16 resdo y resto de info_infraes V21.docx
Se envía solicitud el día 02 de agosto de 2021 a la subdirección de programas y proyectos, para publicación en el sig de procedimiento.
Anexo 9-Envió solicitud publicación procedimiento backup_infra.pdf
Anexo 10-PG03-FO387 Proc PS05-PR16 resdo y resto de info_infraes V2 f.pdf
Acción 10: Se revisa y consolida matriz de riesgos de seguridad digital de la SDHT alineado al lineamiento LI.ST.14 y se envia a programas y proyectos mediante memorando 3-2021-02519 en cumplimiento al  procedimiento PG03-PR06 Administración de riesgos de gestión, corrupción y seguridad digital.
Anexo 11-memorando 3-2021-02519 envio matriz.pdf
Anexo 12-PG03-FO401 Mapa de riesgos V6 2021.xlsx
Acción 11: Se revisa y consolida matriz de riesgos de seguridad digital de la SDHT alineado al lineamiento LI.ST.15 y se envia a programas y proyectos mediante memorando 3-2021-02519 en cumplimiento al  procedimiento PG03-PR06 Administración de riesgos de gestión, corrupción y seguridad digital.
Anexo 11-memorando 3-2021-02519 envio matriz.pdf
Anexo 12-PG03-FO401 Mapa de riesgos V6 2021.xlsx</t>
    </r>
  </si>
  <si>
    <t xml:space="preserve">Anexo 1-CATALOGO DE SERVICIOS SDHT_V0414.pdf
Anexo 2-PS05-CP01 Caract Gest Tecnol V9 F.pdf
Anexo 3-Plan de mantenimiento Infraestructura SDHT.pdf
Anexo 4-PLAN DE MANTENIMIENTO Infraestructura SDHT.xlsx
Anexo 5-Plan de mantenimiento equ de comp sdht.pdf
Anexo 6-Control Equipos.xlsx
Anexo 7-ANS Infraestructura SDHT.pdf
Anexo 8-PS05-PR16 resdo y resto de info_infraes V21.docx
Anexo 9-Envió solicitud publicación procedimiento backup_infra.pdf
Anexo 10-PG03-FO387 Proc PS05-PR16 resdo y resto de info_infraes V2 f.pdf
Anexo 11-memorando 3-2021-02519 envio matriz.pdf
Anexo 12-PG03-FO401 Mapa de riesgos V6 2021.xlsx
Anexo 13-Actividad Zabbix.pdf
Anexo 14-Actividad Solarwind.pdf
Anexo 15-Cumplimiento LI.ST.08-LI.ST.09
</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</si>
  <si>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 xml:space="preserve">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El proceso soporta el cumpliemiento de las 11 actividades descritas en la acción
Soportes:
Anexo 1-CATALOGO DE SERVICIOS SDHT_V0414.pdf
Anexo 2-PS05-CP01 Caract Gest Tecnol V9 F.pdf
Anexo 3-Plan de mantenimiento Infraestructura SDHT.pdf
Anexo 4-PLAN DE MANTENIMIENTO Infraestructura SDHT.xlsx
Anexo 5-Plan de mantenimiento equ de comp sdht.pdf
Anexo 6-Control Equipos.xlsx
Anexo 7-ANS Infraestructura SDHT.pdf
Anexo 8-PS05-PR16 resdo y resto de info_infraes V21.docx
Anexo 9-Envió solicitud publicación procedimiento backup_infra.pdf
Anexo 10-PG03-FO387 Proc PS05-PR16 resdo y resto de info_infraes V2 f.pdf
Anexo 11-memorando 3-2021-02519 envio matriz.pdf
Anexo 12-PG03-FO401 Mapa de riesgos V6 2021.xlsx
Anexo 13-Actividad Zabbix.pdf
Anexo 14-Actividad Solarwind.pdf
Anexo 15-Cumplimiento LI.ST.08-LI.ST.09
Avance: 100% ya que con los soportes cargados se evidencia el cumpliento de las 11 actividades definidas en la acción
</t>
    </r>
    <r>
      <rPr>
        <b/>
        <sz val="10"/>
        <rFont val="Times New Roman"/>
        <family val="1"/>
      </rPr>
      <t>Recomendación:</t>
    </r>
    <r>
      <rPr>
        <sz val="10"/>
        <rFont val="Times New Roman"/>
        <family val="1"/>
      </rPr>
      <t xml:space="preserve"> Desarrollar actividades encaminadas a la articulación de sistemas de información para mantener una estandarización en la información.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</si>
  <si>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 xml:space="preserve">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
</t>
    </r>
    <r>
      <rPr>
        <b/>
        <sz val="10"/>
        <rFont val="Times New Roman"/>
        <family val="1"/>
      </rPr>
      <t xml:space="preserve">Octubre 2021: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Anexo 1-Solicitud Info plan de capacitación tecnológia.pdf
Anexo 2-Rta plan de capacitaciones talento humano.pdf
Anexo 3-Info Capacitaciones tecnológia 2020 - TH
Se elabora estrategia de uso y apropiación dentro del PETI capitulo 6, alineada con los lineamientos LI.UA.01, LI.UA02, LI.UA.03, LI.UA.05 y LI.UA.06.
Anexo 4-PETI 2021-2024 SDHT cap 6 uso y apropiación.pdf</t>
    </r>
  </si>
  <si>
    <t>Anexo 1-Solicitud Info plan de capacitación tecnológia.pdf
Anexo 2-Rta plan de capacitaciones talento humano.pdf
Anexo 3-Info Capacitaciones tecnológia 2020 - TH
Anexo 4-PETI Fase 2 y 3 -Capitulo 6_uso_apropiación.docx</t>
  </si>
  <si>
    <t>No se ha iniciado la acción, debido a que no se adjudicado proveedor para ejecución de contrato
Octubre 2021: Se realiza 100% de la fase de planeación Aplicando las guías de referencia definidas por MINTIC
Anexo 1-Soportes Fase Planeación IPv4-IPv6</t>
  </si>
  <si>
    <t>Anexo 1-Soportes Fase Planeación IPv4-IPv6</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</si>
  <si>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elabora portafolio de iniciativas,proyectos y mapa de ruta dentro del PETI, Capítulo 15. 
Anexo 1-PETI 2021-2024-SDHT.pdf</t>
    </r>
  </si>
  <si>
    <t>Anexo 1-PETI 2021-2024-SDHT V1.pdf</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</si>
  <si>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elabora Mapa de red detallado de la infraestructura TI
Anexo 1-Mapa de red IPV6_SDHT_V2_0.pdf</t>
    </r>
  </si>
  <si>
    <t>Anexo 1-Mapa de red IPV6_SDHT_V2_0.pdf</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</si>
  <si>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elabora Plan de diagnóstico de IPv6 en la red de la Entidad
Anexo 1-Plan de Diagnóstico_IPV6_SDHT_V2_1.pdf</t>
    </r>
  </si>
  <si>
    <t>Anexo 1-Plan de Diagnóstico_IPV6_SDHT_V2_1.pdf</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</si>
  <si>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modifican las políticas de desarrollo de Software, política de autorización de nuevos recursos de procesamiento en el manual de políticas del Subsistema de gestión de Seguridad de la información, para el aseguramiento del cumplimiento de la compatibilidad con el protocolo IPv6 en la adquisión de los nuevos equipos tecnológicos cuando aplique, Según la Resolución 2710 de 2017 se debe exigir soporte IPv6 nativo en coexistencia con IPv4, en la contratación de bienes y servicios relacionados con las TIC.</t>
    </r>
  </si>
  <si>
    <t>Anexo 1-PS05-MM13 Manual  Politicas SGSI-2018 v5 Actualización.pdf</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</si>
  <si>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no remite soportes. No hay avance en el indicador.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documento Anexo 1-PS05-MM13 Manual  Politicas SGSI-2018 v5 del 25 de septiembre de 2018, por lo cual no se observó actualización del mismo a fin de dar cumplimiento a la acción. Por lo cual no se genera avance de la acción.
Soporte: Anexo 1-PS05-MM13 Manual  Politicas SGSI-2018 v5 Actualización.pdf
</t>
    </r>
    <r>
      <rPr>
        <b/>
        <sz val="10"/>
        <rFont val="Times New Roman"/>
        <family val="1"/>
      </rPr>
      <t>Recomendaciones</t>
    </r>
    <r>
      <rPr>
        <sz val="10"/>
        <rFont val="Times New Roman"/>
        <family val="1"/>
      </rPr>
      <t>: Adelantar las acciones a fin de dar cumplimiento  a la acción  "incluir lineamiento o política en el manual de políticas del Subsistema de gestión de Seguridad de la información, para el aseguramiento del cumplimiento de la compatibilidad con el protocolo IPv6 en la adquisión de los nuevos equipos tecnológicos cuando aplique."</t>
    </r>
  </si>
  <si>
    <r>
      <rPr>
        <b/>
        <sz val="10"/>
        <rFont val="Times New Roman"/>
        <family val="1"/>
      </rPr>
      <t xml:space="preserve">Octubre 2020: </t>
    </r>
    <r>
      <rPr>
        <sz val="10"/>
        <rFont val="Times New Roman"/>
        <family val="1"/>
      </rPr>
      <t>No se ha dado inicio a la acción.
Octubre 2021: Se elabora Informe de cumplimiento de IPv6 por cada elemento de hardware y software 
Anexo 1-Matriz informe de cumplimiento de Requerimientos Fase I_IPv6_SDHT_V1_1.xlsx</t>
    </r>
  </si>
  <si>
    <t>Anexo 1-Matriz informe de cumplimiento de Requerimientos Fase I_IPv6_SDHT_V1_1.xlsx</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</si>
  <si>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realiza el 100% de implementación de nuevo protocolo para la SDHT, aplicando las guías de referencia definidas por MINTIC
Anexo 1-SOPORTES FASE II- IMPLEMENTACIÓN</t>
    </r>
  </si>
  <si>
    <t>Anexo 1-SOPORTES FASE II- IMPLEMENTACIÓN</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</si>
  <si>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En el cumplimiento de la implementación del protocolo de IPv6 la fase II-implementación se realizan las configuraciones y pruebas a la implementación de políticas en este protocolo. Adicional a ello el proveedor realiza documentación con recomendaciones de politicas de seguridad.</t>
    </r>
  </si>
  <si>
    <t>Anexo 1-SOPORTES FASE II- IMPLEMENTACIÓN
Anexo 2-Aseguramiento Protocolo IPv6_SDHT_V2_0.pdf
Anexo 3-Recomendaciones políticas seguridad_IPV6_SDHT_V2_0.pdf
Anexo 4-Reunion Aclaración dudas documentos Seguridad Información IPV6-SDHT 28-05-21.pdf
Anexo 5-Socialización recomendaciones política seguridad_IPV6_SDHT_V2_0.pptx</t>
  </si>
  <si>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Se desarrolla la fase de Pruebas de funcionalidad de IPv6 para la SDHT, aplicando las guías de referencia definidas por MINTIC
Anexo 1-SOPORTES FASE III - PRUEBAS DE FUNCIONALIDAD</t>
    </r>
  </si>
  <si>
    <t>Anexo 1-SOPORTES FASE III - PRUEBAS DE FUNCIONALIDAD</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</si>
  <si>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Se aportan documentos que soportan el desarrollo de pruebas de funcionalidad del protocolo IPV6 en su fase de implementación.
Soportes:
Configuraciones IPv6_SDHT_V2_0.docx
Documento de Inventario Final IPv6_SDHT_V2_0.docx
Informe ejecución plan implementación IPV6_SDHT_V2_0.xlsx
Pruebas de Protocolo IPV6_SDHT_V2_0.docx
Avance: 100% ya que se observa en la documentación aportada el desarrollo cuantitativo de pruebas desarrolladas en la fase de implementación del protocvolo IPV6 en la entidad
Recomendaciones: Implementar estrategias que permitan monitorear la conectividad por medio del protocolo implementado (IPV6)</t>
    </r>
  </si>
  <si>
    <r>
      <rPr>
        <b/>
        <sz val="10"/>
        <rFont val="Times New Roman"/>
        <family val="1"/>
      </rPr>
      <t xml:space="preserve">Octubre 2021: </t>
    </r>
    <r>
      <rPr>
        <sz val="10"/>
        <rFont val="Times New Roman"/>
        <family val="1"/>
      </rPr>
      <t>Se realiza autodiagnostico del modelo de privacidad y seguridad de la información.
Anexo 1-Autodiagnostico MSPI Secretaria Distrital del Habitat .xlsx</t>
    </r>
  </si>
  <si>
    <t>Anexo 1-Autodiagnostico MSPI Secretaria Distrital del Habitat .xlsx</t>
  </si>
  <si>
    <r>
      <rPr>
        <b/>
        <sz val="10"/>
        <rFont val="Times New Roman"/>
        <family val="1"/>
      </rPr>
      <t xml:space="preserve">Octubre 2021: </t>
    </r>
    <r>
      <rPr>
        <sz val="10"/>
        <rFont val="Times New Roman"/>
        <family val="1"/>
      </rPr>
      <t>Se envía memorando 3-2021-04426 del 25 de agosto de 2021.
Anexo 1-memo 3-2021-04426-Solicitud_comité_gestión_desempeño.pdf
Se programa presentación en comité de gestión y desempeño el día 28 de octubre de 2021.
Anexo 2-Rta radicado gestión y desempeño 3-2021-04699.pdf
Anexo 3-Presentacion Comite Gestion TIC.pptx</t>
    </r>
  </si>
  <si>
    <t>Anexo 1-memo 3-2021-04426-Solicitud_comité_gestión_desempeño.pdf
Anexo 2-Acta comité gestión y desempeño 20-10-21</t>
  </si>
  <si>
    <r>
      <rPr>
        <b/>
        <sz val="10"/>
        <rFont val="Times New Roman"/>
        <family val="1"/>
      </rPr>
      <t xml:space="preserve">Octubre 2021: </t>
    </r>
    <r>
      <rPr>
        <sz val="10"/>
        <rFont val="Times New Roman"/>
        <family val="1"/>
      </rPr>
      <t>Acción 1:Se realiza reunión el día 19 de abril de 2021, 8:00am, por MS Teams,con la oficina asesora de comunicaciones para revisión del plan de comunicaciones de TI, donde se solicita diligenciar matriz y enviar por correo ya que no es necesario el memorando. El video de la reunión se puede visualizar en: https://sdht-my.sharepoint.com/:v:/g/personal/daniela_mayorga_habitatbogota_gov_co/EQrftOc-HWlFkXoCVZW2gK8B2t-ErNcAerZBXjCQs17JAg
Se envia mediante correo electronico a la oficina asesora de comunicaciones el plan de comunicaciones donde se incluye sensibilización y capacitación en temas de seguridad de la información.
Anexo 1 -Correo plan de comunicaciones 2021.pdf
Anexo 2-PG02-FO371 Matriz Plan de Comunicaciones TI.xlsx
Acción 2: Se realiza sensibilización y socialización sobre las politicas de seguridad de la información y recomendanciones para la seguridad de la información, mediante correo electronico y reuniones con los colaboradores de la sdht.
Anexo 3- soportes sensibilización seguridad de la info 2021</t>
    </r>
  </si>
  <si>
    <t>Anexo 1 -Correo plan de comunicaciones 2021.pdf
Anexo 2-PG02-FO371 Matriz Plan de Comunicaciones TI.xlsx
Anexo 3- soportes sensibilización seguridad de la info 2021</t>
  </si>
  <si>
    <r>
      <rPr>
        <b/>
        <sz val="10"/>
        <rFont val="Times New Roman"/>
        <family val="1"/>
      </rPr>
      <t xml:space="preserve">Octubre 2021: </t>
    </r>
    <r>
      <rPr>
        <sz val="10"/>
        <rFont val="Times New Roman"/>
        <family val="1"/>
      </rPr>
      <t>Se realiza mesas de trabajo con el proceso de gestión documental para definir el plan de trabajo para la articulación de la Guia 6. Se define cronograma de actividades para su implementación.
Anexo 1-Acta 10-02-21.pdf
Anexo 2-Acta 21-05-21.pdf
Anexo 3-Cronograma de Control Guia N° 6 Mintic MSPI.xlsx</t>
    </r>
  </si>
  <si>
    <t>Anexo 1-Acta 10-02-21.pdf
Anexo 2-Acta 21-05-21.pdf
Anexo 3-Cronograma de Control Guia N° 6 Mintic MSPI.xlsx</t>
  </si>
  <si>
    <r>
      <rPr>
        <b/>
        <sz val="10"/>
        <rFont val="Times New Roman"/>
        <family val="1"/>
      </rPr>
      <t xml:space="preserve">Octubre 2021: </t>
    </r>
    <r>
      <rPr>
        <sz val="10"/>
        <rFont val="Times New Roman"/>
        <family val="1"/>
      </rPr>
      <t>Se envió memorandos 3-2021-01575 y 3-2021-01577 para procesos pendientes de diligenciamiento de matriz de riesgos de seguridad digital.
Anexo 1-3-2021-01575 identificación procesos faltantes.pdf
Anexo 2-3-2021-01577 Sub administrativa procesos faltantes.pdf
Acción 2: Se verificó y se consolida matriz de riesgos de seguridad digital de la SDHT, se envia mediante memorando 3-2021-02519 a la subdirección de programas y proyectos para aprobación y publicación en el mapa interactivo de la entidad, conforme al procedimiento PG03 -PR06 Administración de riesgos de gestión, corrupción y seguridad digital.
Anexo 3-PG03-FO401 Mapa de riesgos V6 2021.xlsx
Anexo 4-memorando 3-2021-02519 envio matriz.pdf</t>
    </r>
  </si>
  <si>
    <t>Anexo 1-3-2021-01575 identificación procesos faltantes.pdf
Anexo 2-3-2021-01577 Sub administrativa procesos faltantes.pdf
Anexo 3-PG03-FO401 Mapa de riesgos V6 2021.xlsx
Anexo 4-memorando 3-2021-02519 envio matriz.pdf</t>
  </si>
  <si>
    <r>
      <rPr>
        <b/>
        <sz val="10"/>
        <rFont val="Times New Roman"/>
        <family val="1"/>
      </rPr>
      <t xml:space="preserve">Octubre 2021: </t>
    </r>
    <r>
      <rPr>
        <sz val="10"/>
        <rFont val="Times New Roman"/>
        <family val="1"/>
      </rPr>
      <t>Se actualiza el Plan de tratamiento de riesgos de seguridad y privacidad de la Información y plan de seguridad y privacidad de la información se definen actividades y se publica en el plan de acción 2021, literales 6.2 y 6.3
Anexo 1-Plan de acción 2021.pdf</t>
    </r>
  </si>
  <si>
    <t>Anexo 1-Plan de acción 2021.pdf</t>
  </si>
  <si>
    <r>
      <rPr>
        <b/>
        <sz val="10"/>
        <rFont val="Times New Roman"/>
        <family val="1"/>
      </rPr>
      <t xml:space="preserve">Octubre 2021: </t>
    </r>
    <r>
      <rPr>
        <sz val="10"/>
        <rFont val="Times New Roman"/>
        <family val="1"/>
      </rPr>
      <t>Se elabora v1 del plan operacional de la SDHT.
Anexo 1-Plan Control Operacional SHDT.pdf</t>
    </r>
  </si>
  <si>
    <t>Anexo 1-Plan Control Operacional SHDT.pdf</t>
  </si>
  <si>
    <r>
      <rPr>
        <b/>
        <sz val="10"/>
        <rFont val="Times New Roman"/>
        <family val="1"/>
      </rPr>
      <t xml:space="preserve">Octubre 2021: </t>
    </r>
    <r>
      <rPr>
        <sz val="10"/>
        <rFont val="Times New Roman"/>
        <family val="1"/>
      </rPr>
      <t>Se elabora Plan de revisión y seguimiento a la implementación del MSPI
Anexo 1-Plan Revision y Seguimiento MSPI .pdf</t>
    </r>
  </si>
  <si>
    <t>Anexo 1-Plan Revision y Seguimiento MSPI .pdf</t>
  </si>
  <si>
    <r>
      <rPr>
        <b/>
        <sz val="10"/>
        <rFont val="Times New Roman"/>
        <family val="1"/>
      </rPr>
      <t xml:space="preserve">Octubre 2021: </t>
    </r>
    <r>
      <rPr>
        <sz val="10"/>
        <rFont val="Times New Roman"/>
        <family val="1"/>
      </rPr>
      <t>El proceso no remitió avance</t>
    </r>
  </si>
  <si>
    <r>
      <rPr>
        <b/>
        <sz val="10"/>
        <rFont val="Times New Roman"/>
        <family val="1"/>
      </rPr>
      <t xml:space="preserve">Octubre 2021: </t>
    </r>
    <r>
      <rPr>
        <sz val="10"/>
        <rFont val="Times New Roman"/>
        <family val="1"/>
      </rPr>
      <t xml:space="preserve">No se observaron soportes que permiteran validar el cumplimiento de la acción.
</t>
    </r>
    <r>
      <rPr>
        <b/>
        <sz val="10"/>
        <rFont val="Times New Roman"/>
        <family val="1"/>
      </rPr>
      <t xml:space="preserve">Recomendación: </t>
    </r>
    <r>
      <rPr>
        <sz val="10"/>
        <rFont val="Times New Roman"/>
        <family val="1"/>
      </rPr>
      <t>Realizar las acciones necesarias a fin de dar cumplimiento de las acciones, dado que se encuentran vencidas, 2. Ajustar la fecha de fianlziación de la primera acción dado que se define 2020 y la acción inició en 2021</t>
    </r>
  </si>
  <si>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r>
      <rPr>
        <b/>
        <sz val="10"/>
        <rFont val="Times New Roman"/>
        <family val="1"/>
      </rPr>
      <t xml:space="preserve">Mayo 2021: </t>
    </r>
    <r>
      <rPr>
        <sz val="10"/>
        <rFont val="Times New Roman"/>
        <family val="1"/>
      </rPr>
      <t xml:space="preserve">1. Se realizó mesa de trabajo con gestión documental                                                                                                                                                                                                                                                 2. Se Generó Informe de consumo mensual de resmas de papel         
</t>
    </r>
    <r>
      <rPr>
        <b/>
        <sz val="10"/>
        <rFont val="Times New Roman"/>
        <family val="1"/>
      </rPr>
      <t xml:space="preserve">Octubre 2021: </t>
    </r>
    <r>
      <rPr>
        <sz val="10"/>
        <rFont val="Times New Roman"/>
        <family val="1"/>
      </rPr>
      <t xml:space="preserve">Se reconstruyeron las actas de las mesas de trabajo, sin embargo, las actas firmadas no se intentó ingresarlas al formato para conservar la firma.
Algunas de las actas carecen de firmas. Se está en proceso de consecución de estas. 
Se ha continuado realizando mesas con los procesos y se planea terminar de realizar las mesas con los procesos antes de finalizar la actual vigencia.
Durante el 2020 se realizaron: 7 de octubre con Gestión Tecnológica, El 11 de noviembre con Gestión Tecnológica. 15 de diciembre Control Interno Disciplinario, 15 de diciembre Sistema Integrado de Gestión. 15 de diciembre Lineamientos e instrumentos de política de Vivienda y Hábitat.
Durante el 2021 se adelantaron mesas con Gestión Documental 22.04.2021. Soluciones Habitacionales 28.06.2021, Subdirección Financiera y recursos Privados. 29.06,2021 Control de Vivienda y Veeduría ciudadana 30.06.2021 y Gestión Documental 20.08.2021.                                                                       
</t>
    </r>
  </si>
  <si>
    <t xml:space="preserve">Acta Gestion tecnologica 07102020 y 11112021
Sistema integrado de gestion 15122020 
Gestion corporativa 15122020 
Gestion documental 20082021
Control de Vivienda y Veeduría a las Curadurías 30062021
Control interno disciplinario 15122020
Subdirección financiera y de recursos privados 29062021
Gestion de soluciones habitacionales  28 de junio de 2021   
</t>
  </si>
  <si>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r>
      <rPr>
        <b/>
        <sz val="10"/>
        <rFont val="Times New Roman"/>
        <family val="1"/>
      </rPr>
      <t xml:space="preserve">Mayo 2021: </t>
    </r>
    <r>
      <rPr>
        <sz val="10"/>
        <rFont val="Times New Roman"/>
        <family val="1"/>
      </rPr>
      <t xml:space="preserve">Teniendo en cuenta que la estrategia se compone de 7 actividades, a continuación se relaciona a la fecha el estados de cada actividad (cada una tiene un porcentaje del 11,11%)
*Actividad 1: Realizar mesas de trabajo con los  procesos  para  identificar  y sustituir procedimientos y trámites  basados  en  papel  por trámites y procedimientos electrónicos: Se mantiene el mismo porcentaje de avance, teniendo en cuenta que no se realizaron los ajustes del seguimiento anterior, adicionalmente, se presentó un acta con el proceso de Gestión Documental pero no se observó la aprticipaciñon de la Subdirección de Programas y Proyectos y el acta no se encunetra en el formato adoptado en la entidad, es importante recordar que las meses de trabajo son aplicables a la totalidad de los procesos de la entidad. 0,5847%
*Act 2: Implementar la herramienta tecnológica “Mapa Interactivo” para la digitalización de la información y evitar documentos impresos - Cumplida . Recomendación: Realizar las acciones necesarias para que el mapa interactivo funcione nuevamente,
*Act 3: Identificar herramientas tecnológicas que pueda adquirir la entidad, con el fin de fortalecer el ecosistema digital, el componente tecnológico actual y la firma digital: Se observó firmas en el acta del 07 de octubre de 2020, el acta del  11 de noviembre de 2020 no se adjuntó , se asigna un porcentaje del 8.34%
*Act 4: Dar directriz del uso del correo institucional para comunicaciones internas- Cumplida - 11.11%
*Act 5: Identificar los focos de alta y media impresión para asignar los límites de impresión y fotocopiado a funcionarios y contratistas. Cumplida 11,11%
*Act 6: Generar y consolidar mensualmente informes de impresión y fotocopiado de las impresoras de la entidad, por áreas - Cumplida 11,11%
Act7: Realizar trimestralmente campañas de uso eficiente de papel y puestos libre de papel. - No se aportaron soportes adicionales, por lo que la acción continua en el mismo porcentaje de avance (8.33), teniendo en cuenta que se debían realizar campañas en los meses de marzo, junio, septiembre y diciembre, ùnicamente se observó del mes de marzo de 2020
Act 8: Destinar una de las bandejas de la impresora para impresiones en papel reutilizable: Cumplida -  11,11%
Act 9: Realizar una jornada de siembra de árboles. Cumplida - 11,11%
Por lo anterior, se observó el cumplimiento del 84%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teniendo en cuenta que la acción se encuentra atrasada
</t>
    </r>
    <r>
      <rPr>
        <b/>
        <sz val="10"/>
        <rFont val="Times New Roman"/>
        <family val="1"/>
      </rPr>
      <t xml:space="preserve">Octubre 2021: </t>
    </r>
    <r>
      <rPr>
        <sz val="10"/>
        <rFont val="Times New Roman"/>
        <family val="1"/>
      </rPr>
      <t xml:space="preserve">De acuerdo con el último seguimiento se encuentran pedientes de ejecución 3 de las 9 actividades de la estrategia, para lo cual se reporta su avance de la siguiente manera:
*Actividad 1: Realizar mesas de trabajo con los  procesos  para  identificar  y sustituir procedimientos y trámites  basados  en  papel  por trámites y procedimientos electrónicos: Se observaron actas con el proceso de Control Interno Disciplinario (15/12/2020), Administración del SIG (15/12/2020), Gestión Documental (20/08/2021), Formulación d elineamientos e instrumentos de política de Vivienda y Hábitat (15/12/2020), Control de Vivienda Veeduría a las Curadurías (30/06/2021), Instrumentos de Financiación para el acceso a la vivienda (29/06/2021), Gestión de Soluciones Habitacionales (28/06/2021), Gestión Tecnológica (07102020).Por lo cual se genera un % de avance del 4,68% (8/19).
*Act 3: Identificar herramientas tecnológicas que pueda adquirir la entidad, con el fin de fortalecer el ecosistema digital, el componente tecnológico actual y la firma digital: Se mantiene el mismo % del seguimiento anterior, dado que el acta del 11 de noviembre de 2020 se encuentra sin firmas.procentaje: 8.34%
Act7: Realizar trimestralmente campañas de uso eficiente de papel y puestos libre de papel. - No se aportaron soportes adicionales, por lo que la acción continua en el mismo porcentaje de avance (8.33).
</t>
    </r>
    <r>
      <rPr>
        <b/>
        <sz val="10"/>
        <rFont val="Times New Roman"/>
        <family val="1"/>
      </rPr>
      <t xml:space="preserve">Porcentaje total de la acción: 88%
Soportes: </t>
    </r>
    <r>
      <rPr>
        <sz val="10"/>
        <rFont val="Times New Roman"/>
        <family val="1"/>
      </rPr>
      <t>Actas con el proceso de Control Interno Disciplinario (15/12/2020), Administración del SIG (15/12/2020), Gestión Documental (20/08/2021), Formulación d elineamientos e instrumentos de política de Vivienda y Hábitat (15/12/2020), Control de Vivienda Veeduría a las Curadurías (30/06/2021), Instrumentos de Financiación para el acceso a la vivienda (29/06/2021), Gestión de Soluciones Habitacionales (28/06/2021), Gestión Tecnológica (07102020).</t>
    </r>
    <r>
      <rPr>
        <b/>
        <sz val="10"/>
        <rFont val="Times New Roman"/>
        <family val="1"/>
      </rPr>
      <t xml:space="preserve">
Recomendación: </t>
    </r>
    <r>
      <rPr>
        <sz val="10"/>
        <rFont val="Times New Roman"/>
        <family val="1"/>
      </rPr>
      <t>1. Realizar las mesas de trabajo con la totalidad de los proceso y generar el respectivo seguimiento de los compromisos que se generan en las mismas, de tal manera que se pueda dar cumplimiento al objeto de las mismas. 2. Remitir el acta de Gestión Tecnológica (11/11/2020) firmada, y/o en sudefecto generar una nueva reunión con el proceso e identificar herramientas tecnológicas para fortalecer el ecosistema. 3. Remtir soportes de realización de campañas del uso eficiente de papel, es importante que dichos soportes cuenten con la visualizaicón de la fecha.</t>
    </r>
  </si>
  <si>
    <r>
      <t xml:space="preserve">Octubre 2021: </t>
    </r>
    <r>
      <rPr>
        <sz val="10"/>
        <rFont val="Times New Roman"/>
        <family val="1"/>
      </rPr>
      <t>Act 1: Se realizo la respectiva validación de la informacion a subir a STORM los dias 26 y 27 de julio de los siguientes informes:  Informe Seguimiento PIGA 18_000000118_20201231, Informe de Verificación PIGA 17_000000118_20210630, Informe de informacon institucional 19_000000118_20210630
La programacion de el envio de los informes se encuentra en la pagina 27
Act 2: No se presentaron inconsistencias al subir a STORM</t>
    </r>
  </si>
  <si>
    <t xml:space="preserve">
Informe Seguimiento PIGA 18_000000118_20201231y certificado cargue storm
Informe de Verificación PIGA 17_000000118_20210630 y certificado cargue storm
Informe de informacon institucional 19_000000118_20210630 y y certificado cargue storm</t>
  </si>
  <si>
    <t>3 validaciones de la informacion subida realizadas/ 3 informes subidos a storm=100%</t>
  </si>
  <si>
    <r>
      <rPr>
        <b/>
        <sz val="10"/>
        <rFont val="Times New Roman"/>
        <family val="1"/>
      </rPr>
      <t xml:space="preserve">Octubre 2021: </t>
    </r>
    <r>
      <rPr>
        <sz val="10"/>
        <rFont val="Times New Roman"/>
        <family val="1"/>
      </rPr>
      <t>Se realizo la respectiva revisión de la Guía y demás lineamientos para subir los la informacion STORM los dias 26 y 27 de julio. En el mes de octubre se realizo la revision de los lineamientos para la formulacion del plan PIGA 2022 en reunion realizada el 19 de octubre</t>
    </r>
  </si>
  <si>
    <r>
      <rPr>
        <b/>
        <sz val="10"/>
        <rFont val="Times New Roman"/>
        <family val="1"/>
      </rPr>
      <t xml:space="preserve">Octubre 2021: </t>
    </r>
    <r>
      <rPr>
        <sz val="10"/>
        <rFont val="Times New Roman"/>
        <family val="1"/>
      </rPr>
      <t>Se realizo la revision de los hallazgos generados por incumplimiento en la realizacion de actividades obligatorias, en reunion del 19 de octubre se definio que esdtas actividades serian incluidas en el plan PIGA 2022</t>
    </r>
  </si>
  <si>
    <r>
      <rPr>
        <b/>
        <sz val="10"/>
        <rFont val="Times New Roman"/>
        <family val="1"/>
      </rPr>
      <t xml:space="preserve">Octubre 2021: </t>
    </r>
    <r>
      <rPr>
        <sz val="10"/>
        <rFont val="Times New Roman"/>
        <family val="1"/>
      </rPr>
      <t>Durante el mes de agosto se realizo la actualizacion del procedimiento de identificacion de aspectos e impactos ambientales, durante el mes de septiembre se formalizo dicho documento y se inicio la actualizacion de la matriz de aspectos e impactos y para el mes de octubre se realizo el borrador final de la matriz y se procedio a enviarla a la Secretaria de ambiente para su revision. En el mes de noviembre se recibieron las recomendaciones y se realizo el ajuste final</t>
    </r>
  </si>
  <si>
    <r>
      <rPr>
        <b/>
        <sz val="10"/>
        <rFont val="Times New Roman"/>
        <family val="1"/>
      </rPr>
      <t xml:space="preserve">Octubre 2021: </t>
    </r>
    <r>
      <rPr>
        <sz val="10"/>
        <rFont val="Times New Roman"/>
        <family val="1"/>
      </rPr>
      <t>Se realizo revision de la matriz normativa por parte de la abogada de la Subdireccion de programas y proyectos y se procedio a enviarla a la Secretaria de ambiente para su revision, el dia 26 de octubre se consolido la matriz normativa definitiva</t>
    </r>
  </si>
  <si>
    <r>
      <rPr>
        <b/>
        <sz val="10"/>
        <rFont val="Times New Roman"/>
        <family val="1"/>
      </rPr>
      <t xml:space="preserve">Octubre 2021: </t>
    </r>
    <r>
      <rPr>
        <sz val="10"/>
        <rFont val="Times New Roman"/>
        <family val="1"/>
      </rPr>
      <t>el 19102021 se consolido la matriz final de riesgos, se encuentra pendiente la revision final por parte del lider de riesgos de la entidad</t>
    </r>
  </si>
  <si>
    <r>
      <rPr>
        <b/>
        <sz val="10"/>
        <rFont val="Times New Roman"/>
        <family val="1"/>
      </rPr>
      <t xml:space="preserve">Octubre 2021: </t>
    </r>
    <r>
      <rPr>
        <sz val="10"/>
        <rFont val="Times New Roman"/>
        <family val="1"/>
      </rPr>
      <t>En el mes de septiembre se informó a la Subdireccion administrativa vía correo electrónico sobre las fugas detectadas en la inspección realizada a las instalaciones de la entidad, adicionalmente se solicitó la instalación de ahorradores requeridos para cumplir con la meta establecida.</t>
    </r>
  </si>
  <si>
    <r>
      <rPr>
        <b/>
        <sz val="10"/>
        <rFont val="Times New Roman"/>
        <family val="1"/>
      </rPr>
      <t xml:space="preserve">Octubre 2021: </t>
    </r>
    <r>
      <rPr>
        <sz val="10"/>
        <rFont val="Times New Roman"/>
        <family val="1"/>
      </rPr>
      <t>Se asistio a socializacion sobre el informe de la Huella de carbono y la guia realizada por parte de la Secretaria Distrital del ambiente</t>
    </r>
  </si>
  <si>
    <r>
      <rPr>
        <b/>
        <sz val="10"/>
        <rFont val="Times New Roman"/>
        <family val="1"/>
      </rPr>
      <t xml:space="preserve">Octubre 2021: </t>
    </r>
    <r>
      <rPr>
        <sz val="10"/>
        <rFont val="Times New Roman"/>
        <family val="1"/>
      </rPr>
      <t>Los informes incluidos en esta matriz son parte de los seguimientos del grupo PIGA realizados mensualmente.  Los seguimientos realizados fueron en las siguientes fechas: 26072021, 02082021, 16092021, 04102021, 19102021 y 03112021</t>
    </r>
  </si>
  <si>
    <r>
      <rPr>
        <b/>
        <sz val="10"/>
        <rFont val="Times New Roman"/>
        <family val="1"/>
      </rPr>
      <t xml:space="preserve">Octubre 2021: </t>
    </r>
    <r>
      <rPr>
        <sz val="10"/>
        <rFont val="Times New Roman"/>
        <family val="1"/>
      </rPr>
      <t xml:space="preserve">Se realizo la respectiva revisión de la informacion y evidencia a subir a STORM los dias 26 y 27 de julio de los siguientes informes: Informe Plan de Acción Cuatrienal Ambiental -PACA, Informe Semestral de ejecución del Plan de , Informe Seguimiento PIGA, Informe de Verificación PIGA, Informe de Avance Programa Distrital Compras Verdes, Informe Información Institucional SDA.  Durante el mes de Octubre se inicio con la formulación del plan PIGA 2022 (Informe planificación y formulación), frente a los cuales se hicieron mesas de trabajo los dias para la revisión, formulación y ajustes del plan y de la demás informacion a reportar.  </t>
    </r>
  </si>
  <si>
    <r>
      <rPr>
        <b/>
        <sz val="10"/>
        <rFont val="Times New Roman"/>
        <family val="1"/>
      </rPr>
      <t xml:space="preserve">Octubre 2021: </t>
    </r>
    <r>
      <rPr>
        <sz val="10"/>
        <rFont val="Times New Roman"/>
        <family val="1"/>
      </rPr>
      <t>esta programada para el 25 de noviembre</t>
    </r>
  </si>
  <si>
    <t>Acta de reunion 26 y 27 de julio 2021
Acta de reunion del 19 de octubre 2021</t>
  </si>
  <si>
    <t>Acta de reunion del 19 de octubre 2021
Plan PIGA 2022 borrador</t>
  </si>
  <si>
    <t>Correo 13/08/2021 con programacion de la actualizacion de procedimiento
Correo del  25/10/2021 version ajustada de la matriz
Correo 12/11/2021 con solicitud de ajustes por parte de la SDA
Procedimiento y acta de aprobacion</t>
  </si>
  <si>
    <t>correo 26 de octubre con la remision de la matriz actualizada
correo 21 de octubre con la remision de la matriz por parte de la SDA
Mattriz normativa sistema gestion ambiental actualizada al 26 de octubre del 2021</t>
  </si>
  <si>
    <t>Matriz de riesgos ambientales borrador final
correo del 19102021 con borrador final</t>
  </si>
  <si>
    <t>correo 10092021 realizando la solicitud de instalacion de ahorradores</t>
  </si>
  <si>
    <t>Soportes de socializacion (citacion en outlook, correo invitando a la capacitacion y pantallazos de la socializacio</t>
  </si>
  <si>
    <t>Actas de reunion de seguimiento delos dias  26072021, 02082021, 16092021, 04102021, 19102021 y 03112021</t>
  </si>
  <si>
    <t>Evidencias Informes  Informe Plan de Acción Cuatrienal Ambiental -PACA, Informe Semestral de ejecución del Plan de , Informe Seguimiento PIGA, Informe de Verificación PIGA, Informe de Avance Programa Distrital Compras Verdes, Informe Información Institucional SDA</t>
  </si>
  <si>
    <t>Soportes de la citacion a la capacitacion</t>
  </si>
  <si>
    <t>2 revisiones = 66,66%</t>
  </si>
  <si>
    <t>1 actualizacion realizada/1 actualizacion programada=100%</t>
  </si>
  <si>
    <t>1 solicitud = 33%</t>
  </si>
  <si>
    <t>1 socializacion realizada=100%</t>
  </si>
  <si>
    <t>5 seguimientos realizados= 71%</t>
  </si>
  <si>
    <t>6 informes y sus evidencias revisados/ 6 solicitudes de reportes de informacion recibidos</t>
  </si>
  <si>
    <r>
      <rPr>
        <b/>
        <sz val="10"/>
        <rFont val="Times New Roman"/>
        <family val="1"/>
      </rPr>
      <t xml:space="preserve">Octubre 2021: </t>
    </r>
    <r>
      <rPr>
        <sz val="10"/>
        <rFont val="Times New Roman"/>
        <family val="1"/>
      </rPr>
      <t xml:space="preserve">No se realiza seguimiento para el presente corte, teniendo en cuenta que la acción tiene fecha de inicio el 01 de diciembre de 2021.
</t>
    </r>
    <r>
      <rPr>
        <b/>
        <sz val="10"/>
        <rFont val="Times New Roman"/>
        <family val="1"/>
      </rPr>
      <t xml:space="preserve">Recomendación: </t>
    </r>
    <r>
      <rPr>
        <sz val="10"/>
        <rFont val="Times New Roman"/>
        <family val="1"/>
      </rPr>
      <t>1. Remitir el documento donde se encuentren los hallazgos identificados por entes de control y los respectivos análisis de aquellos hallazgos que se condieren que no se incluyen en el Plan de Acción del 2022. 2. Remitir el Plan de Acción de la vigencia 2022 del PIGA aprobado por la SDA</t>
    </r>
  </si>
  <si>
    <r>
      <rPr>
        <b/>
        <sz val="10"/>
        <rFont val="Times New Roman"/>
        <family val="1"/>
      </rPr>
      <t xml:space="preserve">Octubre 2021: </t>
    </r>
    <r>
      <rPr>
        <sz val="10"/>
        <rFont val="Times New Roman"/>
        <family val="1"/>
      </rPr>
      <t xml:space="preserve">De acuerdo con el documento denominado "Guia para el manejo de la herramienta sistematizada STORM , como medio de reporte de información PIGA" (Página 67) y correo electrónico del 01 de julio de 2021, se requiere el cargue de 8 informes a traves del aplicativo STORM, para el corte de seguimiento (junio a cotubre 2021) se debía realizar el cargue de la información de 3 formularios en el mes de julio, observando que se realizó el respectivo cargue sin presentarse incosistencias, dado que se generó los certificados de recepción de información que indica </t>
    </r>
    <r>
      <rPr>
        <i/>
        <sz val="10"/>
        <rFont val="Times New Roman"/>
        <family val="1"/>
      </rPr>
      <t>"La Secretería Distrital de Ambiente certifica que la información relacionada aprobó en su totalidad las pruebas devalidación en  lo  relativo a  formato  e  integridad. Esta  certificación no  se  refiere al  contenido  y  veracidad de  lainformación reportada, que es responsabilidad de quien la presenta.</t>
    </r>
    <r>
      <rPr>
        <sz val="10"/>
        <rFont val="Times New Roman"/>
        <family val="1"/>
      </rPr>
      <t xml:space="preserve">"de los formularios de: Información Institucional (28 de julio de 2021), Seguimiento Plan de Acción PIGA (29 de julio 2021) y Verificación (30 de julio de 2021). Se genera un avance del 38% (3/8).
</t>
    </r>
    <r>
      <rPr>
        <b/>
        <sz val="10"/>
        <rFont val="Times New Roman"/>
        <family val="1"/>
      </rPr>
      <t xml:space="preserve">Soportes: </t>
    </r>
    <r>
      <rPr>
        <sz val="10"/>
        <rFont val="Times New Roman"/>
        <family val="1"/>
      </rPr>
      <t xml:space="preserve">"Guia para el manejo de la herramienta sistematizada STORM , como medio de reporte de información PIGA"
correo electrónico del 01 de julio de 2021
Certificado de recepción de información de los formularios de: Información Institucional (28 de julio de 2021), Seguimiento Plan de Acción PIGA (29 de julio 2021) y Verificación (30 de julio de 2021)
</t>
    </r>
    <r>
      <rPr>
        <b/>
        <sz val="10"/>
        <rFont val="Times New Roman"/>
        <family val="1"/>
      </rPr>
      <t xml:space="preserve">Recomendación: </t>
    </r>
    <r>
      <rPr>
        <sz val="10"/>
        <rFont val="Times New Roman"/>
        <family val="1"/>
      </rPr>
      <t>Continuar con el cargue de los formularios restantes de acuerdo con las fechas definidas para tal fin.</t>
    </r>
  </si>
  <si>
    <r>
      <rPr>
        <b/>
        <sz val="10"/>
        <rFont val="Times New Roman"/>
        <family val="1"/>
      </rPr>
      <t xml:space="preserve">Octubre 2021: </t>
    </r>
    <r>
      <rPr>
        <sz val="10"/>
        <rFont val="Times New Roman"/>
        <family val="1"/>
      </rPr>
      <t xml:space="preserve">Se observó actas del 26 y 27 de julio de 2021 dentro de las cuales se menciona la revisión de los lineamientos de la SDA establecidos en la Resolución 242 de 2014. En el acta del 19 de octubre de 2021, no se observó lo relacionado con la revisión de los lineamientos de la Resolución 242 de 2014. Se genera un procentaje de avance del 33%  (1/3), el siguiente avance se revisará de acuerdo con el indicador y periodo de cumplimiento de la acción, acta del mes de noviembre (33%) y acta del mes de enero (33%).
</t>
    </r>
    <r>
      <rPr>
        <b/>
        <sz val="10"/>
        <rFont val="Times New Roman"/>
        <family val="1"/>
      </rPr>
      <t xml:space="preserve">Soportes: </t>
    </r>
    <r>
      <rPr>
        <sz val="10"/>
        <rFont val="Times New Roman"/>
        <family val="1"/>
      </rPr>
      <t xml:space="preserve"> actas del 26 y 27 de julio de 2021
Acta del 19 de octubre de 2021
</t>
    </r>
    <r>
      <rPr>
        <b/>
        <sz val="10"/>
        <rFont val="Times New Roman"/>
        <family val="1"/>
      </rPr>
      <t xml:space="preserve">Recomendación: </t>
    </r>
    <r>
      <rPr>
        <sz val="10"/>
        <rFont val="Times New Roman"/>
        <family val="1"/>
      </rPr>
      <t>Generar dentro de las respectivas actas, las observaciones identificadas en las revisiones realizadas a los lineamientos de la Resolución 242 de 2014.</t>
    </r>
  </si>
  <si>
    <r>
      <t xml:space="preserve">Octubre 2021: </t>
    </r>
    <r>
      <rPr>
        <sz val="10"/>
        <rFont val="Times New Roman"/>
        <family val="1"/>
      </rPr>
      <t xml:space="preserve">Se observó correo electrónico del 09 de noviembre de 2021 por parte de la SDA respecto a ajustes a la Matriz de riesgos e impactos ambientales , sin embargo, dicha acción tiene fecha de inicio el 01 de diciembre de 2021.
</t>
    </r>
    <r>
      <rPr>
        <b/>
        <sz val="10"/>
        <rFont val="Times New Roman"/>
        <family val="1"/>
      </rPr>
      <t xml:space="preserve">Soportes: </t>
    </r>
    <r>
      <rPr>
        <sz val="10"/>
        <rFont val="Times New Roman"/>
        <family val="1"/>
      </rPr>
      <t xml:space="preserve">Correo electrónico de validaciones de la matriz de impactos ambinetales
Matirz de riesgos e impactos ambientales
</t>
    </r>
    <r>
      <rPr>
        <b/>
        <sz val="10"/>
        <rFont val="Times New Roman"/>
        <family val="1"/>
      </rPr>
      <t xml:space="preserve">Recomendación: </t>
    </r>
    <r>
      <rPr>
        <sz val="10"/>
        <rFont val="Times New Roman"/>
        <family val="1"/>
      </rPr>
      <t>Remitir los documentos que permitan validar el aprobado final de la SDA de la matriz de riesgos e impacos ambientales y su respectivo cargue en la herramienta STORM.</t>
    </r>
  </si>
  <si>
    <r>
      <rPr>
        <b/>
        <sz val="10"/>
        <rFont val="Times New Roman"/>
        <family val="1"/>
      </rPr>
      <t xml:space="preserve">Octubre 2021: </t>
    </r>
    <r>
      <rPr>
        <sz val="10"/>
        <rFont val="Times New Roman"/>
        <family val="1"/>
      </rPr>
      <t xml:space="preserve">Se observó correo electrónico de la SDA del 21 de octubre de 2021 respecto a comentarios de la matriz normativa, sin embargo, no se cuenta con un sosporte oficial de que dicha matriz es la aprobada por la SDA, de igual manera, es importante precisar que dicha actualización es conforme al procedimiento PG03-PR04 y de acuerdo con el memorando 3-2021-06363 del 09 de noviembre de 2021 se solicitó actualización del normograma, por lo cual es importante contar con el normograma de la entidad donde se encuentre incluida la normatividad de la matriz ambiental normativa. Por lo cual, no se genera avance.
</t>
    </r>
    <r>
      <rPr>
        <b/>
        <sz val="10"/>
        <rFont val="Times New Roman"/>
        <family val="1"/>
      </rPr>
      <t xml:space="preserve">Soportes: </t>
    </r>
    <r>
      <rPr>
        <sz val="10"/>
        <rFont val="Times New Roman"/>
        <family val="1"/>
      </rPr>
      <t xml:space="preserve">Correo revisión matriz SDA 21 DE OCTUBRE
Matriz normativda ambiental 26102021
</t>
    </r>
    <r>
      <rPr>
        <b/>
        <sz val="10"/>
        <rFont val="Times New Roman"/>
        <family val="1"/>
      </rPr>
      <t xml:space="preserve">Recomendación: </t>
    </r>
    <r>
      <rPr>
        <sz val="10"/>
        <rFont val="Times New Roman"/>
        <family val="1"/>
      </rPr>
      <t>Contar con un documento oficial de aprobación de la matriz normativa y su respectiva alineación con el normograma de la entidad.</t>
    </r>
  </si>
  <si>
    <r>
      <t xml:space="preserve">Octubre 2021: </t>
    </r>
    <r>
      <rPr>
        <sz val="10"/>
        <rFont val="Times New Roman"/>
        <family val="1"/>
      </rPr>
      <t xml:space="preserve">No se observaron soportes que permitieran validar el avance de la acción.
</t>
    </r>
    <r>
      <rPr>
        <b/>
        <sz val="10"/>
        <rFont val="Times New Roman"/>
        <family val="1"/>
      </rPr>
      <t xml:space="preserve">Soportes: </t>
    </r>
    <r>
      <rPr>
        <sz val="10"/>
        <rFont val="Times New Roman"/>
        <family val="1"/>
      </rPr>
      <t xml:space="preserve">Correo electrónico 19 de octubre de 2021
Documento en excel "PG03-FO401 Mapa de riesgos gestion ambiental"
</t>
    </r>
    <r>
      <rPr>
        <b/>
        <sz val="10"/>
        <rFont val="Times New Roman"/>
        <family val="1"/>
      </rPr>
      <t xml:space="preserve">Recomendación: </t>
    </r>
    <r>
      <rPr>
        <sz val="10"/>
        <rFont val="Times New Roman"/>
        <family val="1"/>
      </rPr>
      <t>Remitir la matriz de riesgos actualziada y documento oficial de aprobación, a fin de validar los respectivos seguimientos que se realicen del cumplimiento de las acciones programadas en la misma.</t>
    </r>
  </si>
  <si>
    <r>
      <rPr>
        <b/>
        <sz val="10"/>
        <rFont val="Times New Roman"/>
        <family val="1"/>
      </rPr>
      <t xml:space="preserve">Octubre 2021: </t>
    </r>
    <r>
      <rPr>
        <sz val="10"/>
        <rFont val="Times New Roman"/>
        <family val="1"/>
      </rPr>
      <t xml:space="preserve">Se observó que a traves de correo electrónico la SDA informó la habilitación de la plataforma para el cargue de información en el mes de julio 2021 , 3 informes  (Verificaciòn, Seguimiento Plan de Acciòn, Informaciòn Institucional) para lo cual se realizò el respectivo cargue de informaciòn, sin embargo y de acuerdo con la acciòn </t>
    </r>
    <r>
      <rPr>
        <b/>
        <sz val="10"/>
        <rFont val="Times New Roman"/>
        <family val="1"/>
      </rPr>
      <t xml:space="preserve">" Realizar una revisión antes de dar respuesta a los requerimientos que permita validar que la  informacion reportada  y las evidencias enviadas corresponden a lo solicitado por la SDA" </t>
    </r>
    <r>
      <rPr>
        <sz val="10"/>
        <rFont val="Times New Roman"/>
        <family val="1"/>
      </rPr>
      <t xml:space="preserve">no se observaron soportes que permitieran validar que se realizó la validación reportada, las actas del 26 y 27 de julio no dan cuenta de dicha revisión.
</t>
    </r>
    <r>
      <rPr>
        <b/>
        <sz val="10"/>
        <rFont val="Times New Roman"/>
        <family val="1"/>
      </rPr>
      <t xml:space="preserve">Soportes: </t>
    </r>
    <r>
      <rPr>
        <sz val="10"/>
        <rFont val="Times New Roman"/>
        <family val="1"/>
      </rPr>
      <t xml:space="preserve">Acta del 26 y 27 de julio 2021.
Correo electrònico del 01 de julio de 2021
Soportes de información de los 3 formularios
</t>
    </r>
    <r>
      <rPr>
        <b/>
        <sz val="10"/>
        <rFont val="Times New Roman"/>
        <family val="1"/>
      </rPr>
      <t xml:space="preserve">Recomendación: </t>
    </r>
    <r>
      <rPr>
        <sz val="10"/>
        <rFont val="Times New Roman"/>
        <family val="1"/>
      </rPr>
      <t>Remitir soportes que permitan validar que se realiza la revisión de la informaciòn a reportar de acuerdo con los requerimientos de la SDA.</t>
    </r>
  </si>
  <si>
    <r>
      <rPr>
        <b/>
        <sz val="10"/>
        <rFont val="Times New Roman"/>
        <family val="1"/>
      </rPr>
      <t xml:space="preserve">Octubre 2021: </t>
    </r>
    <r>
      <rPr>
        <sz val="10"/>
        <rFont val="Times New Roman"/>
        <family val="1"/>
      </rPr>
      <t xml:space="preserve">Se observó que a traves de correo electrónico la SDA informó la habilitación de la plataforma para el cargue de información en el mes de julio 2021 , 3 informes  (Verificaciòn, Seguimiento Plan de Acciòn, Informaciòn Institucional) para lo cual se realizò el respectivo cargue de informaciòn, sin embargo y de acuerdo con la acciòn </t>
    </r>
    <r>
      <rPr>
        <b/>
        <sz val="10"/>
        <rFont val="Times New Roman"/>
        <family val="1"/>
      </rPr>
      <t xml:space="preserve">" Realizar una revisión antes de dar respuesta a los requerimientos que permita validar que la  informacion reportada  y las evidencias enviadas corresponden a lo solicitado por la SDA" </t>
    </r>
    <r>
      <rPr>
        <sz val="10"/>
        <rFont val="Times New Roman"/>
        <family val="1"/>
      </rPr>
      <t xml:space="preserve">no se observaron soportes que permitieran validar que se realizó la validación reportada, las actas del 26 y 27 de julio no dan cuenta de dicha revisión.
</t>
    </r>
    <r>
      <rPr>
        <b/>
        <sz val="10"/>
        <rFont val="Times New Roman"/>
        <family val="1"/>
      </rPr>
      <t xml:space="preserve">SOportes: </t>
    </r>
    <r>
      <rPr>
        <sz val="10"/>
        <rFont val="Times New Roman"/>
        <family val="1"/>
      </rPr>
      <t xml:space="preserve">Acta del 26 y 27 de julio 2021.
Correo electrònico del 01 de julio de 2021
Soportes de información de los 3 formularios
</t>
    </r>
    <r>
      <rPr>
        <b/>
        <sz val="10"/>
        <rFont val="Times New Roman"/>
        <family val="1"/>
      </rPr>
      <t xml:space="preserve">Recomendación: </t>
    </r>
    <r>
      <rPr>
        <sz val="10"/>
        <rFont val="Times New Roman"/>
        <family val="1"/>
      </rPr>
      <t>Remitir soportes que permitan validar que se realiza la revisión de la informaciòn a reportar de acuerdo con los requerimientos de la SDA.</t>
    </r>
  </si>
  <si>
    <r>
      <rPr>
        <b/>
        <sz val="10"/>
        <rFont val="Times New Roman"/>
        <family val="1"/>
      </rPr>
      <t xml:space="preserve">Octubre 2021: </t>
    </r>
    <r>
      <rPr>
        <sz val="10"/>
        <rFont val="Times New Roman"/>
        <family val="1"/>
      </rPr>
      <t xml:space="preserve">Se observó que a traves de correo electrónico la SDA informó la habilitación de la plataforma para el cargue de información en el mes de julio 2021 , 3 informes  (Verificaciòn, Seguimiento Plan de Acciòn, Informaciòn Institucional) para lo cual se realizò el respectivo cargue de informaciòn, sin embargo y de acuerdo con la acciòn </t>
    </r>
    <r>
      <rPr>
        <b/>
        <sz val="10"/>
        <rFont val="Times New Roman"/>
        <family val="1"/>
      </rPr>
      <t xml:space="preserve">" Realizar una revisión antes de dar respuesta a los requerimientos que permita validar que la  informacion reportada  y las evidencias enviadas corresponden a lo solicitado por la SDA" </t>
    </r>
    <r>
      <rPr>
        <sz val="10"/>
        <rFont val="Times New Roman"/>
        <family val="1"/>
      </rPr>
      <t xml:space="preserve">no se observaron soportes que permitieran validar que se realizó la validación reportada, las actas del 26 y 27 de julio no dan cuenta de dicha revisión.
</t>
    </r>
    <r>
      <rPr>
        <b/>
        <sz val="10"/>
        <rFont val="Times New Roman"/>
        <family val="1"/>
      </rPr>
      <t xml:space="preserve">Soportes: </t>
    </r>
    <r>
      <rPr>
        <sz val="10"/>
        <rFont val="Times New Roman"/>
        <family val="1"/>
      </rPr>
      <t xml:space="preserve">Acta del 26 y 27 de julio 2021.
Correo electrònico del 01 de julio de 2021
Soportes de información de los 3 formularios
</t>
    </r>
    <r>
      <rPr>
        <b/>
        <sz val="10"/>
        <rFont val="Times New Roman"/>
        <family val="1"/>
      </rPr>
      <t xml:space="preserve">Recomendación: </t>
    </r>
    <r>
      <rPr>
        <sz val="10"/>
        <rFont val="Times New Roman"/>
        <family val="1"/>
      </rPr>
      <t>Remitir soportes que permitan validar que se realiza la revisión de la informaciòn a reportar de acuerdo con los requerimientos de la SDA.</t>
    </r>
  </si>
  <si>
    <r>
      <rPr>
        <b/>
        <sz val="10"/>
        <rFont val="Times New Roman"/>
        <family val="1"/>
      </rPr>
      <t xml:space="preserve">Octubre 2021: </t>
    </r>
    <r>
      <rPr>
        <sz val="10"/>
        <rFont val="Times New Roman"/>
        <family val="1"/>
      </rPr>
      <t>El 26 de junio de 2021 se presentó el Plan Estratégico de Comunicaciones al Comité de Gestión y desempeño de la entidad para su respectiva aprobación. Una vez aprobado, fue publicado en el Mapa de Procesos de la Entidad</t>
    </r>
  </si>
  <si>
    <t xml:space="preserve"> 1. acta del comité de Gestión y desempeño del 26 de junio de 2021, en la que se evidencia la aprobación en el punto 10 del mismo. 
2. Archivo del plan estratégico de Comunicaciones
3. Pantallazo de publicación del Plan Estratégico de Comunicaciones en el Mapa de Procesos de la SDHT. </t>
  </si>
  <si>
    <r>
      <t xml:space="preserve">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Iniciar la gestión necesaria para finiquitar la acción y validar la fecha de inicio y terminación, teniendo en cuenta que dice que dichas fechas son de la vigencia 2020
</t>
    </r>
    <r>
      <rPr>
        <b/>
        <sz val="10"/>
        <rFont val="Times New Roman"/>
        <family val="1"/>
      </rPr>
      <t xml:space="preserve">Octubre 2021: </t>
    </r>
    <r>
      <rPr>
        <sz val="10"/>
        <rFont val="Times New Roman"/>
        <family val="1"/>
      </rPr>
      <t xml:space="preserve">Se observó que en el marco del Comité Institucional de Gestión y Desempeño No. 5 del 26 de junio de 2021  se incluyó en el orden del día en el punto 10 "Aprobación documento plan de comunicaciones" , para lo cual se observó lo siguiente "(...) La jefe de la Oficina Asesora de Comunicaciones pone a consideración de los miembros del comité la aprobación del Plan de comunicaciones 2021. Ver Anexo 011 Plan de comunicaciones 2021, el cual es aprobado por unanimidad.".  
Por lo anterior, se da por cumplida la acción, dado que se realizó la aprobación del Plan estratégico de comunicaciones 2021 en el mes de junio 2021 y se encuentra publicado en el mapa interactivo.
</t>
    </r>
    <r>
      <rPr>
        <b/>
        <sz val="10"/>
        <rFont val="Times New Roman"/>
        <family val="1"/>
      </rPr>
      <t>Recomendación:</t>
    </r>
    <r>
      <rPr>
        <sz val="10"/>
        <rFont val="Times New Roman"/>
        <family val="1"/>
      </rPr>
      <t xml:space="preserve"> SI bien se observó la aprobación del documento, se genera esta de manera inefectiva, dado que nuevamente se presentó la situación por la cual se generó la observación en el marco de la auditoría, dado que 6 meses despues se aprobó un documento que es la base para las comunicaciones de la entidad, por lo cual se recomienda generar acciones que se encuentren orientadas a mitigar la ocurrencia de las observaciones.</t>
    </r>
  </si>
  <si>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 xml:space="preserve">Actualmente el proceso se encuentra en proceso de ejecución de la acción
</t>
    </r>
    <r>
      <rPr>
        <b/>
        <sz val="10"/>
        <rFont val="Times New Roman"/>
        <family val="1"/>
      </rPr>
      <t xml:space="preserve">Mayo 2021: </t>
    </r>
    <r>
      <rPr>
        <sz val="10"/>
        <rFont val="Times New Roman"/>
        <family val="1"/>
      </rPr>
      <t xml:space="preserve">Se reitera el argumento dado en mayo de 2020 - los lineamientos están dispuestos por el AGN y el AB, adicionalmente están incluídos en el SGDEA
</t>
    </r>
    <r>
      <rPr>
        <b/>
        <sz val="10"/>
        <rFont val="Times New Roman"/>
        <family val="1"/>
      </rPr>
      <t xml:space="preserve">Octubre 2021: </t>
    </r>
    <r>
      <rPr>
        <sz val="10"/>
        <rFont val="Times New Roman"/>
        <family val="1"/>
      </rPr>
      <t>El area no repotór el PMI diligenciado</t>
    </r>
  </si>
  <si>
    <t>Diagnostico Integral de Archivos</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</si>
  <si>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Junio 2021:</t>
    </r>
    <r>
      <rPr>
        <sz val="10"/>
        <rFont val="Times New Roman"/>
        <family val="1"/>
      </rPr>
      <t xml:space="preserve"> El documento se encuentra en construcción, de acuerdo a la Guía del Archivo de Bogotá: "Sistema de Gestión de Documentos Electrónicos de Archivo Para el Distrito Capital-SGDEA- DC".
</t>
    </r>
    <r>
      <rPr>
        <b/>
        <sz val="10"/>
        <rFont val="Times New Roman"/>
        <family val="1"/>
      </rPr>
      <t xml:space="preserve">Octubre 2021: </t>
    </r>
    <r>
      <rPr>
        <sz val="10"/>
        <rFont val="Times New Roman"/>
        <family val="1"/>
      </rPr>
      <t>El proceso no remitió PMI diligenciado</t>
    </r>
  </si>
  <si>
    <t>Sistema de Gestión de Documentos Electrónicos de Archivo - SGDA  vigencia 2019</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</si>
  <si>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r>
      <rPr>
        <b/>
        <sz val="10"/>
        <rFont val="Times New Roman"/>
        <family val="1"/>
      </rPr>
      <t xml:space="preserve">Mayo 2021: </t>
    </r>
    <r>
      <rPr>
        <sz val="10"/>
        <rFont val="Times New Roman"/>
        <family val="1"/>
      </rPr>
      <t xml:space="preserve">Se evidenció que el documento establecido en el indicador se encuentra en construcción a través de archivo Word denominado “SGDEA - DC RTF” en el cual se indica el servicio, el número de requerimiento, el requisito, si este es obligatorio, la fuente y el tipo al que pertenece. Teniendo en cuenta que el documento aún se encuentra en construcción se establece un avance del 33%, se establecerá un 33% adicional una vez el documento se encuentre elaborado en su finalidad y el restante una vez sea validado y aprobado.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2019.
</t>
    </r>
    <r>
      <rPr>
        <b/>
        <sz val="10"/>
        <rFont val="Times New Roman"/>
        <family val="1"/>
      </rPr>
      <t>Octubre 2021:</t>
    </r>
    <r>
      <rPr>
        <sz val="10"/>
        <rFont val="Times New Roman"/>
        <family val="1"/>
      </rPr>
      <t xml:space="preserve"> La dependencia remitió el documento "Sistema de Gestión de Documentos Electrónicos de Archivo - SGDA" de la vigencia 2019, cabe aclarar que dicho documento no ha sido tenido  en cuenta, dado que en el numeral 7.2 se menciona</t>
    </r>
    <r>
      <rPr>
        <i/>
        <sz val="10"/>
        <rFont val="Times New Roman"/>
        <family val="1"/>
      </rPr>
      <t xml:space="preserve"> "(...)Para el adecuado desarrollo del proyecto del SGDEA, e</t>
    </r>
    <r>
      <rPr>
        <i/>
        <u/>
        <sz val="10"/>
        <rFont val="Times New Roman"/>
        <family val="1"/>
      </rPr>
      <t>s vital contar con los anteriores instrumentos debidamente elaborados, aprobados, socializados, actualizados y con un nivel de madurez en su implementación.(</t>
    </r>
    <r>
      <rPr>
        <i/>
        <sz val="10"/>
        <rFont val="Times New Roman"/>
        <family val="1"/>
      </rPr>
      <t xml:space="preserve">...)" </t>
    </r>
    <r>
      <rPr>
        <sz val="10"/>
        <rFont val="Times New Roman"/>
        <family val="1"/>
      </rPr>
      <t xml:space="preserve">(Subrayado fuera de texto) y dentro de los instrumentos que se mencionan se establece el "Modelo de Requisitos para la Gestión de Documentos Electrónicos" para lo cual no se tiene dicho documento.
En el seguimiento con corte a 31 de mayo de 2021 se informó que se encuentra en actualización el SGDA, sin embargo, al presente seguimiento no se observó documento final ni aprobaciones.
</t>
    </r>
    <r>
      <rPr>
        <b/>
        <sz val="10"/>
        <rFont val="Times New Roman"/>
        <family val="1"/>
      </rPr>
      <t xml:space="preserve">Soportes: </t>
    </r>
    <r>
      <rPr>
        <sz val="10"/>
        <rFont val="Times New Roman"/>
        <family val="1"/>
      </rPr>
      <t>Sistema de Gestión de Documentos Electrónicos de Archivo - SGDA  vigencia 2019</t>
    </r>
    <r>
      <rPr>
        <b/>
        <sz val="10"/>
        <rFont val="Times New Roman"/>
        <family val="1"/>
      </rPr>
      <t xml:space="preserve">
Recomendacion</t>
    </r>
    <r>
      <rPr>
        <sz val="10"/>
        <rFont val="Times New Roman"/>
        <family val="1"/>
      </rPr>
      <t xml:space="preserve">: Generar el documento denominado "Modelo de Requisitos para la Gestión de Documentos Electrónicos", de igual manera, de acuerdo con lo informado por la dependencia dicho documento debe estar alineado con las TRD, por lo cual es importante tener en cuenta que a la fecha la Entidad inició nuevamente el proceso para actualización de las TRD.
</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</si>
  <si>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xml:space="preserve">: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
</t>
    </r>
    <r>
      <rPr>
        <b/>
        <sz val="10"/>
        <rFont val="Times New Roman"/>
        <family val="1"/>
      </rPr>
      <t>Octubre 2021</t>
    </r>
    <r>
      <rPr>
        <sz val="10"/>
        <rFont val="Times New Roman"/>
        <family val="1"/>
      </rPr>
      <t>: El proceso no remitió PMI diligenciado</t>
    </r>
  </si>
  <si>
    <t>Memorando No. 3-2021-06011 del 26 de octubre de 2021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</si>
  <si>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2020.
</t>
    </r>
    <r>
      <rPr>
        <b/>
        <sz val="10"/>
        <rFont val="Times New Roman"/>
        <family val="1"/>
      </rPr>
      <t xml:space="preserve">Octubre 2021: </t>
    </r>
    <r>
      <rPr>
        <sz val="10"/>
        <rFont val="Times New Roman"/>
        <family val="1"/>
      </rPr>
      <t xml:space="preserve">Teniendo en cuenta que la Entidad no realizó las correcciones en los términos establecidos para la actualización de las TRD en la vigencia 2020, se debió iniciar nuevamente el proceso de actualización ante el Archivo Distrital de Bogotá. Se observó memorando No. 3-2021-06011del 26 de octubre con asunto "Actualización de Tablas de Retención Documental - TRD", por lo cual no se genera avance, dado que la acción se podrá cumplir hasta que las TRD se encuentren aprobadas por el Archivo Distrital de Bogotá.
</t>
    </r>
    <r>
      <rPr>
        <b/>
        <sz val="10"/>
        <rFont val="Times New Roman"/>
        <family val="1"/>
      </rPr>
      <t xml:space="preserve">Soportes: </t>
    </r>
    <r>
      <rPr>
        <sz val="10"/>
        <rFont val="Times New Roman"/>
        <family val="1"/>
      </rPr>
      <t xml:space="preserve">Memorando No. 3-2021-06011 del 26 de octubre de 2021
</t>
    </r>
    <r>
      <rPr>
        <b/>
        <sz val="10"/>
        <rFont val="Times New Roman"/>
        <family val="1"/>
      </rPr>
      <t>Recomendación</t>
    </r>
    <r>
      <rPr>
        <sz val="10"/>
        <rFont val="Times New Roman"/>
        <family val="1"/>
      </rPr>
      <t xml:space="preserve">: Generar las acciones necesarias para dar cumplimiento a la acción, dado que se encuentra vencida desde el 31 de diciembre de 2020.
</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</si>
  <si>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 xml:space="preserve">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
</t>
    </r>
    <r>
      <rPr>
        <b/>
        <sz val="10"/>
        <rFont val="Times New Roman"/>
        <family val="1"/>
      </rPr>
      <t xml:space="preserve">Junio 2021: </t>
    </r>
    <r>
      <rPr>
        <sz val="10"/>
        <rFont val="Times New Roman"/>
        <family val="1"/>
      </rPr>
      <t xml:space="preserve">Actualmente se está realizando los ajustes solicitados por La Secretaría Técnica - Consejo Distrital de Archivos, de acuerdo al Conpeto Técnico de Revisión y Evalución de Instrumentos Archivísticos.
</t>
    </r>
    <r>
      <rPr>
        <b/>
        <sz val="10"/>
        <rFont val="Times New Roman"/>
        <family val="1"/>
      </rPr>
      <t xml:space="preserve">Octubre 2021: </t>
    </r>
    <r>
      <rPr>
        <sz val="10"/>
        <rFont val="Times New Roman"/>
        <family val="1"/>
      </rPr>
      <t>El proceso no remitió el PMI diligenciado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</si>
  <si>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r>
      <rPr>
        <b/>
        <sz val="10"/>
        <rFont val="Times New Roman"/>
        <family val="1"/>
      </rPr>
      <t xml:space="preserve">Octubre 2021: </t>
    </r>
    <r>
      <rPr>
        <sz val="10"/>
        <rFont val="Times New Roman"/>
        <family val="1"/>
      </rPr>
      <t>El proceso no remiitó el PMI diligenciado</t>
    </r>
  </si>
  <si>
    <t>documento en word denominado "PS03-PT04 Programa de Gestion Documental V6 octubre 2021"</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</si>
  <si>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Mayo</t>
    </r>
    <r>
      <rPr>
        <sz val="10"/>
        <rFont val="Times New Roman"/>
        <family val="1"/>
      </rPr>
      <t xml:space="preserve"> </t>
    </r>
    <r>
      <rPr>
        <b/>
        <sz val="10"/>
        <rFont val="Times New Roman"/>
        <family val="1"/>
      </rPr>
      <t xml:space="preserve">2021: </t>
    </r>
    <r>
      <rPr>
        <sz val="10"/>
        <rFont val="Times New Roman"/>
        <family val="1"/>
      </rPr>
      <t xml:space="preserve">Se evidenció a través de correo electrónico del 21 de junio de 2021, la solicitud por parte de la colaboradora Milena Vanegas a la Subdirectora administrativa, la inclusión para aprobación en instancia del documento Word “PGD – Actualización FINAL CON AJUSTES” ante el Comité Institucional de Gestión y Desempeño. Se indica al responsable que hasta que no se de dicha aprobación,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2021.
</t>
    </r>
    <r>
      <rPr>
        <b/>
        <sz val="10"/>
        <rFont val="Times New Roman"/>
        <family val="1"/>
      </rPr>
      <t xml:space="preserve">Octubre 2021: </t>
    </r>
    <r>
      <rPr>
        <sz val="10"/>
        <rFont val="Times New Roman"/>
        <family val="1"/>
      </rPr>
      <t xml:space="preserve">Se observó documento en word denominado "PS03-PT04 Programa de Gestion Documental V6 octubre 2021", sin embargo, no se observó documento que permitiera validar la aprobación del mismo, ni que este es el documento final, dado que no se observó su publicación en el mapa interactivo de la entidad.
</t>
    </r>
    <r>
      <rPr>
        <b/>
        <sz val="10"/>
        <rFont val="Times New Roman"/>
        <family val="1"/>
      </rPr>
      <t xml:space="preserve">Soportes: </t>
    </r>
    <r>
      <rPr>
        <sz val="10"/>
        <rFont val="Times New Roman"/>
        <family val="1"/>
      </rPr>
      <t xml:space="preserve">documento en word denominado "PS03-PT04 Programa de Gestion Documental V6 octubre 2021"
</t>
    </r>
    <r>
      <rPr>
        <b/>
        <sz val="10"/>
        <rFont val="Times New Roman"/>
        <family val="1"/>
      </rPr>
      <t xml:space="preserve">Recomendación: </t>
    </r>
    <r>
      <rPr>
        <sz val="10"/>
        <rFont val="Times New Roman"/>
        <family val="1"/>
      </rPr>
      <t>Generar la respectiva aprobación del programa de gestión documental y remitir el acta de aprobación del mismo, de igual manera realizar su publicación en el mapa interactivo de la entidad.</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</si>
  <si>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 xml:space="preserve">Mayo 2021: </t>
    </r>
    <r>
      <rPr>
        <sz val="10"/>
        <rFont val="Times New Roman"/>
        <family val="1"/>
      </rPr>
      <t xml:space="preserve">Se expresa por parte del responsable de la acción que “deben ser adoptados y actualizados por medio de acto administrativo o documento equivalente de acuerdo con el régimen legal del sujeto obligado”, por lo tanto se expresa al responsable que el documento debe ser aprobado a través de comité y posteriormente realizar la actualización por el correspondiente acto administrativo.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30 de abril de 2021.
</t>
    </r>
    <r>
      <rPr>
        <b/>
        <sz val="10"/>
        <rFont val="Times New Roman"/>
        <family val="1"/>
      </rPr>
      <t xml:space="preserve">Octubre 2021: </t>
    </r>
    <r>
      <rPr>
        <sz val="10"/>
        <rFont val="Times New Roman"/>
        <family val="1"/>
      </rPr>
      <t>Se observó documento en word denominado "PS03-PT04 Programa de Gestion Documental V6 octubre 2021", sin embargo, no se observó documento que permitiera validar la aprobación del mismo, ni que este es el documento final, dado que no se observó su publicación en el mapa interactivo de la entidad.
Soportes: documento en word denominado "PS03-PT04 Programa de Gestion Documental V6 octubre 2021"
Recomendación: Generar la respectiva aprobación del programa de gestión documental y remitir el acta de aprobación del mismo, de igual manera realizar su publicación en el mapa interactivo de la entidad.</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</si>
  <si>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Se realizo actualización del procedimiento PS03-PR13 Reconstrucción de expedientes a partir de la función archivística
Adicionalmente se encuentra en trámite la actualización de los demás procedimientos de gestión documental.
</t>
    </r>
    <r>
      <rPr>
        <b/>
        <sz val="10"/>
        <rFont val="Times New Roman"/>
        <family val="1"/>
      </rPr>
      <t>Junio 2021:</t>
    </r>
    <r>
      <rPr>
        <sz val="10"/>
        <rFont val="Times New Roman"/>
        <family val="1"/>
      </rPr>
      <t xml:space="preserve"> Sin avance
</t>
    </r>
    <r>
      <rPr>
        <b/>
        <sz val="10"/>
        <rFont val="Times New Roman"/>
        <family val="1"/>
      </rPr>
      <t xml:space="preserve">Octubre 2021: </t>
    </r>
    <r>
      <rPr>
        <sz val="10"/>
        <rFont val="Times New Roman"/>
        <family val="1"/>
      </rPr>
      <t>El proceso no remitió el PMI diligenciado</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</si>
  <si>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Mayo 2021:</t>
    </r>
    <r>
      <rPr>
        <sz val="10"/>
        <rFont val="Times New Roman"/>
        <family val="1"/>
      </rPr>
      <t xml:space="preserve"> 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Recomendación:</t>
    </r>
    <r>
      <rPr>
        <sz val="10"/>
        <rFont val="Times New Roman"/>
        <family val="1"/>
      </rPr>
      <t xml:space="preserve"> Dar prioridad a la acción propuesta teniendo en cuenta que esta ya se encuentra vencida.
</t>
    </r>
    <r>
      <rPr>
        <b/>
        <sz val="10"/>
        <rFont val="Times New Roman"/>
        <family val="1"/>
      </rPr>
      <t>Octubre 2021:</t>
    </r>
    <r>
      <rPr>
        <sz val="10"/>
        <rFont val="Times New Roman"/>
        <family val="1"/>
      </rPr>
      <t xml:space="preserve"> No se observaron soportes que permitieran validar el cumplimiento de la acción.
</t>
    </r>
    <r>
      <rPr>
        <b/>
        <sz val="10"/>
        <rFont val="Times New Roman"/>
        <family val="1"/>
      </rPr>
      <t xml:space="preserve">Soportes: </t>
    </r>
    <r>
      <rPr>
        <sz val="10"/>
        <rFont val="Times New Roman"/>
        <family val="1"/>
      </rPr>
      <t xml:space="preserve">Mapa de riesgos versión 16 del 20 de mayo de 2020
</t>
    </r>
    <r>
      <rPr>
        <b/>
        <sz val="10"/>
        <rFont val="Times New Roman"/>
        <family val="1"/>
      </rPr>
      <t xml:space="preserve">Recomendación: </t>
    </r>
    <r>
      <rPr>
        <sz val="10"/>
        <rFont val="Times New Roman"/>
        <family val="1"/>
      </rPr>
      <t xml:space="preserve">Realizar la respectiva actualización del mapa de riesgos del proceso, teniendo en cuenta que la última actualización corresponde a la versión 16 del 20 de mayo de 2020.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</si>
  <si>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 xml:space="preserve">Recomendación: </t>
    </r>
    <r>
      <rPr>
        <sz val="10"/>
        <rFont val="Times New Roman"/>
        <family val="1"/>
      </rPr>
      <t xml:space="preserve">Dar prioridad a la acción propuesta teniendo en cuenta que esta ya se encuentra vencida.
</t>
    </r>
    <r>
      <rPr>
        <b/>
        <sz val="10"/>
        <rFont val="Times New Roman"/>
        <family val="1"/>
      </rPr>
      <t>Octubre 2021:</t>
    </r>
    <r>
      <rPr>
        <sz val="10"/>
        <rFont val="Times New Roman"/>
        <family val="1"/>
      </rPr>
      <t xml:space="preserve"> No se observaron soportes que permitieran validar el cumplimiento de la acción.
</t>
    </r>
    <r>
      <rPr>
        <b/>
        <sz val="10"/>
        <rFont val="Times New Roman"/>
        <family val="1"/>
      </rPr>
      <t xml:space="preserve">Soportes: </t>
    </r>
    <r>
      <rPr>
        <sz val="10"/>
        <rFont val="Times New Roman"/>
        <family val="1"/>
      </rPr>
      <t xml:space="preserve">Mapa de riesgos versión 16 del 20 de mayo de 2020
</t>
    </r>
    <r>
      <rPr>
        <b/>
        <sz val="10"/>
        <rFont val="Times New Roman"/>
        <family val="1"/>
      </rPr>
      <t xml:space="preserve">Recomendación: </t>
    </r>
    <r>
      <rPr>
        <sz val="10"/>
        <rFont val="Times New Roman"/>
        <family val="1"/>
      </rPr>
      <t>Realizar la respectiva actualización del mapa de riesgos del proceso, teniendo en cuenta que la última actualización corresponde a la versión 16 del 20 de mayo de 2020, se recomienda que en dicha actualización se genere la respectiva revisión de la observación generada, la cual se oriento a la ausencia de riesgos relacionadas con correspondencia interna y externa</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</si>
  <si>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Octubre 2021: </t>
    </r>
    <r>
      <rPr>
        <sz val="10"/>
        <rFont val="Times New Roman"/>
        <family val="1"/>
      </rPr>
      <t>El proceso no remitió el PMI diligenciado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</si>
  <si>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Los procedimientos se encuentran en proceso de actualización en los trámites de correspondencia interna y externa.
</t>
    </r>
    <r>
      <rPr>
        <b/>
        <sz val="10"/>
        <rFont val="Times New Roman"/>
        <family val="1"/>
      </rPr>
      <t xml:space="preserve">Octubre 2021: </t>
    </r>
    <r>
      <rPr>
        <sz val="10"/>
        <rFont val="Times New Roman"/>
        <family val="1"/>
      </rPr>
      <t>El proceso no remitió PMI diligenciado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</si>
  <si>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Mayo 2021: </t>
    </r>
    <r>
      <rPr>
        <sz val="10"/>
        <rFont val="Times New Roman"/>
        <family val="1"/>
      </rPr>
      <t xml:space="preserve">Sin avance
</t>
    </r>
    <r>
      <rPr>
        <b/>
        <sz val="10"/>
        <rFont val="Times New Roman"/>
        <family val="1"/>
      </rPr>
      <t xml:space="preserve">Octubre 2021: </t>
    </r>
    <r>
      <rPr>
        <sz val="10"/>
        <rFont val="Times New Roman"/>
        <family val="1"/>
      </rPr>
      <t>El proceso no remitió PMI diligenciado</t>
    </r>
  </si>
  <si>
    <t>Mapa de riesgos versión 16 del 20 de mayo de 2020</t>
  </si>
  <si>
    <t>Memorando No, 3-2021-03064 del 25 de junio de 2021 con asunto "Reiteración cumplimiento del procedimiento PS03-PR13 Reconstrucción de expedientes a partir de la función archivistica"</t>
  </si>
  <si>
    <r>
      <t>Octubre 2020: 
En trámite por parte del proceso
Diciembre 2020: En ejecución por parte del proceso
Mayo 2021: Sin avance
Octubre 2021:</t>
    </r>
    <r>
      <rPr>
        <sz val="10"/>
        <rFont val="Times New Roman"/>
        <family val="1"/>
      </rPr>
      <t xml:space="preserve"> El proceso no remitió PMI diligenciado</t>
    </r>
  </si>
  <si>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
</t>
    </r>
    <r>
      <rPr>
        <b/>
        <sz val="10"/>
        <rFont val="Times New Roman"/>
        <family val="1"/>
      </rPr>
      <t xml:space="preserve">Mayo 2021: </t>
    </r>
    <r>
      <rPr>
        <sz val="10"/>
        <rFont val="Times New Roman"/>
        <family val="1"/>
      </rPr>
      <t xml:space="preserve">Se reportó avance en diciembre-2020.
</t>
    </r>
    <r>
      <rPr>
        <b/>
        <sz val="10"/>
        <rFont val="Times New Roman"/>
        <family val="1"/>
      </rPr>
      <t xml:space="preserve">Octubre 2021: </t>
    </r>
    <r>
      <rPr>
        <sz val="10"/>
        <rFont val="Times New Roman"/>
        <family val="1"/>
      </rPr>
      <t>El proceso no remitió PMI diligenciado</t>
    </r>
  </si>
  <si>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El proceso no remitió PMI diligenciado</t>
    </r>
  </si>
  <si>
    <r>
      <rPr>
        <b/>
        <sz val="10"/>
        <rFont val="Times New Roman"/>
        <family val="1"/>
      </rPr>
      <t xml:space="preserve">Octubre 2020: </t>
    </r>
    <r>
      <rPr>
        <sz val="10"/>
        <rFont val="Times New Roman"/>
        <family val="1"/>
      </rPr>
      <t xml:space="preserve">No se ha dado inicio a la acción.
</t>
    </r>
    <r>
      <rPr>
        <b/>
        <sz val="10"/>
        <rFont val="Times New Roman"/>
        <family val="1"/>
      </rPr>
      <t xml:space="preserve">Octubre 2021. </t>
    </r>
    <r>
      <rPr>
        <sz val="10"/>
        <rFont val="Times New Roman"/>
        <family val="1"/>
      </rPr>
      <t>El proceso no remitió PMI diligenciado</t>
    </r>
  </si>
  <si>
    <r>
      <t xml:space="preserve">Octubre 2020: 
En trámite por parte del proceso
Diciembre 2020: En ejecución por parte del proceso
Octubre 2021: </t>
    </r>
    <r>
      <rPr>
        <sz val="10"/>
        <rFont val="Times New Roman"/>
        <family val="1"/>
      </rPr>
      <t>El proceso no remitió el PMI diligenciado</t>
    </r>
  </si>
  <si>
    <t xml:space="preserve">Memorando No. 3-2020-02925 del 04 de septiembre de 2020
Memorando No. 3-2021-04487
Memorando No. 3-2021-05238
Memorando No, 3-2021-05590
</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</si>
  <si>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
</t>
    </r>
    <r>
      <rPr>
        <b/>
        <sz val="10"/>
        <rFont val="Times New Roman"/>
        <family val="1"/>
      </rPr>
      <t xml:space="preserve">Mayo 2021: </t>
    </r>
    <r>
      <rPr>
        <sz val="10"/>
        <rFont val="Times New Roman"/>
        <family val="1"/>
      </rPr>
      <t xml:space="preserve">La dependencia no remite soportes que permitan validar el avance y/o cumplimiento de la acción. </t>
    </r>
    <r>
      <rPr>
        <b/>
        <sz val="10"/>
        <rFont val="Times New Roman"/>
        <family val="1"/>
      </rPr>
      <t xml:space="preserve">
Recomendación: </t>
    </r>
    <r>
      <rPr>
        <sz val="10"/>
        <rFont val="Times New Roman"/>
        <family val="1"/>
      </rPr>
      <t xml:space="preserve">Realizar la gestión necesaria para la consecución de la acción y dar finalización, ya que se encuentra vencida desde febrero de 2021
</t>
    </r>
    <r>
      <rPr>
        <b/>
        <sz val="10"/>
        <rFont val="Times New Roman"/>
        <family val="1"/>
      </rPr>
      <t>Octubre 2021:</t>
    </r>
    <r>
      <rPr>
        <sz val="10"/>
        <rFont val="Times New Roman"/>
        <family val="1"/>
      </rPr>
      <t xml:space="preserve"> Se observó que  a traves del memorando No. 3-2020-02925 del 04 de septiembre de 2020 se solicitó a las áreas el informe de prestamos de expedientes de acuerdo con la actividad 12 del procedimiento PS03-PR05 Prestamo y consulta de documentos , sin embargo, la acción inició el 02 de octubre de 2020, para lo cual durante el periodo del 02 de octubre de 2020 al 31 de octubre de 2021 no se remitieron soportes que permitieran validar el cumplimiento de la acción , la cual se encuentra orientada a </t>
    </r>
    <r>
      <rPr>
        <i/>
        <sz val="10"/>
        <rFont val="Times New Roman"/>
        <family val="1"/>
      </rPr>
      <t>"La Subsecretaría de Gestión Corporativa y CID como responsable del Proceso de Gestion Documental reiterará mediante memorando la importancia de dar cumplimiento a la actividad No. 12 del procedimiento PS03-PR05 Préstamo y consulta de documentos versión 10.",</t>
    </r>
    <r>
      <rPr>
        <sz val="10"/>
        <rFont val="Times New Roman"/>
        <family val="1"/>
      </rPr>
      <t xml:space="preserve"> cabe resaltar que se observaron memorandos por parte de la Subsecretaría Jurídica y Subdirección de Investigaciones y Subsecretaría de Inspección, Vigilancia y Cotnrol de Vivienda realizando el respectivo reporte del prestamo de documentos.
</t>
    </r>
    <r>
      <rPr>
        <b/>
        <sz val="10"/>
        <rFont val="Times New Roman"/>
        <family val="1"/>
      </rPr>
      <t xml:space="preserve">Soportes: </t>
    </r>
    <r>
      <rPr>
        <sz val="10"/>
        <rFont val="Times New Roman"/>
        <family val="1"/>
      </rPr>
      <t xml:space="preserve">Memorando No. 3-2020-02925 del 04 de septiembre de 2020
Memorando No. 3-2021-04487
Memorando No. 3-2021-05238
Memorando No, 3-2021-05590
</t>
    </r>
    <r>
      <rPr>
        <b/>
        <sz val="10"/>
        <rFont val="Times New Roman"/>
        <family val="1"/>
      </rPr>
      <t xml:space="preserve">Recomendación: </t>
    </r>
    <r>
      <rPr>
        <sz val="10"/>
        <rFont val="Times New Roman"/>
        <family val="1"/>
      </rPr>
      <t>Generar las acitivdades necesarias que permitan dar cumplimiento a la acción</t>
    </r>
  </si>
  <si>
    <t>memorando No. 3-2021-03073 del 25 de junio de 2021 con asunto "Reiteración cumplimiento del procedimiento PS03-PR9 "Organización de Archivos de Gestión"</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</si>
  <si>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 xml:space="preserve">Iniciar la respectiva gestión de la acción estableciendo una prioridad alta, teniendo en cuenta que la fecha de vencimiento de esta acción es el 31/03/2021
</t>
    </r>
    <r>
      <rPr>
        <b/>
        <sz val="10"/>
        <rFont val="Times New Roman"/>
        <family val="1"/>
      </rPr>
      <t xml:space="preserve">Mayo 2021: </t>
    </r>
    <r>
      <rPr>
        <sz val="10"/>
        <rFont val="Times New Roman"/>
        <family val="1"/>
      </rPr>
      <t xml:space="preserve">Se expresa por parte del responsable de la acción que en su metodología y plan de trabajo se realizaron mesas de acompañamiento en las Subdirecciones de barrios y Financiera para subsanar la Insuficiencia en la aplicación del procedimiento PS03-PR09 por parte de las áreas de en las mencionadas Subdirecciones. Sin embargo se aclara al responsable de la acción que ésta misma especifica que se debe de realizar un memorando reiterativo, por lo que no tiene avance
</t>
    </r>
    <r>
      <rPr>
        <b/>
        <sz val="10"/>
        <rFont val="Times New Roman"/>
        <family val="1"/>
      </rPr>
      <t xml:space="preserve">Recomendación: </t>
    </r>
    <r>
      <rPr>
        <sz val="10"/>
        <rFont val="Times New Roman"/>
        <family val="1"/>
      </rPr>
      <t xml:space="preserve">Dar prioridad a la ejecución de las tareas necesarias para dar finalización a esta acción de forma prioritaria, dado que esta acción se encuentra vencida desde el 31 de marzo de 2021.
</t>
    </r>
    <r>
      <rPr>
        <b/>
        <sz val="10"/>
        <rFont val="Times New Roman"/>
        <family val="1"/>
      </rPr>
      <t>Octubre 2021:</t>
    </r>
    <r>
      <rPr>
        <sz val="10"/>
        <rFont val="Times New Roman"/>
        <family val="1"/>
      </rPr>
      <t xml:space="preserve"> Se observó el memorando No. 3-2021-03073 del 25 de junio de 2021 con asunto "Reiteración cumplimiento del procedimiento PS03-PR9 "Organización de Archivos de Gestión"" dirigido a Despacho, Asesores, Jefe de Oficina, Subsecretarios y Subdirector de la SDHT, para lo cual se observó el cumplimiento de la acción.
</t>
    </r>
    <r>
      <rPr>
        <b/>
        <sz val="10"/>
        <rFont val="Times New Roman"/>
        <family val="1"/>
      </rPr>
      <t xml:space="preserve">Soportes: </t>
    </r>
    <r>
      <rPr>
        <sz val="10"/>
        <rFont val="Times New Roman"/>
        <family val="1"/>
      </rPr>
      <t>memorando No. 3-2021-03073 del 25 de junio de 2021 con asunto "Reiteración cumplimiento del procedimiento PS03-PR9 "Organización de Archivos de Gestión"
Recsomendación: Continuar con la ejecución de acciones que permitan a las áreas identificar las directrices que se deben tener en cuenta par ala organización de archivos de gestión.</t>
    </r>
  </si>
  <si>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
</t>
    </r>
    <r>
      <rPr>
        <b/>
        <sz val="10"/>
        <rFont val="Times New Roman"/>
        <family val="1"/>
      </rPr>
      <t xml:space="preserve">Mayo 2021: </t>
    </r>
    <r>
      <rPr>
        <sz val="10"/>
        <rFont val="Times New Roman"/>
        <family val="1"/>
      </rPr>
      <t xml:space="preserve">En mesa de trabajo con responsable de la acción se expresa por parte de éste, que los soportes de esta acción se había reportado en el anterior seguimiento con corte a diciembre 2020, sin embargo se expresa por parte del auditor, que en la mesa de trabajo realizada con la colaboradora Johana Niño, se dijo que al momento de seguimiento no se contaba con avances y para aquel seguimiento la carpeta de evidencia se encontraba vacía.
Se evidenció documento PS09-PR08 “Procedimiento Transferencias Documentales Primarias” versión 7 del 9 de septiembre de 2020, fecha anterior a la fecha de desarrollo de la presente acción. Así mismo se observó Word denominado “PS03-FO199 Acta Transf Primaria_V7” documento que no se encuentra formalizado a través del SIG dado que carece de membrete oficial de la Entidad. 
Dado lo anterior, se mantiene el mismo avance
</t>
    </r>
    <r>
      <rPr>
        <b/>
        <sz val="10"/>
        <rFont val="Times New Roman"/>
        <family val="1"/>
      </rPr>
      <t xml:space="preserve">Recomendación: </t>
    </r>
    <r>
      <rPr>
        <sz val="10"/>
        <rFont val="Times New Roman"/>
        <family val="1"/>
      </rPr>
      <t xml:space="preserve">Dar prioridad a la ejecución de las tareas necesarias para dar finalización a esta acción de forma prioritaria, dado que esta acción se encuentra vencida desde el 31 de diciembre de 2020.
</t>
    </r>
    <r>
      <rPr>
        <b/>
        <sz val="10"/>
        <rFont val="Times New Roman"/>
        <family val="1"/>
      </rPr>
      <t>Octubre 2021: E</t>
    </r>
    <r>
      <rPr>
        <sz val="10"/>
        <rFont val="Times New Roman"/>
        <family val="1"/>
      </rPr>
      <t>l procedimiento PS03-PR08 Transferencias documentales primarias versión 7 y el formato PS03-FO199 "Acta para transferencia primaria" se actualizaron el 09 de septiembre de 2020 , para lo cual dicha actualización se realizó antes del incio de la acción la cual era el 02 de octubre de 2020. Para el presente seguimiento, no se observó procedimiento y formato actualizado, por lo que no se genera avance.</t>
    </r>
    <r>
      <rPr>
        <b/>
        <sz val="10"/>
        <rFont val="Times New Roman"/>
        <family val="1"/>
      </rPr>
      <t xml:space="preserve">
Recomendación: </t>
    </r>
    <r>
      <rPr>
        <sz val="10"/>
        <rFont val="Times New Roman"/>
        <family val="1"/>
      </rPr>
      <t>Realizar la respectiva actualización de los documentos o en su defecto generar un documento que permita validar la revisión del procedimiento y formato y se concluya si se debe realizar o no su actualización</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</si>
  <si>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 xml:space="preserve">Se recomienda emitir documento final con la revisión del procedimiento PS05-PR16 Respaldo y restablecimiento de información de aplicativos y o infraestructura.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 xml:space="preserve">Recomendación: </t>
    </r>
    <r>
      <rPr>
        <sz val="10"/>
        <rFont val="Times New Roman"/>
        <family val="1"/>
      </rPr>
      <t xml:space="preserve">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PMI.2
</t>
    </r>
    <r>
      <rPr>
        <b/>
        <sz val="10"/>
        <rFont val="Times New Roman"/>
        <family val="1"/>
      </rPr>
      <t>Octubre 2021:</t>
    </r>
    <r>
      <rPr>
        <sz val="10"/>
        <rFont val="Times New Roman"/>
        <family val="1"/>
      </rPr>
      <t xml:space="preserve"> Se observó que el procedimiento PS05-PR16 Respaldo y restablecimiento de información (BACKUP) de aplicativos y/o infraestructura versión 3 se actualizó el 12 de noviembre de 2021, sin embargo, su actualizción es posterior al corte de seguimiento, por lo cual no se genera avance y se tendrá en cuenta en el proximo seguimiento.
</t>
    </r>
    <r>
      <rPr>
        <b/>
        <sz val="10"/>
        <rFont val="Times New Roman"/>
        <family val="1"/>
      </rPr>
      <t xml:space="preserve">Soportes: </t>
    </r>
    <r>
      <rPr>
        <sz val="10"/>
        <rFont val="Times New Roman"/>
        <family val="1"/>
      </rPr>
      <t xml:space="preserve"> PS05-PR16 Respaldo y restablecimiento de información (BACKUP) de aplicativos y/o infraestructura versión 3 Del 12 de noviembre de 2021
</t>
    </r>
    <r>
      <rPr>
        <b/>
        <sz val="10"/>
        <rFont val="Times New Roman"/>
        <family val="1"/>
      </rPr>
      <t>Recomendación:</t>
    </r>
    <r>
      <rPr>
        <sz val="10"/>
        <rFont val="Times New Roman"/>
        <family val="1"/>
      </rPr>
      <t xml:space="preserve"> Teniendo en cuenta quela Entidad se encuentra en proceso de adquisición del SIGA es importante, que todos los documentos que comprenden la aprte tecnologica de la entidad y tengan relacion con el FOREST, sean actualizados conforme al SIGA.</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</si>
  <si>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 xml:space="preserve">Se reitera la recomendación del seguimiento anterior, teniendo presente que el vencimiento de la acción era 31 de diciembre de 2020.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Recomendación:</t>
    </r>
    <r>
      <rPr>
        <sz val="10"/>
        <rFont val="Times New Roman"/>
        <family val="1"/>
      </rPr>
      <t xml:space="preserve"> 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
</t>
    </r>
    <r>
      <rPr>
        <b/>
        <sz val="10"/>
        <rFont val="Times New Roman"/>
        <family val="1"/>
      </rPr>
      <t>Octubre 2021:</t>
    </r>
    <r>
      <rPr>
        <sz val="10"/>
        <rFont val="Times New Roman"/>
        <family val="1"/>
      </rPr>
      <t xml:space="preserve"> No se remitieron soportes por parte de la dependencia, que permitieran validar el cumpliento de la acción.
</t>
    </r>
    <r>
      <rPr>
        <b/>
        <sz val="10"/>
        <rFont val="Times New Roman"/>
        <family val="1"/>
      </rPr>
      <t>Recomendación:</t>
    </r>
    <r>
      <rPr>
        <sz val="10"/>
        <rFont val="Times New Roman"/>
        <family val="1"/>
      </rPr>
      <t xml:space="preserve"> Teniendo en cuenta la transición en que se encuentra la entidad de migración de FOREST al SIGA, se recomienda contar con el manual de dicho sistema , a fin de dar cumplimiento a la acción definida.</t>
    </r>
  </si>
  <si>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
</t>
    </r>
    <r>
      <rPr>
        <b/>
        <sz val="10"/>
        <color theme="1"/>
        <rFont val="Times New Roman"/>
        <family val="1"/>
      </rPr>
      <t xml:space="preserve">Octubre 2021: </t>
    </r>
    <r>
      <rPr>
        <sz val="10"/>
        <color theme="1"/>
        <rFont val="Times New Roman"/>
        <family val="1"/>
      </rPr>
      <t xml:space="preserve">Acta de reunión del comité directivo realizado el 02 de junio de 2021, en el cual se socializó el informe de satisfacción y percepción a la ciudadanía. </t>
    </r>
  </si>
  <si>
    <t>1. Memorando 3-2020-03542 dirigido a Programas y Proyectos
2. Listado de asistencia socialización procedimientos
3. Acta de reunión comité directivo 004</t>
  </si>
  <si>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cunplir en termino con la acciòn establecida
</t>
    </r>
    <r>
      <rPr>
        <b/>
        <sz val="10"/>
        <rFont val="Times New Roman"/>
        <family val="1"/>
      </rPr>
      <t xml:space="preserve">Mayo 2021: </t>
    </r>
    <r>
      <rPr>
        <sz val="10"/>
        <rFont val="Times New Roman"/>
        <family val="1"/>
      </rPr>
      <t xml:space="preserve">Se observa informe del segundo semestre de encuesta de satisfacciòn vigencia 2020, aunque se menciono en mesa de trabajo de seguimiento al plan de mejoramiento realizada el pasado 22 de junio de 2021, que dicho informe fue presentado en el Comite Institucional de Gestiòn y Desempeño, no se anexa acta de Comite en menciòn, por lo que no es posible cerrar la acciòn, materializandose  el  riesgo de incumplimento de la acciòn teniendo en cuenta la fecha limite de ejecuciòn de la misma.
</t>
    </r>
    <r>
      <rPr>
        <b/>
        <sz val="10"/>
        <rFont val="Times New Roman"/>
        <family val="1"/>
      </rPr>
      <t>Recomendaciòn:</t>
    </r>
    <r>
      <rPr>
        <sz val="10"/>
        <rFont val="Times New Roman"/>
        <family val="1"/>
      </rPr>
      <t xml:space="preserve"> Remitir el Acta de Comite Institucional de Gestiòn y Desempeño que evidencia la presentacion del informe de encuesta de satisfacciòn correspondiente al segundo semestre de 2020.
</t>
    </r>
    <r>
      <rPr>
        <b/>
        <sz val="10"/>
        <rFont val="Times New Roman"/>
        <family val="1"/>
      </rPr>
      <t>Octubre 2021:</t>
    </r>
    <r>
      <rPr>
        <sz val="10"/>
        <rFont val="Times New Roman"/>
        <family val="1"/>
      </rPr>
      <t xml:space="preserve"> Se observó acta No. 04 del Comité Directivo del 02 de junio de 2021, dentro de la cual en el orden del día en el numeral 10 se observó "Proposiciones y varios - Encuesta de satisfacción percepción al ciudadano 2do semestre",  para lo cual se observó el cumplimiento de la acción.
</t>
    </r>
    <r>
      <rPr>
        <b/>
        <sz val="10"/>
        <rFont val="Times New Roman"/>
        <family val="1"/>
      </rPr>
      <t xml:space="preserve">Soportes: </t>
    </r>
    <r>
      <rPr>
        <sz val="10"/>
        <rFont val="Times New Roman"/>
        <family val="1"/>
      </rPr>
      <t xml:space="preserve">Acta No. 04 del Comité Directivo del 02 de junio de 2021
</t>
    </r>
    <r>
      <rPr>
        <b/>
        <sz val="10"/>
        <rFont val="Times New Roman"/>
        <family val="1"/>
      </rPr>
      <t xml:space="preserve">Recomendación: </t>
    </r>
    <r>
      <rPr>
        <sz val="10"/>
        <rFont val="Times New Roman"/>
        <family val="1"/>
      </rPr>
      <t>Continuar con la presentación de los resultados de las encuestas de satisfacción ante la Alta Dirección, a fin de generar las respectivas acciones conforme a los resultados obtenidos.</t>
    </r>
  </si>
  <si>
    <r>
      <rPr>
        <b/>
        <sz val="10"/>
        <rFont val="Times New Roman"/>
        <family val="1"/>
      </rPr>
      <t xml:space="preserve">Octubre 2021: </t>
    </r>
    <r>
      <rPr>
        <sz val="10"/>
        <rFont val="Times New Roman"/>
        <family val="1"/>
      </rPr>
      <t xml:space="preserve">El proceso de Servicio a la Ciudadanía programó mesas de trabajo con las subsecretaría de Gestión Financiera, Coordinación Operativa y Gestión Corporativa y Control Interno Disciplinario a fin de socializar los datos mas representativos del informe de PQRSD socializado en la Entidad, esto con el fin de mejorar la terminos de los derechos de petición y la gestión de PQRSD </t>
    </r>
  </si>
  <si>
    <r>
      <t xml:space="preserve">Esta acción se encuentra en desarrollo, se tiene programada mesa de trabajo para el mes de julio
</t>
    </r>
    <r>
      <rPr>
        <b/>
        <sz val="10"/>
        <rFont val="Times New Roman"/>
        <family val="1"/>
      </rPr>
      <t xml:space="preserve">Octubre 2021: </t>
    </r>
    <r>
      <rPr>
        <sz val="10"/>
        <rFont val="Times New Roman"/>
        <family val="1"/>
      </rPr>
      <t xml:space="preserve">El proceso de Servicio a la Ciudadanía ha programado mesas de trabajo con procesos de la Subsecretaría de Gestión Corporativa y Control Interno Disciplinario, Subsecretaría de Gestión Financiera,  Subsecretaría de Inspección, Vigilancia y Control de Vivienda y Subsecretaría de Coordinación Operativa con el fin de socializar el procedimiento de PQRSD, esto a fin de recordar los lineamientos establecidos en la Entidad para gestionar los derechos de petición y reiterar las acciones a tener en cuenta para mejorar los términos de los derechos de petición y la gestión de los mismos. </t>
    </r>
  </si>
  <si>
    <t xml:space="preserve">1. PowerPoint “Mesa de trabajo - Seguimiento PQRSD Gestión Financiera V2”
2. PDF “Mesa de trabajo seguimiento PQRSD Sub. Gestión Financiera”
3. PowerPoint “Mesa de trabajo - Seguimiento PQRSD Coordinación Operativa
4. PDF “Mesa de trabajo seguimiento PQRSD Sub. Coordinación Operativa”
5. PowerPoint “Mesa de trabajo - Seguimiento PQRSD Gestión Corporativa y CID”
6. PDF “Mesa de trabajo seguimiento PQRSD Sub. Gestión Corporativa y CID”
</t>
  </si>
  <si>
    <t>1. Acta de Mesa de trabajo socialización trámite PQRSD - Gestión Corporativa
2. Acta de Mesa de trabajo socialización trámite PQRSD - Gestión Financiera
3. Acta de Mesa de trabajo socialización trámite PQRSD - Inspección Vigilancia y Control
4, Acta de Mesa de trabajo socialización trámite PQRSD - Coordinación Operativa</t>
  </si>
  <si>
    <r>
      <rPr>
        <b/>
        <sz val="10"/>
        <rFont val="Times New Roman"/>
        <family val="1"/>
      </rPr>
      <t>Mayo 2021:</t>
    </r>
    <r>
      <rPr>
        <sz val="10"/>
        <rFont val="Times New Roman"/>
        <family val="1"/>
      </rPr>
      <t xml:space="preserve"> Se evidencio a través de acta de reunión en plataforma Microsoft Teams del 29 de abril de 2021, la realización de mesa de trabajo junto con la Subsecretaría de Gestión Financiera para el seguimiento a las PQRSD; así mismo se observan las diapositivas que se presentaron en dicha reunión. Se establece un avance del 33,33% de avance teniendo en cuenta la realización de 1 de 3 reuniones programadas en el Plan de Mejoramiento.
</t>
    </r>
    <r>
      <rPr>
        <b/>
        <sz val="10"/>
        <rFont val="Times New Roman"/>
        <family val="1"/>
      </rPr>
      <t xml:space="preserve">Recomendación: </t>
    </r>
    <r>
      <rPr>
        <sz val="10"/>
        <rFont val="Times New Roman"/>
        <family val="1"/>
      </rPr>
      <t xml:space="preserve">Continuar con la gestión necesaria para finiquitar la acción.
</t>
    </r>
    <r>
      <rPr>
        <b/>
        <sz val="10"/>
        <rFont val="Times New Roman"/>
        <family val="1"/>
      </rPr>
      <t>Octubre 2021:</t>
    </r>
    <r>
      <rPr>
        <sz val="10"/>
        <rFont val="Times New Roman"/>
        <family val="1"/>
      </rPr>
      <t xml:space="preserve"> Se observó acta del 25 de agosto de 2021 con la Subsecretaría de Gestión Coporativa y CID por asunto "Mesa de trabajo seguimiento PQRSD Subsecretaría Gestión Corporativa y Control Interno Disciplinario" en la cual se socializó el informe de PQRSD del segundo trimestre 2021 y se generaron las respectivas recomendaciones desde el proceso de Gestión de Servicio al Ciudadano. Adicionalmente, se observó acta del 11 de agosto de 2021 con la Subsecretaría de Coordinación Operativa por asunto "Mesa de trabajo Seguimiento PQRSD Subsecretaría Coordinación Operativa"   en la cual se generaron las respectivas recomendaciones desde el proceso de Gestión de Servicio al Ciudadano.
Por lo anterior, se da cumplimiento a la acción, dado que se observó la realización de las dos mesas de trabajo faltantes, de acuerdo con el seguimiento anterior, se genera un total de 3 mesas de trabajo realIziadas.
</t>
    </r>
    <r>
      <rPr>
        <b/>
        <sz val="10"/>
        <rFont val="Times New Roman"/>
        <family val="1"/>
      </rPr>
      <t xml:space="preserve">Soportes: </t>
    </r>
    <r>
      <rPr>
        <sz val="10"/>
        <rFont val="Times New Roman"/>
        <family val="1"/>
      </rPr>
      <t xml:space="preserve">Acta y presentación de mesa de trabajo con la Subsecretaría de Gestión Corporativa y CID del 25 de agosto de 2021
Acta y presentación de mesa de trabajo realizada con la Subsecretaria de Coordinación Operativa del 11 de agosto de 2021
</t>
    </r>
    <r>
      <rPr>
        <b/>
        <sz val="10"/>
        <rFont val="Times New Roman"/>
        <family val="1"/>
      </rPr>
      <t>Recomendación:</t>
    </r>
    <r>
      <rPr>
        <sz val="10"/>
        <rFont val="Times New Roman"/>
        <family val="1"/>
      </rPr>
      <t xml:space="preserve"> Generar acciones que se encuentren orientadas a lograr mitigar la ocurrencia del aumento en la inoportunidad de las PQRSD, teniendo en cuenta que la enitdad continúa presentando inoportunidad en las respuestas, es improtante que desde el proceso de Gestión de Servicio al Ciudano se contiúen generando acciones que permitan a las áreas apropiarse del tema y se tienda a la disminución de PQRSD con inoportunidad.</t>
    </r>
  </si>
  <si>
    <r>
      <rPr>
        <b/>
        <sz val="10"/>
        <rFont val="Times New Roman"/>
        <family val="1"/>
      </rPr>
      <t>Mayo 2021</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Iniciar la gestión necesaria para finiquitar la acción.
</t>
    </r>
    <r>
      <rPr>
        <b/>
        <sz val="10"/>
        <rFont val="Times New Roman"/>
        <family val="1"/>
      </rPr>
      <t xml:space="preserve">Octubre 2021: </t>
    </r>
    <r>
      <rPr>
        <sz val="10"/>
        <rFont val="Times New Roman"/>
        <family val="1"/>
      </rPr>
      <t xml:space="preserve">Se observó las siguientes actas de reunión:
*Acta del  26 de agosto de 2021 con asunto " mesa de trabajo - socialización trámite de PQRSD" 
*Acta del 21 de septiembre de 2021 con asunto "Mesa de trabajo -Socialización Trámite PQRSD SUbsecretaría Gestión Financiera".
*Acta del 28 de septiembre de 2021 con asunto "Mesa de trabajo - Scoialización trámite PQRSD" - Subsecretaría de Inspección, Vigilancia y Control de VIvienda.
*Acta del 03 de noviembre de 2021 con asunto "Mesa de trabajao - Scoialización trámite PQRSD" con la Subdirección de Participación y Relaciones con la Comunidad.
De acuerdo con lo anterior y a la meta, se tenían programadas 4 mesas de trabajo, sin embargo, de acuerdo con el corte del seguimiento (31102021) no se tiene en cuenta el acta del mes de noviembre.
</t>
    </r>
    <r>
      <rPr>
        <b/>
        <sz val="10"/>
        <rFont val="Times New Roman"/>
        <family val="1"/>
      </rPr>
      <t xml:space="preserve">Soportes: </t>
    </r>
    <r>
      <rPr>
        <sz val="10"/>
        <rFont val="Times New Roman"/>
        <family val="1"/>
      </rPr>
      <t>*Acta del  26 de agosto de 2021 con asunto " mesa de trabajo - socialización trámite de PQRSD" 
*Acta del 21 de septiembre de 2021 con asunto "Mesa de trabajo -Socialización Trámite PQRSD SUbsecretaría Gestión Financiera".
*Acta del 28 de septiembre de 2021 con asunto "Mesa de trabajo - Scoialización trámite PQRSD" - Subsecretaría de Inspección, Vigilancia y Control de VIvienda.
*Acta del 03 de noviembre de 2021 con asunto "Mesa de trabajao - Scoialización trámite PQRSD" con la Subdirección de Participación y Relaciones con la Comunidad.</t>
    </r>
    <r>
      <rPr>
        <b/>
        <sz val="10"/>
        <rFont val="Times New Roman"/>
        <family val="1"/>
      </rPr>
      <t xml:space="preserve">
Recomendación</t>
    </r>
    <r>
      <rPr>
        <sz val="10"/>
        <rFont val="Times New Roman"/>
        <family val="1"/>
      </rPr>
      <t>: Continuar generando mesas de trabajo de socialización del trámite de PQRSD, pero enfocadas a todas las dependencias, esto, teniendo en cuenta que si bien hay dependencias  que reciben la mayor cantidad de PQRSD, todas las dependencias reciben PQRSD.</t>
    </r>
  </si>
  <si>
    <t>NO SE PUEDE DETERMINAR AVANCE</t>
  </si>
  <si>
    <r>
      <t xml:space="preserve">Dada la ausencia de información sobre la gestión local, la Subdirección de Participación construyó el plan de comunicaciones e instrumentos de seguimiento a la implementación, asimismo, elaboró las rutas de comunicación comunitaria que permiten identificar de manera local medios alternativos de comunicación e información, a fin de generar sinergias con la comunidad para difundir información relevante sobre las intervenciones estratégicas de la entidad. 
En el último trimestre de 2020, se diseñaron los instrumentos de ruta comunitaria y la matriz de seguimiento, así como la definición del Plan de acción. 
Para el primer trimestre de 2021, se relaciona la implementación de los instrumentos y el desarrollo del plan de acción, contando a la fecha con menciones en temas como: socialización de oferta institucional en el marco de Gobierno al Barrios localidad de Usaquén; Participación en las jornadas de embellecimiento con color del parque zonal Sucre o "4parques" Localidad de Chapinero producto de Hackatón 2020; Intervención Usminia conectividad espacio público; proceso de socialización en chorillos zona rural de Suba, en la que se presenta la estrategia de mejoramiento rural; estrategia DataGab en el marco de Gobierno Abierto y socialización de subsidios de vivienda a través de medios comunitarios en la localidad de Barrios Unidos. 
</t>
    </r>
    <r>
      <rPr>
        <b/>
        <sz val="10"/>
        <rFont val="Times New Roman"/>
        <family val="1"/>
      </rPr>
      <t xml:space="preserve">Octubre 2021: </t>
    </r>
    <r>
      <rPr>
        <sz val="10"/>
        <rFont val="Times New Roman"/>
        <family val="1"/>
      </rPr>
      <t xml:space="preserve">Para los meses de junio a octubre, se adelantaron las siguientes actividades: 
1.	Difusión de la Convocatoria de Innovación Social en Alianza con la OEI donde se realizó video de pasos para inscribirse y desarrollo de banner en la página web. 
2.	Se ha realizado reporte cuantitativo mensual de publicaciones donde se da cuenta de un total de ochenta productos comunicativos generados en el periodo comprendido entre julio y         octubre de 2021
3.	En el marco de la mesa de trabajo sobre comunicaciones, en la Mesa sectorial se presenta a los integrantes la propuesta de Ruta, que si bien no se incluyó en el documento de Plan Sectorial, se consideró pertinente y con posibilidad de desarrollo en el plan de acción 2022 que se encuentra en formulación.
4.	Ajuste y socialización de la ruta de comunicación comunitaria a la Subdirectora de participación y relación con la comunidad
5.	Apoyo a la difusión de la Convocatoria Innovación Social en Alianza con la OEI donde se realizó video de pasos para inscribirse y desarrollo de banner en la página web.
6.	Diseño e implementación de la campaña para la promoción del Festival de Calle Mágicas la cual fue implementada en sus diferentes fases y socializada con las comunidades de las localidades de Bosa, Kennedy y Ciudad Bolívar además de las plataformas institucionales
7.	Realización de Taller de tips para envío de fotos y reporte de información durante el Festival de Calles Mágicas con los gestores territoriales.
8.	Diseño y aprobado por la Subdirectora, de formulario de seguimiento y evaluación campaña Festival Calles mágicas. 
</t>
    </r>
  </si>
  <si>
    <t xml:space="preserve">20211030_Matriz de seguimiento publicaciones gestión local
20211030_Informe Plan de comunicaciones
Carpeta evidencias Plan de comunicaciones
Carpeta botón de transparencia
</t>
  </si>
  <si>
    <r>
      <t xml:space="preserve">Mayo 2021: </t>
    </r>
    <r>
      <rPr>
        <sz val="10"/>
        <rFont val="Times New Roman"/>
        <family val="1"/>
      </rPr>
      <t xml:space="preserve">Se observó documento </t>
    </r>
    <r>
      <rPr>
        <b/>
        <sz val="10"/>
        <rFont val="Times New Roman"/>
        <family val="1"/>
      </rPr>
      <t xml:space="preserve">"Plan de acción comunicación SPRC" , </t>
    </r>
    <r>
      <rPr>
        <sz val="10"/>
        <rFont val="Times New Roman"/>
        <family val="1"/>
      </rPr>
      <t xml:space="preserve">dentro del cual se relacionan 7 actividades, sin embargo, únicamente dos se encuentran enfocadas a la acción establecida, las cuales son "Elaborar un informe mensual de circulación de información de acciones SPRC en redes y plataformas de la Entidad.", Apoyar la difusión, entre la comunidad y grupos de interés, de piezas de comunicación relacionadas con el hábitat. para ello se observó documento "MATRIZ DE REPORTE Y SEGUIMIENTO A LA IMPLEMENTACIÓN DEL PLAN DE COMUNICACIONES " el cual contiene las publicaciones realizadas en los meses de febrero, marzo, abril y mayo respecto a temas relacionados con la entidad como: Socialización de oferta institucional en el marco de Gobierno al Barrios localidad de Usaquén, Capacitación con IDPAC de normativa de propiedad Horizontal, para trabajo en proyectos VIS de SDHT., Intervención Usminia, conectividad espacio público, Respuesta a solicitudes ciudadanas de información respecto de servicios públicos en ruralidad. Informar a la ciudadanía el proceso de socialización con líderes del territorio de Chorrillos, en relación con el proyecto de mejoramiento de hábitat rural.,  Pieza para socializar entrevista de directivo de la entidad para socialización de oferta de servicios en medios comunitario localidad de Barrios Unidos,  el indicador se define como "No. de publicaciones" , Publicación trimestral de información sobre la gestión local, sin embargo, se observó que las publicaciones se estan realizando mensualmente, para el calculo del indicador se tendrá en cuenta los avances trimestrales, es decir cada trimestre tiene un porcentaje del 25%, como el corte es a 31/05/2021 , se tendrá ùnicamente en cuenta lo que se realizó entre enero y marzo de 2021 (Primer trimestre), generando un avance del 25%, para el proximo seguimiento el porcentaje restante de cumplimiento estaría así - Segundo trimestre (abril a junio) : 25%, Tercer trimestre (Julio a septiembre): 25% y cuarto trimestre (octubre a diciembre) : 25%, cabe resaltar que es importante que se revise la fecha de finalización de la acción dado que el último trimestre finaliza en diciembre y la acciñon esta hasta noviembre,
Adicionalmente, se observó la construcción de documentos denominados "RUTA DE COMUNICACIÒN COMUNITARIA", dentro de los cuales se generan datos para que la comunidad tenga mayor accesibilidad a la informaciñon de cada territorio/localidad
</t>
    </r>
    <r>
      <rPr>
        <b/>
        <sz val="10"/>
        <rFont val="Times New Roman"/>
        <family val="1"/>
      </rPr>
      <t xml:space="preserve">Recomendación: </t>
    </r>
    <r>
      <rPr>
        <sz val="10"/>
        <rFont val="Times New Roman"/>
        <family val="1"/>
      </rPr>
      <t xml:space="preserve">1. Validar la fecha de finalización de la acción 2.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
    </r>
    <r>
      <rPr>
        <b/>
        <sz val="10"/>
        <rFont val="Times New Roman"/>
        <family val="1"/>
      </rPr>
      <t>todas las entidades distritales deberán poner a disposición mediante la página web y otros medios pertinentes, los documentos relativos a la gestión de la entidad en las localidades”</t>
    </r>
    <r>
      <rPr>
        <sz val="10"/>
        <rFont val="Times New Roman"/>
        <family val="1"/>
      </rPr>
      <t xml:space="preserve">. y genrar publicaciones que abarquen la gestión en las 18 localidades. 3. En el formato donde se reporta las publicaciones, incluir una casilla donde permita identificar a que localidad pertecene la publicación de la gestión.
</t>
    </r>
    <r>
      <rPr>
        <b/>
        <sz val="10"/>
        <rFont val="Times New Roman"/>
        <family val="1"/>
      </rPr>
      <t xml:space="preserve">Octubre 2021: </t>
    </r>
    <r>
      <rPr>
        <sz val="10"/>
        <rFont val="Times New Roman"/>
        <family val="1"/>
      </rPr>
      <t xml:space="preserve">Se observó documento en Excel denominado "20211030_Matriz de seguimiento publicaciones gestión local" para lo cual para lo cual se observó lo siguiente:
Segundo trimestre (abril a junio) , se observó 9 publicaciones, algunas fueron:
*Informar sobre proceso de socialización con líderes del territorio de Chorrillos, en relación con el proyecto de mejoramiento de hábitat rural. (08 de abril de 2021) - Twitter - Localidad Suba
*Informar de entrevista de directivo de la entidad para socialización de oferta de servicios en medios comunitario localidad de Barrios Unidos (20 de mayo de 2021) - Facebook - Localidad Barrios Unidos
*Socialización de avances en proceso de embellecimiento con color Conéctate con tu territorio (Mayo 2021) -  Localidad Ciudad Bolivar
*Información sobre procesos de consulta para diseños participativos de murales, en Localidad de Bosa, con grupos significativos (niños y niñas) en el marco de Conéctate con tu territorio.  (Junio 2021) - Localidad Bosa
Tercer trimestre (julio a septiembre) , se observó 64 publicación, algunas fueron:
*Información sobre la Feria de Servicios  Conéctate con tu territorio en el marco de las acciones de embellecimiento realizadas en la localidad de Bosa, barrio El Jardín (Julio 2021) - Localidad Bosa
*Invitación al evento de socialización de acuerdos en el proceso de diálogo ciudadno del Plan Parcial Bavaria. (Julio 2021) - localidad Kennedy
*Información sobre espacio de diálogo ciudadano en el que se presentaron los acuerdos alcanzados con el desarrollador y la comunidad.  (Julio 2021) - Localidad Kennedy
*Socialización de acciones de Conéctate con tu territorio en El Espino, Ciudad Bolivar. - Agosto 2021 - Localidad Ciudad Bolivar
* estrategia calles mágicas enlazando con artículo publicado en la página web de la Alcaldía Mayor, con información general  de las futuras intervenciones. (Agosto 2021)
*Invitación a participar en evento septiembre 18. Información de  intervención en curso en Kennedy - Septiembre 2021
*Objetivo intervenciones Calles Mágicas - Septiembre 2021
*Intervención en curso Ciudad Bolívar - Septiembre 2021.
Por lo anterior, se observó las publicaciones respectivas del segundo y tercer trimestre 2021, dado que se adjuntaron los respectivos pantallazos de las publicaciones, generando un avance del 75%, quedando pendiente las publicaciones del tercer trimestre (Octubre a diciembre), si bien se observaron publicaciones del mes de octubre, el avance del indicador se mide de manera trimestral.
</t>
    </r>
    <r>
      <rPr>
        <b/>
        <sz val="10"/>
        <rFont val="Times New Roman"/>
        <family val="1"/>
      </rPr>
      <t xml:space="preserve">Soportes: </t>
    </r>
    <r>
      <rPr>
        <sz val="10"/>
        <rFont val="Times New Roman"/>
        <family val="1"/>
      </rPr>
      <t xml:space="preserve">Documento en Excel denominado "20211030_Matriz de seguimiento publicaciones gestión local"
Documento en PDF "20210930_Informe Plan de comunicación"
</t>
    </r>
    <r>
      <rPr>
        <b/>
        <sz val="10"/>
        <rFont val="Times New Roman"/>
        <family val="1"/>
      </rPr>
      <t>Recomendación:</t>
    </r>
    <r>
      <rPr>
        <sz val="10"/>
        <rFont val="Times New Roman"/>
        <family val="1"/>
      </rPr>
      <t xml:space="preserve"> SI bien se observa la publicación activa la inlusión de la comunidad en los diferentes proyectos de la entidad en las localidades, se recomienda nuevamente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todas las entidades distritales deberán poner a disposición mediante la página web y otros medios pertinentes, los documentos relativos a la gestión de la entidad en las localidades”. y genrar publicaciones que abarquen la gestión en las 18 localidades, para que de esta manera ellos conozcan más de fondo en que se encuentra cada uno de los proyectos, planes, entre otros de cada localidad. 
2. La acción daría cumplimiento, al cumplirse con las publicaciones de los meses de octubre, noviembre y diciembre.</t>
    </r>
  </si>
  <si>
    <r>
      <rPr>
        <b/>
        <sz val="10"/>
        <rFont val="Times New Roman"/>
        <family val="1"/>
      </rPr>
      <t xml:space="preserve">Octubre 2021: </t>
    </r>
    <r>
      <rPr>
        <sz val="10"/>
        <rFont val="Times New Roman"/>
        <family val="1"/>
      </rPr>
      <t>El Plan de Mejoramiento fue formulado y remitido a la Subdirección de Programas y Proyectos mediante memorando No. 3-2021-04034 del 10 de agosto de 2021 y se encuentra registrado con el PMI PMI 486 y 487</t>
    </r>
  </si>
  <si>
    <t>Memorando No. 3-2021-04034 del 10 de agosto de 2021
PE01-FO42 Plan de Mejoramiento</t>
  </si>
  <si>
    <r>
      <t xml:space="preserve">Octubre 2021: </t>
    </r>
    <r>
      <rPr>
        <sz val="10"/>
        <rFont val="Times New Roman"/>
        <family val="1"/>
      </rPr>
      <t>Se observó el memorando No. 3-2021-04034 del 10 de agosto de 2021</t>
    </r>
    <r>
      <rPr>
        <b/>
        <sz val="10"/>
        <rFont val="Times New Roman"/>
        <family val="1"/>
      </rPr>
      <t xml:space="preserve"> </t>
    </r>
    <r>
      <rPr>
        <sz val="10"/>
        <rFont val="Times New Roman"/>
        <family val="1"/>
      </rPr>
      <t xml:space="preserve">a través del cual el Subsecretario de Coordinación Operativa remitió el Plan de mejoramiento confirme a la auditoría interna de calidad 2021, dichas acciones se encuentran incluidas en las filas PMI 486 y 487, por lo que se da por cumplida la acción
</t>
    </r>
    <r>
      <rPr>
        <b/>
        <sz val="10"/>
        <rFont val="Times New Roman"/>
        <family val="1"/>
      </rPr>
      <t xml:space="preserve">Soportes: </t>
    </r>
    <r>
      <rPr>
        <sz val="10"/>
        <rFont val="Times New Roman"/>
        <family val="1"/>
      </rPr>
      <t>Memorando No. 3-2021-04034 del 10 de agosto de 2021</t>
    </r>
  </si>
  <si>
    <r>
      <rPr>
        <b/>
        <sz val="10"/>
        <rFont val="Times New Roman"/>
        <family val="1"/>
      </rPr>
      <t xml:space="preserve">Octubre 2021: </t>
    </r>
    <r>
      <rPr>
        <sz val="10"/>
        <rFont val="Times New Roman"/>
        <family val="1"/>
      </rPr>
      <t xml:space="preserve">Se observó acta del 04 de octubre de 2021 por asunto "Jornada de sensibilización cumplimiento metas", para lo cual dentro de esta acta se mencionó por parte del Subsecretario de Coordinación Operativa lo siguiente </t>
    </r>
    <r>
      <rPr>
        <i/>
        <sz val="10"/>
        <rFont val="Times New Roman"/>
        <family val="1"/>
      </rPr>
      <t xml:space="preserve">"De acuerdo con la observación realizada por el auditor, la Subsecretaría propone incluir en el reporte de seguimiento a las metas de los proyectos de inversión en el campo "retrasos" las situaciones que se presentaron en el periodo de reporte frente a los retrasos identificados conforme a las actividades programadas y de la misma manera en el campo "soluciones" incluir las actividades que se plantean para atender dicho retraso realizando seguimiento respectivo en el siguiente mes de reporte. (...) Así mismo, es improtante revisar con la Subdirección de Programas y Proyectos los casos puntuales y de ser necesario hacer ajustes a los planes de acción de los proyectos de inversión ". </t>
    </r>
    <r>
      <rPr>
        <sz val="10"/>
        <rFont val="Times New Roman"/>
        <family val="1"/>
      </rPr>
      <t xml:space="preserve">Por lo cual se da cumplimiento a l acción.
</t>
    </r>
    <r>
      <rPr>
        <b/>
        <sz val="10"/>
        <rFont val="Times New Roman"/>
        <family val="1"/>
      </rPr>
      <t xml:space="preserve">Soportes: </t>
    </r>
    <r>
      <rPr>
        <sz val="10"/>
        <rFont val="Times New Roman"/>
        <family val="1"/>
      </rPr>
      <t xml:space="preserve">Acta del 04 de octubre de 2021 por asunto "Jornada de sensibilización cumplimiento metas"
</t>
    </r>
    <r>
      <rPr>
        <b/>
        <sz val="10"/>
        <rFont val="Times New Roman"/>
        <family val="1"/>
      </rPr>
      <t xml:space="preserve">Recomendación: </t>
    </r>
    <r>
      <rPr>
        <sz val="10"/>
        <rFont val="Times New Roman"/>
        <family val="1"/>
      </rPr>
      <t>Realizar los respectivos seguimientos a aquellos proyectos que presenten baja ejecución en el cumplimiento de la meta y se generen acciones que permitan mitigar la ocurrencia de riesgos de incumplientos de metas.</t>
    </r>
  </si>
  <si>
    <r>
      <rPr>
        <b/>
        <sz val="10"/>
        <rFont val="Times New Roman"/>
        <family val="1"/>
      </rPr>
      <t xml:space="preserve">Octubre 2021: </t>
    </r>
    <r>
      <rPr>
        <sz val="10"/>
        <rFont val="Times New Roman"/>
        <family val="1"/>
      </rPr>
      <t xml:space="preserve">Teniendo en cuenta que la acción se define como </t>
    </r>
    <r>
      <rPr>
        <i/>
        <sz val="10"/>
        <rFont val="Times New Roman"/>
        <family val="1"/>
      </rPr>
      <t>"</t>
    </r>
    <r>
      <rPr>
        <b/>
        <i/>
        <u/>
        <sz val="10"/>
        <rFont val="Times New Roman"/>
        <family val="1"/>
      </rPr>
      <t>Realizar cada dos meses reuniones de seguimiento</t>
    </r>
    <r>
      <rPr>
        <i/>
        <sz val="10"/>
        <rFont val="Times New Roman"/>
        <family val="1"/>
      </rPr>
      <t xml:space="preserve"> al cumplimiento de las metas de los proyectos de inversión, con la participación de los Directivos, enlaces de proyectos y lideres SIG" </t>
    </r>
    <r>
      <rPr>
        <sz val="10"/>
        <rFont val="Times New Roman"/>
        <family val="1"/>
      </rPr>
      <t xml:space="preserve">Y de acuerdo con el tiempo de ejecución de la acción y la meta programada, el avance se calcularía de la siguiente manera: 
*Primera Reunión de seguimiento (Octubre y noviembre)
*Segunda reunión de seguimiento ( Diciembre 2021  y enero 2022)
*Tercera reunión de seguimiento (Febrero y marzo 2022)
*Cuarta reunión de seguimiento (Abril y mayo 2022)
*Quinta reunión de seguimiento (junio y julio 2022)
Cada reunión tiene un % de avance del 20%.
Para lo cual para el presente seguimiento no se observaron soportes y no se genera avance de la acción.
</t>
    </r>
    <r>
      <rPr>
        <b/>
        <sz val="10"/>
        <rFont val="Times New Roman"/>
        <family val="1"/>
      </rPr>
      <t xml:space="preserve">Soportes: </t>
    </r>
    <r>
      <rPr>
        <sz val="10"/>
        <rFont val="Times New Roman"/>
        <family val="1"/>
      </rPr>
      <t xml:space="preserve">Borrador Acta Comite 04.11.2021 - Sin firmas
</t>
    </r>
    <r>
      <rPr>
        <b/>
        <sz val="10"/>
        <rFont val="Times New Roman"/>
        <family val="1"/>
      </rPr>
      <t xml:space="preserve">Recomendación: </t>
    </r>
    <r>
      <rPr>
        <sz val="10"/>
        <rFont val="Times New Roman"/>
        <family val="1"/>
      </rPr>
      <t>Generar las actas de acuerdo a lo programado, de igual manera, mencionar dentro de las mismas los seguimientos a que corte se realizan y realizar la presentación de todos los proyectos de inversión d ela Subsecretaría, de igual manera, monitorear en las reuniones los proyectos que presenten baja ejecución y la realización de las actividades de solución.</t>
    </r>
  </si>
  <si>
    <r>
      <t xml:space="preserve">Octubre 2021: </t>
    </r>
    <r>
      <rPr>
        <sz val="10"/>
        <rFont val="Times New Roman"/>
        <family val="1"/>
      </rPr>
      <t>Se observó la resolución 586 del 01 de septiembre de 2021 "Por medio de la cual se adopta el reglamento operativo para el otorgamiento, asignación y ejecución de subsidios de vivienda en las modalidades de vivienda progresiva, habitabilidad y vivienda rural en sus diferentes tipos de intervención según los componentes del subsidio"</t>
    </r>
    <r>
      <rPr>
        <b/>
        <sz val="10"/>
        <rFont val="Times New Roman"/>
        <family val="1"/>
      </rPr>
      <t xml:space="preserve">. </t>
    </r>
    <r>
      <rPr>
        <sz val="10"/>
        <rFont val="Times New Roman"/>
        <family val="1"/>
      </rPr>
      <t>Adicionalmente, se observó la publicación del proyecto de resolución en la página web de la entidad el 30 de julio de 2021. 
Por lo anterior, s eobservó acción se cumplió con fecha anterior al inicio de la acción, sin embargo, se tendrá en cuenta los soportes remitidos, teniendo en cuenta que la acción estaba enfocada a la expedición del reglamento y el mismo fue expedido a traves de acto adminsitrativo.</t>
    </r>
  </si>
  <si>
    <r>
      <rPr>
        <b/>
        <sz val="10"/>
        <rFont val="Times New Roman"/>
        <family val="1"/>
      </rPr>
      <t xml:space="preserve">Octubre 2021: </t>
    </r>
    <r>
      <rPr>
        <sz val="10"/>
        <rFont val="Times New Roman"/>
        <family val="1"/>
      </rPr>
      <t xml:space="preserve">Teniendo en cuenta que la acción se define como </t>
    </r>
    <r>
      <rPr>
        <i/>
        <sz val="10"/>
        <rFont val="Times New Roman"/>
        <family val="1"/>
      </rPr>
      <t>"</t>
    </r>
    <r>
      <rPr>
        <b/>
        <i/>
        <u/>
        <sz val="10"/>
        <rFont val="Times New Roman"/>
        <family val="1"/>
      </rPr>
      <t>Realizar cada dos meses reuniones de seguimiento</t>
    </r>
    <r>
      <rPr>
        <i/>
        <sz val="10"/>
        <rFont val="Times New Roman"/>
        <family val="1"/>
      </rPr>
      <t xml:space="preserve"> al cumplimiento de las metas de los proyectos de inversión, con la participación de los Directivos, enlaces de proyectos y lideres SIG" </t>
    </r>
    <r>
      <rPr>
        <sz val="10"/>
        <rFont val="Times New Roman"/>
        <family val="1"/>
      </rPr>
      <t xml:space="preserve">Y de acuerdo con el tiempo de ejecución de la acción, el avance se calcularía de la siguiente manera: 
*Primera Reunión de seguimiento (Octubre y noviembre)
*Segunda reunión de seguimiento ( Diciembre 2021  y enero 2022)
*Tercera reunión de seguimiento (Febrero y marzo 2022)
*Cuarta reunión de seguimiento (Abril y mayo 2022)
*Quinta reunión de seguimiento (junio y julio 2022)
Cada reunión tiene un % de avance del 20%.
Para lo cual para el presente seguimiento no se observaron soportes y no se genera avance de la acción.
Sin embargo, la meta programada no es coherente con lo establecido en la acción, porque de acuerdo con la acción y el periodo de cumplimiento, correspondería a 5 mesas.
</t>
    </r>
    <r>
      <rPr>
        <b/>
        <sz val="10"/>
        <rFont val="Times New Roman"/>
        <family val="1"/>
      </rPr>
      <t xml:space="preserve">Soportes: </t>
    </r>
    <r>
      <rPr>
        <sz val="10"/>
        <rFont val="Times New Roman"/>
        <family val="1"/>
      </rPr>
      <t xml:space="preserve">Borrador Acta Comite 04.11.2021 - Sin firmas
</t>
    </r>
    <r>
      <rPr>
        <b/>
        <sz val="10"/>
        <rFont val="Times New Roman"/>
        <family val="1"/>
      </rPr>
      <t xml:space="preserve">Recomendación: </t>
    </r>
    <r>
      <rPr>
        <sz val="10"/>
        <rFont val="Times New Roman"/>
        <family val="1"/>
      </rPr>
      <t>Generar las actas de acuerdo a lo programado, de igual manera, mencionar dentro de las mismas los seguimientos a que corte se realizan y realizar la presentación de todos los proyectos de inversión d ela Subsecretaría, de igual manera, monitorear en las reuniones los proyectos que presenten baja ejecución y la realización de las actividades de solución. 2. Ajustar la meta del indicador de acuerdo con la acción establecida y el periodo para su cumplimiento.</t>
    </r>
  </si>
  <si>
    <r>
      <rPr>
        <b/>
        <sz val="10"/>
        <rFont val="Times New Roman"/>
        <family val="1"/>
      </rPr>
      <t xml:space="preserve">Octubre 2021: </t>
    </r>
    <r>
      <rPr>
        <sz val="10"/>
        <rFont val="Times New Roman"/>
        <family val="1"/>
      </rPr>
      <t xml:space="preserve">Se realizó reunión de sensibilización con enlaces y directivos el día  4 de octubre de 2021 en la cual la Subsecretaria propuso incluir en el reporte de seguimiento a las metas de los proyectos de inversión en el campo “retrasos” las situaciones que se presentaron en el periodo de reporte frente a los retrasos identificados conforme a las actividades programadas y de la misma manera en el campo “soluciones” incluir las actividades que se plantean para atender dicho retraso realizando el seguimiento respectivo en el siguiente mes de reporte. </t>
    </r>
  </si>
  <si>
    <t xml:space="preserve">Acta de reunión </t>
  </si>
  <si>
    <r>
      <rPr>
        <b/>
        <sz val="10"/>
        <rFont val="Times New Roman"/>
        <family val="1"/>
      </rPr>
      <t xml:space="preserve">Octubre 2021: </t>
    </r>
    <r>
      <rPr>
        <sz val="10"/>
        <rFont val="Times New Roman"/>
        <family val="1"/>
      </rPr>
      <t xml:space="preserve">Se realizó comité de seguimiento de la Subsecretaria de Coordinación Operativa el día 4 de noviembre de 2021 en la cual se realizó seguimiento a metas 2021, identificando las metas proyecto que cuentan con un bajo %  de ejecución y el subdirector explica dicho avance.  </t>
    </r>
  </si>
  <si>
    <t>Borrador del Acta de reunión</t>
  </si>
  <si>
    <r>
      <rPr>
        <b/>
        <sz val="10"/>
        <rFont val="Times New Roman"/>
        <family val="1"/>
      </rPr>
      <t xml:space="preserve">Octubre 2021: </t>
    </r>
    <r>
      <rPr>
        <sz val="10"/>
        <rFont val="Times New Roman"/>
        <family val="1"/>
      </rPr>
      <t>Se adelantaron todas las acciones para la expedición del Reglamento Operativo, como fue la realización de observaciones al proyecto de resolución por parte del equipo plan terrazas y la públicación en la pagina web de la entidad del proyecto de resolución para observaciones de la ciudadania, para finalmente lograr en el mes de septiembre la expedición del  Reglamento Operativo  "Por medio de la cual se adopta el reglamento operativo para el otorgamiento, asignación y ejecuciónde subsidios de vivienda en las modalidades de vivienda progresiva, habitabilidad y vivienda rural en sus diferentes tipos de intervención según los componentes del subsidio"</t>
    </r>
  </si>
  <si>
    <t>* Copia corrreos electronicos con Observaciones.  
*Pantallazo publicación Página de la Entidad del proyecto de resolución.
*Resolución 586 de 2021 del 1 de septiembre de 2021</t>
  </si>
  <si>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Mayo 2021: </t>
    </r>
    <r>
      <rPr>
        <sz val="10"/>
        <color theme="1"/>
        <rFont val="Times New Roman"/>
        <family val="1"/>
      </rPr>
      <t>El proceso no suministra soportes que evidencien el cumplimiento de la acción, sin embargo, en la mesa de trabajo realizada el día 22 de junio, se manifiesta por parte del mismo, que el desarrollo de las actividades requeridas para el cumplimiento del plan, debe ser acompañado por Gestión Documental y Gestión tecnológica, para llevar al cumplimiento de la acción, ya que se realizó solicitud a secretaría general el cambio de aplicación y es necesario definir la viabilidad de FOREST (actual) con SIGA. Se mantiene el porcentaje de avance del seguimiento anterior.</t>
    </r>
    <r>
      <rPr>
        <b/>
        <sz val="10"/>
        <color theme="1"/>
        <rFont val="Times New Roman"/>
        <family val="1"/>
      </rPr>
      <t xml:space="preserve">
Recomendación: </t>
    </r>
    <r>
      <rPr>
        <sz val="10"/>
        <color theme="1"/>
        <rFont val="Times New Roman"/>
        <family val="1"/>
      </rPr>
      <t xml:space="preserve">Para próximo seguimiento, se espera contar con soportes que evidencien el cumplimiento de la acción y de ser necesario, contar con la participación de gestión tecnológica y gestión documental, para así encaminar el las actividades que lleven al cumplimiento de la acción.
</t>
    </r>
    <r>
      <rPr>
        <b/>
        <sz val="10"/>
        <color theme="1"/>
        <rFont val="Times New Roman"/>
        <family val="1"/>
      </rPr>
      <t xml:space="preserve">Octubre 2021: </t>
    </r>
    <r>
      <rPr>
        <sz val="10"/>
        <color theme="1"/>
        <rFont val="Times New Roman"/>
        <family val="1"/>
      </rPr>
      <t>Se mantiene el procentaje del seguimiento anterior, teniendo en cuenta que la entidad se encuentra en proceso de adopción e implementación del SIGA, según correo del 18 de noviembre de 2021., en el cual se informa que</t>
    </r>
    <r>
      <rPr>
        <i/>
        <sz val="10"/>
        <color theme="1"/>
        <rFont val="Times New Roman"/>
        <family val="1"/>
      </rPr>
      <t xml:space="preserve"> "En atención al seguimiento que se está realizando actualmente al plan de mejoramiento institucional, teniendo en cuenta la PMI 89: Realizar los controles de cambios necesarios en el aplicativo FOREST  a fin de integrarlo con la Plataforma Bogotá te escucha-SDQS , desde el proceso de gestión tecnológica nos permitimos informar que para dar cumplimiento a dicha acción y lo establecido en la norma se va a realizar la adopción e implementación en la Secretaria Distrital del Hábitat como sistema de gestión documental el Sistema Integrado de Gestión de Correspondencia y Archivo – SIGA, el cual es un software(sistema de información) desarrollado por la Secretaría General, el cual cuenta con el módulo de radicación de documentos, con la funcionalidad para la Integración con el sistema SDQS (Bogotá Te Escucha), para el registro automático de Comunicaciones y de cierre en el sistema en forma directa. Adjunto soporte de funcionalidades del SIGA.", </t>
    </r>
    <r>
      <rPr>
        <sz val="10"/>
        <color theme="1"/>
        <rFont val="Times New Roman"/>
        <family val="1"/>
      </rPr>
      <t xml:space="preserve"> para lo cual se observó documento denominado "Funcionalidades-SIGA-2020" dentro de cual en el modulo de radicación de documentos numeral 3 se define "Integración con el sistema SDQS (Bogota Te Escuha), para el registro automatico de comunicaciones y para el registro de cierre en el sistema en forma directa, ", por lo cual la acción se dará por cumplida cuando se encuentre el SIGA adoptado en la entidad y funcionando a fin de validar la interoperabilidad con el sistema SDQS.
</t>
    </r>
    <r>
      <rPr>
        <b/>
        <sz val="10"/>
        <color theme="1"/>
        <rFont val="Times New Roman"/>
        <family val="1"/>
      </rPr>
      <t xml:space="preserve">Recomendación: </t>
    </r>
    <r>
      <rPr>
        <sz val="10"/>
        <color theme="1"/>
        <rFont val="Times New Roman"/>
        <family val="1"/>
      </rPr>
      <t>Adelantar las acciones necesarias a fin de culminar la adopción e implementación del SIGA en la entidad.</t>
    </r>
  </si>
  <si>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 xml:space="preserve">El 18 de agosto de 2020, se llevo a cabo mesa de trabajo para la implementación del SIGA
</t>
    </r>
    <r>
      <rPr>
        <b/>
        <sz val="10"/>
        <color theme="1"/>
        <rFont val="Times New Roman"/>
        <family val="1"/>
      </rPr>
      <t xml:space="preserve">Octubre 2021: </t>
    </r>
    <r>
      <rPr>
        <sz val="10"/>
        <color theme="1"/>
        <rFont val="Times New Roman"/>
        <family val="1"/>
      </rPr>
      <t xml:space="preserve">En atención al seguimiento que se está realizando actualmente al plan de mejoramiento institucional, teniendo en cuenta la PMI 89: Realizar los controles de cambios necesarios en el aplicativo FOREST  a fin de integrarlo con la Plataforma Bogotá te escucha-SDQS , desde el proceso de gestión tecnológica nos permitimos informar que para dar cumplimiento a dicha acción y lo establecido en la norma se va a realizar la adopción e implementación en la Secretaria Distrital del Hábitat como sistema de gestión documental el Sistema Integrado de Gestión de Correspondencia y Archivo – SIGA, el cual es un software(sistema de información) desarrollado por la Secretaría General, el cual cuenta con el módulo de radicación de documentos, con la funcionalidad para la Integración con el sistema SDQS (Bogotá Te Escucha), para el registro automático de Comunicaciones y de cierre en el sistema en forma directa. Adjunto soporte de funcionalidades del SIGA.
Actualmente se ha instalado el software SIGA en el Cloud Oracle de la SDHT y se encuentran parametrizando la información de usuarios, dependencias y módulos respectivos de radicación y correspondencia. Surtida esta etapa se procederá a realizar pruebas de funcionalidad, capacitación y demás actividades involucradas.
Anexo Imágenes de aplicativo en servidor de SDHT. </t>
    </r>
  </si>
  <si>
    <t>Funcionalidades SIGA 2020
Pantallazo "Implementación SIGA-1"
Pantallazo "Implementación SIGA-2"</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</si>
  <si>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
</t>
    </r>
    <r>
      <rPr>
        <b/>
        <sz val="10"/>
        <rFont val="Times New Roman"/>
        <family val="1"/>
      </rPr>
      <t>Mayo 2021:</t>
    </r>
    <r>
      <rPr>
        <sz val="10"/>
        <rFont val="Times New Roman"/>
        <family val="1"/>
      </rPr>
      <t xml:space="preserve"> Acción No1: se cumplió en el seguimiento con corte a 31 de octubre de 2020.
Acción 2: no se remitieron soportes que permitieran validar el cumplimiento de la acción
Por lo anterior, continua con el porcentaje del 50%
</t>
    </r>
    <r>
      <rPr>
        <b/>
        <sz val="10"/>
        <rFont val="Times New Roman"/>
        <family val="1"/>
      </rPr>
      <t>Recomendación:</t>
    </r>
    <r>
      <rPr>
        <sz val="10"/>
        <rFont val="Times New Roman"/>
        <family val="1"/>
      </rPr>
      <t xml:space="preserve"> Ejecutar la acción a fin de evitar el incumplimiento de la misma, teniendo en cuenta que su fecha de finalización es el 31 de julio de 2021
</t>
    </r>
    <r>
      <rPr>
        <b/>
        <sz val="10"/>
        <rFont val="Times New Roman"/>
        <family val="1"/>
      </rPr>
      <t xml:space="preserve">Octubre 2021: </t>
    </r>
    <r>
      <rPr>
        <sz val="10"/>
        <rFont val="Times New Roman"/>
        <family val="1"/>
      </rPr>
      <t>Acción 2: A la fecha de seguimiento no se ha realizado evaluación de eficacia de las acciones cerradas.
Por lo que se continúa en avance del 50%</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</si>
  <si>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Marzo 2021:</t>
    </r>
    <r>
      <rPr>
        <sz val="10"/>
        <rFont val="Times New Roman"/>
        <family val="1"/>
      </rPr>
      <t xml:space="preserve"> Se realiza modificacion de acuerdo a memorando con radicado 3-2021-01043, de la accion y meta.
</t>
    </r>
    <r>
      <rPr>
        <b/>
        <sz val="10"/>
        <rFont val="Times New Roman"/>
        <family val="1"/>
      </rPr>
      <t>Mayo 2021:</t>
    </r>
    <r>
      <rPr>
        <sz val="10"/>
        <rFont val="Times New Roman"/>
        <family val="1"/>
      </rPr>
      <t xml:space="preserve"> El proceso remite como evidencia el documento "Manual de configuración e instalación Modulo Planeación Presupuestal.pdf", elaborado por aspsolutions, en el cual hace referencia a los siguientes puntos:
1. Instalación herramientas de desarrollo Jforms y Jreports.
2. Creación de usuario de pruebas en la base de datos productivo en los servidores SDHT.
3. Instalación del framework (Eclipse) para catalogar y hacer copia de seguridad cvs (Repositorio de versiona miento) www.aspsolutions donde reposan las fuentes del aplicativo Jsp7.
4. Configuración Link de acceso al aplicativo Jsp7 módulo de Planeación presupuestal.
5. Instalación de Licencia Server. 
6. Archivos War para el despliegue de formas y reportes ambiente productivo y pruebas
En ninguna parte del documento suministrado se observa un aparte que haga referencia a la recuperación del aplicativo, solo se indican los pasos para la instalación inicial, por lo cual no se presenta avance. 
</t>
    </r>
    <r>
      <rPr>
        <b/>
        <sz val="10"/>
        <rFont val="Times New Roman"/>
        <family val="1"/>
      </rPr>
      <t xml:space="preserve">Recomendación: </t>
    </r>
    <r>
      <rPr>
        <sz val="10"/>
        <rFont val="Times New Roman"/>
        <family val="1"/>
      </rPr>
      <t xml:space="preserve">Para un próximo seguimiento se espera contar con documento enfocado a la recuperación del aplicativo y así cumplir con lo definido en la acción.
</t>
    </r>
    <r>
      <rPr>
        <b/>
        <sz val="10"/>
        <rFont val="Times New Roman"/>
        <family val="1"/>
      </rPr>
      <t xml:space="preserve">Octubre 2021: </t>
    </r>
    <r>
      <rPr>
        <sz val="10"/>
        <rFont val="Times New Roman"/>
        <family val="1"/>
      </rPr>
      <t>Se observó documento denominado "MANUAL GENERAL DE VALIDACIÓN Y RECUPERACIÓN DE LOS SISTEMAS DE INFORMACIÓN DE LA SDHT" dentro del cual se relaciona en el numeral  4 "Procedimiento de restauración de Sistemas de Información.", sin embargo, no se observó adopción de dicho documento dentro del SIG ni su respectiva socialización, por lo cual se genera un avance del 50%.</t>
    </r>
    <r>
      <rPr>
        <b/>
        <sz val="10"/>
        <rFont val="Times New Roman"/>
        <family val="1"/>
      </rPr>
      <t xml:space="preserve">
Recomendación: </t>
    </r>
    <r>
      <rPr>
        <sz val="10"/>
        <rFont val="Times New Roman"/>
        <family val="1"/>
      </rPr>
      <t>Adoptar el documento en el SIG y realizar ssu respectiva socialización</t>
    </r>
  </si>
  <si>
    <t>Se está realizando las gestiones de reconstrucción y revisión de los documentos de los SDVE de mejoramiento habitacional correspondientes a la vigencia 2013
Octubre de 2021: Se está realizando las gestiones de reconstrucción y revisión de los documentos de los SDVE de mejoramiento habitacional correspondientes a la vigencia 2013</t>
  </si>
  <si>
    <t>Se está realizando las gestiones de reconstrucción y revisión de los documentos de los SDVE de mejoramiento habitacional correspondientes a la vigencia 2014
Octubre de 202: Se está realizando las gestiones de reconstrucción y revisión de los documentos de los SDVE de mejoramiento habitacional correspondientes a la vigencia 2014</t>
  </si>
  <si>
    <t>Se está coordinando con la Subsecretaría de Coordinación Operativa y Subdirección Financiera la programación de las mesas para hacer seguimiento a los SDVE de vigencias 2013 y 2014
Octubre de 2021: El 27 de septiembre de 20210 se realizó mesa de trabajo para revisión del proceso de legalización de los SDVE del esquema de postulación dirigida del mejoramiento habitacional de las vigencias 2013,2014 y2015.</t>
  </si>
  <si>
    <t>Acta de Reunión 27-09-2021
Listado asistencia 27-09-2021</t>
  </si>
  <si>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r>
      <rPr>
        <b/>
        <sz val="10"/>
        <rFont val="Times New Roman"/>
        <family val="1"/>
      </rPr>
      <t xml:space="preserve">
Octubre 2021: </t>
    </r>
    <r>
      <rPr>
        <sz val="10"/>
        <rFont val="Times New Roman"/>
        <family val="1"/>
      </rPr>
      <t>El area informa que se está realizando las gestiones de reconstrucción y revisión de los documentos de los SDVE de mejoramiento habitacional correspondientes a la vigencia 2013, no obstante no se aportaron soportes que validara un estado de avance de la acciòn.</t>
    </r>
    <r>
      <rPr>
        <b/>
        <sz val="10"/>
        <rFont val="Times New Roman"/>
        <family val="1"/>
      </rPr>
      <t xml:space="preserve">
</t>
    </r>
    <r>
      <rPr>
        <sz val="10"/>
        <rFont val="Times New Roman"/>
        <family val="1"/>
      </rPr>
      <t>Recomendación: Adelantar las acciones pertinentes a fin de dar cumplimiento a la acción</t>
    </r>
  </si>
  <si>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r>
      <rPr>
        <b/>
        <sz val="10"/>
        <rFont val="Times New Roman"/>
        <family val="1"/>
      </rPr>
      <t xml:space="preserve">
Octubre 2021: </t>
    </r>
    <r>
      <rPr>
        <sz val="10"/>
        <rFont val="Times New Roman"/>
        <family val="1"/>
      </rPr>
      <t>El area informa que se está realizando las gestiones de reconstrucción y revisión de los documentos de los SDVE de mejoramiento habitacional correspondientes a la vigencia 2014, no obstante no se aportaron soportes que validara un estado de avance de la acciòn.
Recomendación: Adelantar las acciones pertinentes a fin de dar cumplimiento a la acción</t>
    </r>
  </si>
  <si>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r>
      <rPr>
        <b/>
        <sz val="10"/>
        <rFont val="Times New Roman"/>
        <family val="1"/>
      </rPr>
      <t xml:space="preserve">
Octubre 2021:  </t>
    </r>
    <r>
      <rPr>
        <sz val="10"/>
        <rFont val="Times New Roman"/>
        <family val="1"/>
      </rPr>
      <t xml:space="preserve">Se observa acta del 27 de septiembre de 2021,, mesa de trabajo para  revisión del proceso de legalización de los SDVE del esquema de postulación dirigida del mejoramiento habitacional de las vigencias 2013,2014 y2015,  realizada entre la Subsecretaría de Coordinación Operativa y Subdirección Financiera, no obstante no se determina el numero de mesas de trabajo programadas, por lo que no es posible determinar el estado de avance 
Soportes: Acta de Reunión 27-09-2021 y Listado asistencia 27-09-2021
</t>
    </r>
    <r>
      <rPr>
        <b/>
        <sz val="10"/>
        <rFont val="Times New Roman"/>
        <family val="1"/>
      </rPr>
      <t>Recomendación</t>
    </r>
    <r>
      <rPr>
        <sz val="10"/>
        <rFont val="Times New Roman"/>
        <family val="1"/>
      </rPr>
      <t>: Contar con el numero de mesas programadas a fin de determinar avance de la accion y cumplir en los tiempos determinado con la acciòn.</t>
    </r>
  </si>
  <si>
    <r>
      <t xml:space="preserve">Para el segundo trimestre del 2021 se avanzó en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en el último semestre de 2020 y primer semestre de 2021, estableciendo puntos de control en la operativización del procedimiento, asímismo, se recogen las actividades adicionales establecidas de acuerdo a las necesidades de la subdirección en materia de información y gestión. 
</t>
    </r>
    <r>
      <rPr>
        <b/>
        <sz val="10"/>
        <rFont val="Times New Roman"/>
        <family val="1"/>
      </rPr>
      <t xml:space="preserve">Octubre 2021: </t>
    </r>
    <r>
      <rPr>
        <sz val="10"/>
        <rFont val="Times New Roman"/>
        <family val="1"/>
      </rPr>
      <t>Para los meses de junio a octubre de 2021 se avanzó en las siguientes actividades:
1. Se obtuvo el documento metodológico preliminar estrategia de participación polígonos de monitoreo V3
2. Se realizó informe semestral de las estrategias de promoción de la participación
3. Se consolidó un informe de implementación de la estrategia de abordaje territorial y posicionamiento local, con información de las 20 localidades
4. Se construyeron los términos de referencia del proceso de convocatoria en innovación social y actualización de la base de información poblacional
5. La Subdirección de Participación y Relaciones con la Comunidad en trabajo conjunto con la Subdirección de Información Sectorial avanzó en la definición de los lineamientos de enfoque diferencial cuyo objetivo es la incorporación de manera progresiva de aspectos que lleven no solo a la Subdirección si no a las diversas áreas de la entidad a planear y operativizar sus programas, proyectos y servicios desde una mirada integral del ser humano
6.Ajuste al Plan Institucional de Participación en su versión 2, en comité de gestión y desempeño del 25 de agosto, pendiente acta en revisión y firmas. 
7. Se avanzó en la definición de un instrumento para el reporte de las acciones del Plan Institucional de participación
8. Se reportaron los planes de gestión local
9. Se construyó la hoja de vida del indicador del Plan Institucional de Participación
10. Se actualizó la batería de indicadores
11. Se actualizó mapa de actores
12. El aplicativo dispuesto para el reporte de actividades que se realizan a nivel territorial, misional y administrativo de la Subdirección de Participación y Relaciones con la comunidad, registra la siguiente actividad hasta la fecha, con corte 01 de octubre de 2021: Se ha registrado un total de 901 actividades segmentadas por la variable “tipo” en espacios Misionales, Espacio Local y acciones administrativas, definiendo a su vez, si la actividad corresponde a un tema general o la estrategia vinculada a la acción de manera general, ejemplo: calles mágicas, revitalización, mejoramiento de barrios, consejo local de gobierno, ecobarrios, entre otras. 
Lo anterior, en el marco de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estableciendo puntos de control en la operativización del procedimiento, asimismo, se recogen las actividades adicionales establecidas de acuerdo a las necesidades de la subdirección en materia de información y gestión.</t>
    </r>
  </si>
  <si>
    <t xml:space="preserve">1.	Documento metodológico polígonos de monitoreo V1
2.	Informes de ejecución semestral de las estrategias de: 1. Embellecimiento con color 2. Innovación social 3. Mesa de acompañamiento social 4. Escuela virtual de hábitat 5. Plan sectorial de participación ciudadana 6. Abordaje territorial y posicionamiento local (Estrategia local)
3.	Términos de referencia innovación social
4.	Base de datos de información poblacional
5.	Documento lineamiento de enfoque poblacional
6.	20210825_Plan institucional de participación V2 
7.	Carpeta planes de gestión local
8.	Hoja de vida del indicador del Plan Institucional de Participación y link avances Plan institucional de participación
9.	Link de actualización de la batería de indicadores
10.	Carpeta mapa de actores
11.	Reportes registro de actividades – sistema de gestión de información
12.	Link de actualización de la matriz RIET (reporte de intervenciones estratégicas territoriales)
13.	Link de actualización de las fichas de intervención de las estrategias de participación
14.	Link actualización reporte espacios locales de participación
</t>
  </si>
  <si>
    <r>
      <rPr>
        <b/>
        <sz val="10"/>
        <rFont val="Times New Roman"/>
        <family val="1"/>
      </rPr>
      <t xml:space="preserve">Mayo 2021: </t>
    </r>
    <r>
      <rPr>
        <sz val="10"/>
        <rFont val="Times New Roman"/>
        <family val="1"/>
      </rPr>
      <t xml:space="preserve">De acuerdo al formato diseñado, se observó que por de acuerdo a la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estratégias de promoción de la participación dirigida a las entidades del sector. - Se observaron oficios de invitación a la Mesa de Participación Secotiral, sin embargo, estos no cuentan con firmas, ni radicado ni soporte de envío a las espectivas entidades (En ejecución)
*Actividad 2:Socialización del objetivo y alcances del Plan Sectorial de Participación - Se observaron actas de reunión del 11/03/2020,16/07/2020, 01/06/2020, 29/07/2020, 31/07/2020, dentro de las cuales se realizó la socialización del Plan Estrategico Sectorial de Participación Ciudadana 2020-2024 (Si bien los soportes son de la vigencia 2020, se tienen en cuenta, dado que son soportes de las actividades del procedimiento , se recomienda contar con grabación de las reuniones o pantallazos de las reuniones, dado que dentro de las actas no es posible validar la realización de las mismas)"
*Actividad 3: Consulta ciudadadana: Se observó el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 CUMPLIDA
*Actividad 4: Estructuración inicial del Plan Sectorial de Participación Ciudadana-  Se observó documento "Plan Estratégico de Participación Ciudadana -Sector Hábitat" (Se recomienda que el documento cuente con la respectiva fecha de formulación)
*Actividad 5: Socialización del Plan Estratégico ante la Mesa Sectorial - Se definieron oficios y memorandos como soporte, sin embargo, se observó actas dentro de las cuales se realizó la socialización de la propuesta ante la mesa sectorial
*Actividad 6:Observaciones y ajuste al Plan Estratégico Sectorial - Se observó acta del 19 de marzo de 2021, dentro de la cual se socializó el Plan Estratégico sectorial , en donde se precisó que este debe pasar por COmité Directivo de la SDHT y Comité Sectorial, adicionalmente, correos de convocatoria a la mesa y presentación del PESPC
*ACTIVIDAD 7: Se observó un documento "Plan Estratégico de Participación Ciudadana -Sector Hábitat" y pantallazos de aprobación (Se recomienda organizar los pantallazos de aprobación del PESPC, teniendo en cuenta que algunos son de marzo y otros de mayo, por lo que no es de facil comprensión cuales corresponden a la ùltima versión)
*Actividad 8- Presentación del Plan Estratégico Sectorial al Comité Directivo (Sin soportes)
*Actividad 9 - Presentación del Plan Estratégico Sectorial al Comité Sectorial de Desarrollo Administrativo (Sin soportes)
*Actividad 10 - Solicitud de difusión del Plan a la Oficina Asesora de Comunicaciones (Sin soportes)
*Actividad 11 Difusión del Plan Sectorial de Participación - (Sin soportes)
*Actividad 12 Implementación Plan de acción - Se observó documento de "Escuela virtual del hábitat"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t>
    </r>
    <r>
      <rPr>
        <sz val="10"/>
        <rFont val="Times New Roman"/>
        <family val="1"/>
      </rPr>
      <t xml:space="preserve">
</t>
    </r>
    <r>
      <rPr>
        <b/>
        <sz val="10"/>
        <rFont val="Times New Roman"/>
        <family val="1"/>
      </rPr>
      <t xml:space="preserve">Recomendación: </t>
    </r>
    <r>
      <rPr>
        <sz val="10"/>
        <rFont val="Times New Roman"/>
        <family val="1"/>
      </rPr>
      <t xml:space="preserve">1. Generar actas que permitan validar la realización de las reuniones 2. Si bien se observó documentos de "Plan Estratégico de Participación Ciudadana -Sector Hábitat" , estos no cuentan con ningún ítem que permitiera validar las versiones y fechas de los mismos 3. Dentro del "1Plan Estratégico de Participación Ciudadana -Sector Hábitat" no fue posible observar el plan de acción a implementar de acuerdo al PESPC formulado, dado que dentro de este se definieron acciones y programas, se recomienda generar el mismo donde se establezcan responsables, fechas e indicadores. 4. Realizar las respectivas presentaciones al Comité Directivo y al Comité Sectorial.
</t>
    </r>
    <r>
      <rPr>
        <b/>
        <sz val="10"/>
        <rFont val="Times New Roman"/>
        <family val="1"/>
      </rPr>
      <t xml:space="preserve">
Octubre 2021:</t>
    </r>
    <r>
      <rPr>
        <sz val="10"/>
        <rFont val="Times New Roman"/>
        <family val="1"/>
      </rPr>
      <t xml:space="preserve"> De acuerdo con el formato diseñado, se observó que por cada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estrategias de promoción de la participación dirigida a las entidades del sector. – Se mantiene la misma observación del seguimiento anterior (En ejecución)
*Actividad 2: Cumplida en el seguimiento con corte a 31052021
*Actividad 3: Cumplida en el seguimiento con corte a 31052021
*Actividad 4: Cumplida en el seguimiento con corte a 31052021
*Actividad 5: Cumplida en el seguimiento con corte a 31052021
*Actividad 6: Cumplida en el seguimiento con corte a 31052021
*ACTIVIDAD 7: Cumplida en el seguimiento con corte a 31052021
*Actividad 8- Presentación del Plan Estratégico Sectorial al Comité Directivo – Se observó acta  de comité Directivo del 02 de junio de 2021, el cual en el orden del día en el numeral 8 se incluyó “Presentación plan sectorial de participación”, punto en el cual la Subdirectora de Participación y Relaciones con la Comunidad  presenta , ¿Qué es el PESPC?, proceso de construcción, como se realizó la consulta ciudadana, objetivos del PESPC, estrategias y actividades pendientes, el cual es aprobado por los miembros del comité Directivo. – Cumplida 
*Actividad 9 - Presentación del Plan Estratégico Sectorial al Comité Sectorial de Desarrollo Administrativo : Se observó acta del 23 de agosto de 2021 del Comité Sectorial de Desarrollo Administrativo del Hábitat, dentro del cual en el orden del día en el numeral 4 se incluyó “Socialización y aprobación del plan de participación” socializando por parte de la Subdirectora de Participación y Relaciones con la Comunidad  , ¿Qué es el PESPC?, proceso de construcción, como se realizó la consulta ciudadana, objetivos del PESPC, estrategias y actividades pendientes , el cual fue aprobado por los miembros del comité. - Cumplida
*Actividad 10 - Solicitud de difusión del Plan a la Oficina Asesora de Comunicaciones: Se observó documento en PDF “Pla estratégico de Participación Ciudadana -Agosto 2021” y memorando No. 3-2021-04876 del 13 de septiembre de 2021 con asunto “Solicitud de difusión del Plan Estratégico Sectorial Participación Ciudadana (PESPC)” remitido por la Subdirectora de Participación y Relaciones con la Comunidad a la Jefe Oficia Asesora de Comunicaciones. – Cumplida 
*Actividad 11 Difusión del Plan Sectorial de Participación – Se observó correo del 08 de noviembre de 2021 “Plan Difusiòn PESPC, y publicación en sección de noticias de la página web de la SDHT (03 DE NOVIEMBRE), publicación en twitter (07 de noviembre de 2021). No se tienen en cuenta los soportes, dado que el seguimiento es con corte a 31102021. De igual manera, se recomienda, que el PESPC sea publicado en sección de “otros planes” o en sección de transparencia de la entidad, de tal manera que sea un documento de fácil acceso para cualquier interesado, divulgar el PESPC en todas las redes de la entidad y también de manera interna - En ejecución
*Actividad 12 Implementación Plan de acción – Se observó documento denominado “20211030_Plan de Acción Sectorial PESPC 2022_V1”, el cual contiene 16 actividades que se encuentran enmarcadas en el programa de acción y acciones estratégicas del PESPC, se recomienda que dicho plan cuente con fecha de inicio y ficha de finalización, el cual permita generar un mayor control en el seguimiento de ejecución y/o cumplimiento de estas. Adicionalmente, se observaron grabaciones en Microsoft teams (05102021, 05092021, 14092021, 23092021,28092021, 23092021) de reuniones realizadas para la construcción del plan de acción, sin embargo, se recomienda que una vez el documento se encuentre en versión final, este se presente para aprobación por parte de las entidades responsables de ejecución de las actividades.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87% de acuerdo con los meses de reporte y teniendo en cuenta que la acción finaliza en noviembre de 2021.</t>
    </r>
    <r>
      <rPr>
        <sz val="10"/>
        <rFont val="Times New Roman"/>
        <family val="1"/>
      </rPr>
      <t xml:space="preserve">
</t>
    </r>
    <r>
      <rPr>
        <b/>
        <sz val="10"/>
        <rFont val="Times New Roman"/>
        <family val="1"/>
      </rPr>
      <t>Soportes: T</t>
    </r>
    <r>
      <rPr>
        <sz val="10"/>
        <rFont val="Times New Roman"/>
        <family val="1"/>
      </rPr>
      <t xml:space="preserve">ablero de Control corte a 31 de octubre 2021
Acta Comitè Directivo del 02 de junio de 2021
Acta Comitè Sectorial de Desarrollo Administrativo del 25 de agosto de 2021
Memorando No. 3-2021-04876
Plan Estratègico Sectorial Participaciòn Ciudadana - Agosto 2021
Grabaciones microsoft teams  - construcciòn plan de acciòn 2022 - PESPC ((05102021, 05092021, 14092021, 23092021,28092021, 23092021))
“20211030_Plan de Acción Sectorial PESPC 2022_V1”
</t>
    </r>
    <r>
      <rPr>
        <b/>
        <sz val="10"/>
        <rFont val="Times New Roman"/>
        <family val="1"/>
      </rPr>
      <t xml:space="preserve">Recomendación: </t>
    </r>
    <r>
      <rPr>
        <sz val="10"/>
        <rFont val="Times New Roman"/>
        <family val="1"/>
      </rPr>
      <t xml:space="preserve">1. Remitir los soportes de la actividad 1. 2. Publicar el PESPC en sección de “otros planes” o en sección de transparencia de la página web de la entidad, de tal manera que sea un documento de fácil acceso para cualquier interesado, no únicamente como una noticia, divulgar el PESPC en todas las redes de la entidad y también de manera interna. 3. Una vez el documento DE PLAN DE ACCIÒN DEL PESPC se encuentre en versión final, presentar para aprobación por parte de las entidades responsables de ejecución de las actividades.
</t>
    </r>
  </si>
  <si>
    <r>
      <t xml:space="preserve">Mayo 2021: </t>
    </r>
    <r>
      <rPr>
        <sz val="10"/>
        <rFont val="Times New Roman"/>
        <family val="1"/>
      </rPr>
      <t xml:space="preserve">De acuerdo al formato diseñado, se observó que por cada una de las fases establecidas, se realizó la descripción de las actividades realizadas y se aportaron los documentos que permitieran soportar cada una de las actividades descritas en el seguimiento al interior de la Subdirección de Participación y Relaciones con la Comunidad:
*Actividad 1: Diseñar las estrategias de promoción de la participación ciudadana de la SDHT: Se observó que se diseñó un documento denominado "Documento de planeación 2021- Estrategia Conectate con tu territorio" , correo de aprobación de la  estrategia de parcipación para las intervenciones de AcupunturaUrbana y Recuperación del Espacio Público, documento Acciones de Acupuntura Urbana y Recuperación del Espacio Público para el Cuidado, Revitalización (1 cumplida - 1 en ejecución)
*Actividad 2: Realizar el plan de acción anual del plan interno de participación: Se observó el Plan de Estrategia de participación, dentro del cual se describe acciones, actividades, responsables, tiempo, para lo cual se observó que en el marco del Comité de Gestión y Desempeño No. 1 del 28 de enero de 2021 se realizó la aprobación del mismo , en el amrco de aprobación del Plan de Acción 2021. Adicionalmente, se observó que se diseñó un plan de acción interno en la Subdirección de Participación y Relaciones con la Comunidad dentro del cual se describe cada una de las actividades a desarrollar en el marco de cada una de las estrategias , fases, actividades, fechas y responsable. (Cumplida)
*Actividad 3: Implementar las estrategias de promoción de la participación ciudadana de la SDHT - Se observó que se diseñó una matriz de indicadores de la SPRC, dentro de la cual se relaciona las hojas de vida de cada indicador, adicionalmente, se observó el diseño de la matriz RIET (reporte de intervenciones estratégicas territoriales), con información de las estrategias de calles mágicas, mejoramiento integral de barrios, mejoramiento rural y acupuntura, registrando información base del área de intervención reportando, nombre de la estrategia de intervención, datos de la localidad, barrio, UPZ/UPR, área si es zona rural o urbana, participantes (organizaciones sociales, entidades, ciudadanía en general y/o instituciones), estado de la intervención (en ejecución, finalizada, suspendida) y fechas de ejecución (inicio y final), realizando así el seguimiento a las intervenciones en los territorios. Adicionalmente, se observó fichas de intervención, a fin de reportar información técnica, acciones estratégicas, riesgos de la intervención, implementación, geolocalización, resultados y actores vinculados.  (3 Acciones en ejecución , 1 sin avance, dado que no se observó Informes de ejecución por estrategia de manera semestral )
*Actividad 4: Definir y aprobar la estrategia de posicionamiento local de la política del hábitat. - Se observó que se definió METODOLOGÍA DE ABORDAJE TERRITORIAL Y POSICIONAMIENTO LOCAL, se definieron las infografías de las 18 localidades , Se observó el diseño de fichas técnicas en el marco de la metodologia  de abordaje territorial y posicionamiento local de 4 localidad (Suba, Santa Fe, Tunjuelito y Engativá) dentro de las cuales se definieron ìtems como PLAN DE DESARROLLO LOCAL - LÍNEAS DE INTERÉS SECTOR HÁBITAT , PRESUPUESTO PARTICIPATIVO, PLAN DE TRABAJO CONSEJO LOCAL DE GOBIERNO , IMPLEMENTACIÓN ESTRATEGIA DE PARTICIPACIÓN*, INSTANCIAS DE PARTICIPACIÓN Y/O COORDINACIÓN EN LAS QUE SE PARTICIPA*, CITACIONES ORGANISMOS DE CONTROL LOCAL* , IDENTIFICACIÓN DE INTERESES, NECESIDADES Y PROBLEMÁTICAS LOCALES, de igual manera se observó formulación de los planes de gestión para las localidades de Tunjuelito, Suba y Santa fe, estableciendo la acción sectorial: localidad, objetivo, descripción, meta, actividad, recursos, eje PDD, tiempos de ejecución y beneficiarios.  (2 cumplidas y 2 en ejecución). 	
*Actividad 5: Implementar las acciones asociadas a la estrategia de posicionamiento local de la política del hábitat. : Se observó informes de gestión de las localidades de Kennedy, Antonio Nariño, Candelaria, Puente Aranda, San Cristobal, Santa Fe , Usaquen , Usme y Rafael Uribe.  Adicionalmente, se observó que dentro de la bateria de indicadores de la SPRC se definió un inducador prientado a : de indicadores la SPRC cuenta con un indicador que refiere al Número de reuniones de instancias de participación local , Se observó las encuentas de percepción ciudadana (3 actividades en ejecucion)
*Actividad 6: Realizar seguimiento y evaluación de implementación de las estrategias de promoción de la participación ciudadana del sector y su plan de acción. - Se observó un instructivo para APLICATIVO PARA EL REPORTE DE ACTIVIDADES Y CARGUE DE SOPORTES. (EN EVANCE)
*Actividad 7: Socializar a todos los participantes del Plan Estratégico, los resultados del seguimiento y evaluación a la implementación de las estrategias de promoción de la participación ciudadana del sector. - Aún no tiene avance
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
</t>
    </r>
    <r>
      <rPr>
        <b/>
        <sz val="10"/>
        <rFont val="Times New Roman"/>
        <family val="1"/>
      </rPr>
      <t xml:space="preserve">Recomendación: </t>
    </r>
    <r>
      <rPr>
        <sz val="10"/>
        <rFont val="Times New Roman"/>
        <family val="1"/>
      </rPr>
      <t xml:space="preserve">Validar las acciones de cada actividad, dado que se pueden generar confusiones respecto a documentos de implementación y  seguimiento a las estrategias. De igual manera, en la actividad 6, es importante incluir lo relacionado con la bateria de indicadores, dado que atraves de ella se definieron los indicadores que permite realizar medición de la estrategia de participación y de igual manera demas indicadores que permitan medir y/o hacer seguimiento a la implementación de la estrategia y del plan de acción. Continuar con la implementación del formato
</t>
    </r>
    <r>
      <rPr>
        <b/>
        <sz val="10"/>
        <rFont val="Times New Roman"/>
        <family val="1"/>
      </rPr>
      <t xml:space="preserve">Octubre 2021: </t>
    </r>
    <r>
      <rPr>
        <sz val="10"/>
        <rFont val="Times New Roman"/>
        <family val="1"/>
      </rPr>
      <t xml:space="preserve">Se observó lo siguiente:
*Actividad 1: Dentro de algunas de las acciones realizadas, se observó soportes de: correo electrónico del 026062021 del Subdirector de Operaciones respecto a la aprobación estrategia de participación para las intervenciones de Acupuntura Urbana y Recuperación del Espacio Público, documento borrador de “Escuela virtual de Hábitat”, Documento de convocatoria “Para apoyar 60iniciativas comunitarias que aporten a la promoción de la sostenibilidad del hábitat” (Julio 2021), documento “Metodología de participación ciudadana en polígonos de monitoreo”, también se observó caja de herramientas en la cual se lleva el seguimiento de los instrumentos de la SPRC. Continúa en ejecución-
Actividad 2: Cumplida se cuenta con 4 actividades, de las cuales 2 se encuentran cumplidas y 2 en ejecución:  Se observó documento “Plan Participación V2 25-08-2021” y se reportó por parte de la dependencia que la modificación al plan se solicitó en comité de gestión y desempeño del 25 de agosto, no se adjunta acta. De igual manera, se observó hoja de indicador relacionada con el cumplimiento del plan estratégico de comunicación, pero no se observó el instrumento que se encuentran desarrollando para el reporte del plan institucional de participación.
Actividad 3: Las 5 actividades se encuentran en ejecución, se observó la matriz de batería de indicadores de la SPRC en la cual se relaciona el seguimiento de cada plan/política, se observó la matriz RIET con su respectivo seguimiento, se observó matriz de sistematización de información poblacional, se observaron fichas de intervención de calles mágicas en Ciudad Bolívar Candelaria la Nueva, Bosa Salón Comunal Piamonte, Bosa el Olarte, Bosa Parcela El porvenir (se relacionan fotografías, acciones estratégicas, reporte de implementación de la estrategia, entre otros), se observó informe de seguimiento de la estrategia conéctate con tu territorio, escuela virtual, estrategia de abordaje y posicionamiento local,  innovación social, (se recomienda que dichos informes sean presentados a los interesados de avance de las acciones/estrategias),.
Actividad 4: 4 actividades, 2 cumplidas y 2 en ejecución. Se observaron los mapas de actores, no se observaron los planes de gestión, se recomienda generar los respectivos informes de las gestiones realizadas en las localidades, dado que si bien se cuenta con infografías de los proyectos, es importante relacionar documentación que le permita a la ciudadanía conocer la gestión adelantada en las localidades de todos los proyectos/obras que se tengan en ejecución.
Actividad 5: 6 actividades, 4 en ejecución y 2 cumplidas, se observó encuesta de percepción de usuarios de 2021, se observó matriz en Excel donde se relaciona el balance de espacios locales por localidad. Se observaron informes de localidades, pero estos no cuentan con fechas, de igual manera, se recomienda que dichos informes sean publicados en la página web de la entidad.
Actividad 6. Se observó informe de avance del reporte en aplicativo de las actividades de la SPRC, en el que se informa que con corte a 01 de octubre de 2021 se ha registrado un total de 901 actividades segmentadas por la variable “tipo “en espacios Misionales, Espacio Local y acciones administrativas. – En ejecución
Actividad 7 : 1 actividad en ejecución, se observó que la SPRC ha dado cumplimiento a las actividades relacionadas con divulgación y/o socialización referente a invitaciones de la comunidad a participar, comunicar avances de obra, entre otros.
Por lo anterior, se observó la ejecución de las actividades, para lo cual se genera el avance proporcional al corte de seguimiento, el cual corresponde al 87%.
</t>
    </r>
    <r>
      <rPr>
        <b/>
        <sz val="10"/>
        <rFont val="Times New Roman"/>
        <family val="1"/>
      </rPr>
      <t>Recomendación</t>
    </r>
    <r>
      <rPr>
        <sz val="10"/>
        <rFont val="Times New Roman"/>
        <family val="1"/>
      </rPr>
      <t xml:space="preserve">: Continuar con la ejecución de las actividades que aún no se han finalizado y generar las acciones necesarias a fin de dar cumplimiento a las mismas. De igual manera, se recomienda que los informes que se generan respecto al avance de las diferentes estrategias/planes, sean socializados a quienes participaron la construcción de este y/o en la realización y/o ejecución de actividades.
				</t>
    </r>
  </si>
  <si>
    <r>
      <t xml:space="preserve">En el mes de marzo, abril y mayo, se realizó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r>
    <r>
      <rPr>
        <b/>
        <sz val="10"/>
        <rFont val="Times New Roman"/>
        <family val="1"/>
      </rPr>
      <t>Octubre 2021:</t>
    </r>
    <r>
      <rPr>
        <sz val="10"/>
        <rFont val="Times New Roman"/>
        <family val="1"/>
      </rPr>
      <t xml:space="preserve">En el mes de junio a octubre, se realizaron las siguientes actividades:
1. El día 2 de junio se realizó el Comité Directivo de la Secretaría Distrital de Hábitat (SDHT) 
en donde se presentó y aprobó la versión final del Plan Estratégico Sectorial de Participación Ciudadana 
(PESPC). Así mismo, una vez aprobado este documento, se definió con las entidades del Sector Hábitat 
la realización de reuniones con cada una de ellas para revisar el avance y la articulación en la 
implementación de los Planes de Participación Ciudadana definidas al interior de cada una de ellas, las 
cuales se realizarán durante el mes de julio
2. El día 23 de agosto se realizó el Comité Sectorial de Desarrollo Administrativo del Sector 
Hábitat con la participación de la ERU, Caja de Vivienda Popular, UAESP y Acueducto, en donde se 
presentó y aprobó la versión final del Plan Estratégico Sectorial de Participación Ciudadana (PESPC). Así 
mismo, durante este mes se han realizado reuniones con las entidades para la implementación del PESPC 
en donde se han articulado los planes de acción de las entidades, la revisión de una ruta de comunicaciones, 
la elaboración de un directorio de funcionarios del sector en el territorio y los pasos a seguir para la 
rendición de cuentas sectorial
3. Se solicitó a la Oficina Asesora de Comunicaciones de la SDHT la difusión del Plan Estratégico Sectorial de Participación Ciudadana (PESPC) a través de los canales institucionales. De igual manera, se llevaron a cabo sesiones con la Mesa Sectorial de Participación en donde se analizaron las acciones que pueden proyectarse para formular el Plan de Acción Intersectorial para la vigencia 2022, de acuerdo con cada uno de los siete Programas de Acción que quedaron contemplados dentro del PESPC.
4. Se realizaron reuniones con las Entidades adscritas para concertar y definir el 
plan de acción del Plan Sectorial para la vigencia 2022.
Lo anterior en el marco de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r>
  </si>
  <si>
    <t xml:space="preserve">20210602_Acta comité directivo_ presentación PESPC
20210826_Plan sectorial de participación ciudadana _ Versión final
Memorando No. 3-2021-04876 solicitud de difusión del Plan Estratégicos Sectorial de Participación Ciudadana
20211030_ Plan de acción PESPC_ V1
Se han adelantado reuniones con las Entidades integrantes de la Mesa Sectorial, a fin de concertar el plan de acción para la vigencia 2022. Se relacionan las grabaciones de los espacios: 9/09/2021
14/09/2021
23/09/2021
28/09/2021
5/10/2021
</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</si>
  <si>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Dar prioridad a la acción propuesta, teniendo en cuenta que no se dio cumplimiento en el periodo definido para realizar la misma, para el proximo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r>
      <rPr>
        <b/>
        <sz val="10"/>
        <rFont val="Times New Roman"/>
        <family val="1"/>
      </rPr>
      <t xml:space="preserve">Octubre 2021: </t>
    </r>
    <r>
      <rPr>
        <sz val="10"/>
        <rFont val="Times New Roman"/>
        <family val="1"/>
      </rPr>
      <t xml:space="preserve">Se cierra la acción,  dado que se formularon las acciones del PMI 460 al PMI 473.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</si>
  <si>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t>
    </r>
    <r>
      <rPr>
        <b/>
        <sz val="10"/>
        <rFont val="Times New Roman"/>
        <family val="1"/>
      </rPr>
      <t>Recomendación</t>
    </r>
    <r>
      <rPr>
        <sz val="10"/>
        <rFont val="Times New Roman"/>
        <family val="1"/>
      </rPr>
      <t xml:space="preserve">: 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r>
      <rPr>
        <b/>
        <sz val="10"/>
        <rFont val="Times New Roman"/>
        <family val="1"/>
      </rPr>
      <t>Octubre 2021</t>
    </r>
    <r>
      <rPr>
        <sz val="10"/>
        <rFont val="Times New Roman"/>
        <family val="1"/>
      </rPr>
      <t>: Se cierra la acción,  dado que se formularon las acciones del PMI 460 al PMI 473.</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</si>
  <si>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Octubre 2021: No se observó reformulación de la acción
</t>
    </r>
    <r>
      <rPr>
        <b/>
        <sz val="10"/>
        <rFont val="Times New Roman"/>
        <family val="1"/>
      </rPr>
      <t xml:space="preserve">Octubre 2021: </t>
    </r>
    <r>
      <rPr>
        <sz val="10"/>
        <rFont val="Times New Roman"/>
        <family val="1"/>
      </rPr>
      <t>Se cierra la acción,  dado que se formularon las acciones del PMI 460 al PMI 473.</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</si>
  <si>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r>
      <rPr>
        <b/>
        <sz val="10"/>
        <rFont val="Times New Roman"/>
        <family val="1"/>
      </rPr>
      <t xml:space="preserve">
Octubre 2021:</t>
    </r>
    <r>
      <rPr>
        <sz val="10"/>
        <rFont val="Times New Roman"/>
        <family val="1"/>
      </rPr>
      <t xml:space="preserve"> Se cierra la acción,  dado que se formularon las acciones del PMI 460 al PMI 473.</t>
    </r>
  </si>
  <si>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 xml:space="preserve">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Octubre 2021: No se observó reformulación de la acción
</t>
    </r>
    <r>
      <rPr>
        <b/>
        <sz val="10"/>
        <rFont val="Times New Roman"/>
        <family val="1"/>
      </rPr>
      <t>Octubre 2021:</t>
    </r>
    <r>
      <rPr>
        <sz val="10"/>
        <rFont val="Times New Roman"/>
        <family val="1"/>
      </rPr>
      <t xml:space="preserve"> Se cierra la acción,  dado que se formularon las acciones del PMI 460 al PMI 473.</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</si>
  <si>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 xml:space="preserve">*Archivo PDF conciliación almacén e inventarios diciembre 2020
*Archivo PDF correo remisión conciliación de la Subdirección administrativa a la Subdirección Financiera 
*Archivo PDF justificación para la baja de activos e intangibles de la SDHT
</t>
    </r>
    <r>
      <rPr>
        <b/>
        <sz val="10"/>
        <rFont val="Times New Roman"/>
        <family val="1"/>
      </rPr>
      <t>Diciembre 2020</t>
    </r>
    <r>
      <rPr>
        <sz val="10"/>
        <rFont val="Times New Roman"/>
        <family val="1"/>
      </rPr>
      <t xml:space="preserve">: La fecha de finalización de esta acción fue modificada a través de memorando 3-2020-05076, nueva fecha 31 de marzo de 2021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r>
      <rPr>
        <b/>
        <sz val="10"/>
        <rFont val="Times New Roman"/>
        <family val="1"/>
      </rPr>
      <t xml:space="preserve">Octubre 2021: </t>
    </r>
    <r>
      <rPr>
        <sz val="10"/>
        <rFont val="Times New Roman"/>
        <family val="1"/>
      </rPr>
      <t>Se cierra la acción,  dado que se formularon las acciones del PMI 460 al PMI 473.</t>
    </r>
  </si>
  <si>
    <t xml:space="preserve">Para el cierre de la vigencia 2020, las áreas solicitaron 428 adiciones, de las cuales 312 fueron tramitadas y 116 no pudieron ser gestionadas. </t>
  </si>
  <si>
    <t>Radicación extemporánea de las solicitudes de trámites por parte de las dependencias.</t>
  </si>
  <si>
    <t>No tramitar a tiempo las modificaciones y liquidaciones de los contratos, lo cual deriva en el vencimiento de los mismos sin la posibilidad de extender los contratos en tiempo y presupuesto y la perdida de competencia para liquidar los contratos terminados. Así mismo, genera imposibilidad de realizar contrataciones de personas, productos y servicios de acuerdo con los tiempos establecidos en el Plan Anual de Adquisiciones.</t>
  </si>
  <si>
    <t xml:space="preserve">Mediante correo electrónico enviado a los supervisores de los contratos en el cual se brindara orientación respecto a las obligaciones contractuales y modificaciones
</t>
  </si>
  <si>
    <t>Insuficiente seguimiento al cumplimiento de los plazos establecidos para la suscripción de contratos.</t>
  </si>
  <si>
    <t xml:space="preserve">Enviar pieza comunicativa a la comunidad Institucional reforzando la importancia de una buena planeación en virtud de las modificaciones  contractuales </t>
  </si>
  <si>
    <t>De los 54 de los trámites publicados en el SECOP II entre el 30 y el 31 de diciembre de 2020 (nuevos contratos y modificaciones contractuales),  no fue posible la expedición de los correspondientes Certificados de Registro Presupuestal.
De estos 54 trámites publicados sin CRP, se encontró que 9 de estos no requerían liquidación, dado que no alcanzaron a ser aceptadas por el contratista en la plataforma transaccional SECOP II.  Así las cosas, el grupo de gestión contractual deberá realizar la liquidación a 45 contratos.</t>
  </si>
  <si>
    <t>No se alcanzó a solicitar la expedición de CRP a la Subdirección Financiera</t>
  </si>
  <si>
    <t>No se alcanzó a perfeccionar los contratos.</t>
  </si>
  <si>
    <t>Realizar mesa de trabjo entre la Subdirección Administrativa (Gestión Contractual) y la Subdirección Financiera, con el fin de stablecer las fechas maximas para las solicitudes de CRP, por efectos del cierre de la vigencia fiscal 2021.</t>
  </si>
  <si>
    <t>Subdirección Administrativa (Gestión Contractual) y Subdirección Financiera</t>
  </si>
  <si>
    <t>Numero de mesas de trabajo</t>
  </si>
  <si>
    <t>Expedir un documento ofical donde se indiquen las fechas maximas de solicitudes de CRP por efecto del cierre de la vigencia fiscal.</t>
  </si>
  <si>
    <t>Documento oficial</t>
  </si>
  <si>
    <t>Numero de documnetos expedidos</t>
  </si>
  <si>
    <t xml:space="preserve">Trámite pendiente de pago de las cuentas de cobro de UNIÓN TEMPORAL BYGING y 586-2019 CONSULTORES DÓNOVAN </t>
  </si>
  <si>
    <t>Insuficientes herramientas de control para el seguimiento al pago de las cuentas de cobro radicadas por los supervisores.</t>
  </si>
  <si>
    <t>Desconocimiento del estado de cuenta de cobro lo que puede generar reprocesos o demora del tramite de pago si esta debe ser ajustada y no se tiene conocimiento de ello.</t>
  </si>
  <si>
    <t>Actualizar el procedimiento PS04-PR03 incluyendo en los lineamientos el cuadro de reparto de fácil manejo para la única persona delegada como responsable del manejo del buzón de pagos, quien recepcionará, asignará y diligenciará dicha herramienta con las cuentas de cobro radicadas por los supervisores.</t>
  </si>
  <si>
    <t>Actualización del procedimiento</t>
  </si>
  <si>
    <t>Numero de procedimiento actualizado</t>
  </si>
  <si>
    <t>Publicación del procedimiento</t>
  </si>
  <si>
    <t>Numero de procedimiento publicado</t>
  </si>
  <si>
    <t>Numero de procedimiento socializado</t>
  </si>
  <si>
    <t>Actualizar el procedimiento PS04-PR03 incluyendo en los lineamientos, la expedición de una circular con  los días en que se dará trámite a las cuentas de cobro y las causas  para la devolución de estas.</t>
  </si>
  <si>
    <t>PMI 493</t>
  </si>
  <si>
    <t>PMI 494</t>
  </si>
  <si>
    <t>PMI 495</t>
  </si>
  <si>
    <t>PMI 496</t>
  </si>
  <si>
    <t>PMI 497</t>
  </si>
  <si>
    <t>PMI 498</t>
  </si>
  <si>
    <t>PMI 499</t>
  </si>
  <si>
    <t>PMI 500</t>
  </si>
  <si>
    <t>PMI 501</t>
  </si>
  <si>
    <t>PMI 502</t>
  </si>
  <si>
    <r>
      <rPr>
        <b/>
        <sz val="10"/>
        <rFont val="Times New Roman"/>
        <family val="1"/>
      </rPr>
      <t>Octubre 2021</t>
    </r>
    <r>
      <rPr>
        <sz val="10"/>
        <rFont val="Times New Roman"/>
        <family val="1"/>
      </rPr>
      <t>: No se aportan soportes por parte del área responsable            
Recomendación: Implementar la acción de manera inmediata teniendo en cuenta la fecha de terminacion de la misma</t>
    </r>
  </si>
  <si>
    <r>
      <rPr>
        <b/>
        <sz val="10"/>
        <rFont val="Times New Roman"/>
        <family val="1"/>
      </rPr>
      <t xml:space="preserve">Octubre 2021: </t>
    </r>
    <r>
      <rPr>
        <sz val="10"/>
        <rFont val="Times New Roman"/>
        <family val="1"/>
      </rPr>
      <t xml:space="preserve">En el listado maestro de documentos v4 se observó que se el procedimiento PS04-PR03 Pagos se encuenta en la versión 11 del  27 de abril de 2021, para lo cual no se observó actualización durante el periodo de seguimiento.
</t>
    </r>
    <r>
      <rPr>
        <b/>
        <sz val="10"/>
        <rFont val="Times New Roman"/>
        <family val="1"/>
      </rPr>
      <t xml:space="preserve">Recomendación: </t>
    </r>
    <r>
      <rPr>
        <sz val="10"/>
        <rFont val="Times New Roman"/>
        <family val="1"/>
      </rPr>
      <t>Ejecutar las acciones necesarias para dar cumplimiento , se recomienda generar un documento de revisión del documento que permita identificar si se requiere o no actualizar el documento y si se incluyó el lineamiento de la acción, a fin de poder dar cierre a la misma, teniendo en cuenta que el procedimeinto se actualizó en el mes de abril de 2021.</t>
    </r>
  </si>
  <si>
    <r>
      <rPr>
        <b/>
        <sz val="10"/>
        <rFont val="Times New Roman"/>
        <family val="1"/>
      </rPr>
      <t xml:space="preserve">Octubre 2021: </t>
    </r>
    <r>
      <rPr>
        <sz val="10"/>
        <rFont val="Times New Roman"/>
        <family val="1"/>
      </rPr>
      <t xml:space="preserve">La acción tiene fecha de inicio del 01 de noviembre de 2021.
</t>
    </r>
    <r>
      <rPr>
        <b/>
        <sz val="10"/>
        <rFont val="Times New Roman"/>
        <family val="1"/>
      </rPr>
      <t xml:space="preserve">Recomendación: </t>
    </r>
    <r>
      <rPr>
        <sz val="10"/>
        <rFont val="Times New Roman"/>
        <family val="1"/>
      </rPr>
      <t>Ejecutar las acciones necesarias para dar cumplimiento en las fechas establecidas</t>
    </r>
  </si>
  <si>
    <r>
      <rPr>
        <b/>
        <sz val="10"/>
        <rFont val="Times New Roman"/>
        <family val="1"/>
      </rPr>
      <t xml:space="preserve">Octubre 2021: </t>
    </r>
    <r>
      <rPr>
        <sz val="10"/>
        <rFont val="Times New Roman"/>
        <family val="1"/>
      </rPr>
      <t xml:space="preserve">La acción tiene fecha de inicio del 01 de diciembre de 2021
</t>
    </r>
    <r>
      <rPr>
        <b/>
        <sz val="10"/>
        <rFont val="Times New Roman"/>
        <family val="1"/>
      </rPr>
      <t xml:space="preserve">Recomendación: </t>
    </r>
    <r>
      <rPr>
        <sz val="10"/>
        <rFont val="Times New Roman"/>
        <family val="1"/>
      </rPr>
      <t>Ejecutar las acciones necesarias para dar cumplimiento en las fechas establecidas.</t>
    </r>
  </si>
  <si>
    <t>Respuesta emitida fuera de término en el derecho de petición 1-2020-01707 del 28 de enero de 2020.</t>
  </si>
  <si>
    <t>Falta de control en los términos</t>
  </si>
  <si>
    <t>Vulneración del derecho fundamental de petición, lo cual puede ocasionar una acción de tutela o una investigación disciplinaria.</t>
  </si>
  <si>
    <t>Realizar reunión de seguimiento quincenal de las peticiones y solicitudes que se encuentran a cargo de cada profesional, para control de los términos legales</t>
  </si>
  <si>
    <t>Subsecretaria Jurídica</t>
  </si>
  <si>
    <t>Seguimiento a términos</t>
  </si>
  <si>
    <t>Número de reuniones realizadas / número de reuniones programadas</t>
  </si>
  <si>
    <t xml:space="preserve">Incumplimiento al término de respuesta de petición entre autoridades. </t>
  </si>
  <si>
    <t>Investigaciones de los entes de control y puede ocasionar retrasos en los procesos de la entidad solicitante.</t>
  </si>
  <si>
    <t>Incumplimiento del artículo 1 del Acuerdo 01 del 21 de mayo de 2020 "Por el cual se aprueba las Políticas de Prevención del Daño Antijurídico para la defensa de los intereses de la Secretaría Distrital del Hábitat" Causa 8. Pérdida de información y trazabilidad de documentos en el FOREST.</t>
  </si>
  <si>
    <t>Falta de capacitaciones en el sistema FOREST en relación con la asociación de documentos de respuesta a las solicitudes</t>
  </si>
  <si>
    <t xml:space="preserve">Pérdida de la información y antecedentes de las actuaciones, lo cual podría perjudicar a la entidad en caso que en el fururo se requiera información sobre estos. </t>
  </si>
  <si>
    <t>Trazabilidad de los documentos</t>
  </si>
  <si>
    <t>Desconocimiento del Acuerdo 01 del 21 de mayo de 2020 "Por el cual se aprueba las Políticas de Prevención del Daño Antijurídico para la defensa de los intereses de la Secretaría Distrital del Hábitat" Causa 12. Ausencia de respuesta de fondo y en término a derecho de petición y de la Circular 11 del 29 de mayo de 2020.</t>
  </si>
  <si>
    <t>Resolución de revocatoria fuera del término establecido en el artículo 95 del CPACA</t>
  </si>
  <si>
    <t>Investigaciones de los entes de control.</t>
  </si>
  <si>
    <t>Incumplimientos relacionados con actividades y términos señalados en el PS06-PR03 Procedimiento trámite de actuaciones administrativas - versión 8</t>
  </si>
  <si>
    <t>Términos cortos entre las actividades</t>
  </si>
  <si>
    <t>Incumplimiento  a lo procedimientos aprobados dentro del proceso de gestión Jurídica</t>
  </si>
  <si>
    <t>Modificar y publicar el procedimiento PS06-PR03</t>
  </si>
  <si>
    <t>Modificacióon Procedimiento</t>
  </si>
  <si>
    <t>Número de procedimientos a modificar</t>
  </si>
  <si>
    <t>Deficiencias en la diligencia de notificación personal - Resolución 034 del 24 de enero de 2020 (Ana Idalid Beltrán Bolaños)</t>
  </si>
  <si>
    <t xml:space="preserve">Falta de actualización de los formatos de notificación de conformidad con la normatividad vigente </t>
  </si>
  <si>
    <t>Violación al debido proceso y al derecho de defensa, lo cual convellaría a demandas contra la entidad.</t>
  </si>
  <si>
    <t>Crear y publicar 12 formatos asociados al procedimiento PS06-PR06 Publicidad de actos administrativos.</t>
  </si>
  <si>
    <t>Número de formatos creados</t>
  </si>
  <si>
    <t>Desconocimiento del término legal para el envío de citación a notificación del acto administrativo</t>
  </si>
  <si>
    <t xml:space="preserve">Demora en el envio del acto administrativo o los datos de contacto de las personas a notificar por parte de cada una de las áreas, para dar inicio  al proceso de notificación en el término legal </t>
  </si>
  <si>
    <t xml:space="preserve">Emitir comunicación de requerimiento a las dependencias de la entidad para que envíen a más tardar el día siguiente de la emisión de los actos administrativos a publicar o notificar,  junto con las bases de información de los involucrados.  </t>
  </si>
  <si>
    <t>Memorando emitido</t>
  </si>
  <si>
    <t>Numero de memorandos emitidos</t>
  </si>
  <si>
    <t>Tardanza en surtir el trámite de notificación por aviso</t>
  </si>
  <si>
    <t>Tardanza en la entrega de la información sobre la fecha de recibido de las citaciones, por parte del área de correspondencia o Cuando en determinados casos se hace el reenvío de la citación de notificación, lo que impide el al proceso de notificación en el término legal.</t>
  </si>
  <si>
    <t xml:space="preserve">Emitir una comunicación interna a la Subdirección Adminsitrativa para la entrega oportuna de la información a la Subsecretaría Jurídica de las constancias de entrega de las citaciones. </t>
  </si>
  <si>
    <t>Omisión de información respecto del trámite para interponer el recurso - notificación por correo eletrónico - Resolución 158 del 20/05/2020 - Ery Giovanni Arias Tapiero</t>
  </si>
  <si>
    <t>Falta de actualización de los formatos anexos al procedimiento PS06-PR06</t>
  </si>
  <si>
    <t>Modificar y publicar el procedimiento PS06-PR06 y crear 12 formatos</t>
  </si>
  <si>
    <t>Publicación de las modificaciones y actualizaciones al procedimiento y a los 12 formatos adjuntos.</t>
  </si>
  <si>
    <t>1 y 12</t>
  </si>
  <si>
    <t>Incumplimiento de la actividad 10: "Enviar minuta de contestación de la acción de tutela en el despacho judicial y solicitar constancia de recibo de entrega" Registro y/o documento: constancia de recibo de la contestación</t>
  </si>
  <si>
    <t>Falta de actualización del procedimiento</t>
  </si>
  <si>
    <t>Sin impacto, porque desde marzo de 2020 se envían las contestaciones por correo electrónico y queda la constancia del envío.</t>
  </si>
  <si>
    <t>Modificar y publicar el procedimiento PS06-PR05.</t>
  </si>
  <si>
    <t>Número de procedimientos modificados</t>
  </si>
  <si>
    <t xml:space="preserve">Documentación incompleta de los expediente y desconocer el manual de archivo. </t>
  </si>
  <si>
    <t>Falta de control en el contenido de las carpetas de acciones de tutela</t>
  </si>
  <si>
    <t>Pérdida de la información</t>
  </si>
  <si>
    <t>Revisar mensualmente las carpetas físicas de las acciones de tutela que tengan actuaciones procesales en el mes correspondiente</t>
  </si>
  <si>
    <t>No. de carpetas de acciones de tutela revisadas /No. de carpetas de acciones de tutela revisadas con actuaciones</t>
  </si>
  <si>
    <t>Incumplimiento a la actividad 27. Archivar documentos que se generen como soportes a las actuaciones judiciales del procedimiento PS06-PR02-Procedimiento Defensa Judicial y Extrajuidicial - versión 9</t>
  </si>
  <si>
    <t>Falta de control en el contenido de las carpetas de procesos judiciales</t>
  </si>
  <si>
    <t>Revisar mensualmente las carpetas físicas de procesos judiciales que tengan actuaciones procesales en el mes correspondiente</t>
  </si>
  <si>
    <t>No. de carpetas de procedimientos judiciales revisadas /No. de carpetas de procedimientos judiciales revisados con actuaciones</t>
  </si>
  <si>
    <t>Deficiencias frente al Sistema Integrado de Gestión Proceso de Gestión Jurídica</t>
  </si>
  <si>
    <t>Falta de actualización de los procedimientos</t>
  </si>
  <si>
    <t>Falta de control en algunas actividades</t>
  </si>
  <si>
    <t>Modificar y publicar los procedimientos del Proceso de Gestión Jurídica y crear lo relacionado con la declaración de siniestro.</t>
  </si>
  <si>
    <t>Número de procedimientos modificados o creados/ total de procedimientos modificados o creados.</t>
  </si>
  <si>
    <t>Se han realizado las reuniones de seguimiento.</t>
  </si>
  <si>
    <t>Seis (6) actas de reunión</t>
  </si>
  <si>
    <t>Se actualizó y publicó el procedimiento PS06-PR03</t>
  </si>
  <si>
    <t>Radicado: 3-2021-05412, PS06-PR03</t>
  </si>
  <si>
    <t>Se actualizó y publicó el procedimiento PS06-PR06 y se crearon 12 formatos.</t>
  </si>
  <si>
    <t>Radicado 3-2021-05421 y 3-2021-05752, PS06-PR06</t>
  </si>
  <si>
    <t>Se remitió memorando a las Subsecretarías involucradas para que se implementaran las acciones correctivas.</t>
  </si>
  <si>
    <t>3-2021-03755</t>
  </si>
  <si>
    <t>Se remitió memorando a la Subdirección Administrativa para el seguimiento oportuno de las citaciones.</t>
  </si>
  <si>
    <t>3-2021-05421</t>
  </si>
  <si>
    <t>Se actualizó y publicó el procedimiento PS06-PR06, se crearon 12 formatos y se anularon 4 formatos.</t>
  </si>
  <si>
    <t xml:space="preserve">Se realizó la actualización y publicación al procedimiento PS06-PR05 </t>
  </si>
  <si>
    <t>3-2021-05413, PS06-PR05</t>
  </si>
  <si>
    <t>Se realizó la revisión de las carpetas correspondientes a acciones de tutela en las que se ejecutaron actuaciones judiciales en los meses de agosto, septiembre, octubre y noviembre de 2021.</t>
  </si>
  <si>
    <t>Cuatro (4) actas de revisión</t>
  </si>
  <si>
    <t>Se realizó la actualización y publicación de los procedimientos: PS06-PR01 Emisión de conceptos y trámite de peticiones; PS06-PR03 Trámite de actuaciones administrativas, PS06-PR05  Acción de tutela; PS06-PR06 Publicidad de actos administrativos; PS06-PR07 Producción Normativa;   .  Se creó el procedimiento para hacer efectivas las pólizas de cumplimiento PS06-PR08.</t>
  </si>
  <si>
    <t>Procedimientos PS06-PR01, PS06-PR03, PS06-PR05, PS06-PR06, PS06-PR07, PS06-PR08</t>
  </si>
  <si>
    <r>
      <t xml:space="preserve">Octubre 2021: </t>
    </r>
    <r>
      <rPr>
        <sz val="10"/>
        <rFont val="Times New Roman"/>
        <family val="1"/>
      </rPr>
      <t xml:space="preserve">De conformidad con los soportes allegados, se observó que se han realizado reuniones de fechas 24-09-2021 (Asunto: Seguimiento de términos respuestas y trámites a cargo), 29-09-2021 (Asunto: Procedimiento publicidad de actos administrativos),14-10-2021 (Asunto Seguimiento de términos respuestas y trámites a cargo), 28-10-2021 (Asunto: Seguimiento publicación de actos administrativos) 11-11-2021 (Asunto: Seguimiento de términos respuestas y trámites a cargo) y 25-11-2021 (Asunto: Seguimiento de términos respuestas y trámites a cargo), con fundamento en lo anterior y teniendo en cuenta que la acción establece: "Realizar reunión de seguimiento quincenal de las peticiones y solicitudes que se encuentran a cargo de cada profesional, para control de los términos legales", se evidencia que desde la fecha de inicio de la acción (01-08-2021)  hasta la fecha de corte del presente seguimiento (31-10-2021)  se han realizado dos reuniones de seguimiento respecto del tema de la acción, en consecuencia se establece un avance del 40% .                     
</t>
    </r>
    <r>
      <rPr>
        <b/>
        <sz val="10"/>
        <rFont val="Times New Roman"/>
        <family val="1"/>
      </rPr>
      <t xml:space="preserve">Soportes: </t>
    </r>
    <r>
      <rPr>
        <sz val="10"/>
        <rFont val="Times New Roman"/>
        <family val="1"/>
      </rPr>
      <t xml:space="preserve">   Archivos PDF de reuniones de fechas 24-09-2021, 29-09-2021, 14-10-2021, 28-10-2021, 11-11-2021  y 25-11-2021
</t>
    </r>
    <r>
      <rPr>
        <b/>
        <sz val="10"/>
        <rFont val="Times New Roman"/>
        <family val="1"/>
      </rPr>
      <t>Recomendación:</t>
    </r>
    <r>
      <rPr>
        <sz val="10"/>
        <rFont val="Times New Roman"/>
        <family val="1"/>
      </rPr>
      <t xml:space="preserve"> Implementar las actividades que den cumplimiento de la acción y aportar los soportes pertinentes </t>
    </r>
  </si>
  <si>
    <r>
      <rPr>
        <b/>
        <sz val="10"/>
        <rFont val="Times New Roman"/>
        <family val="1"/>
      </rPr>
      <t xml:space="preserve">Octubre 2021: </t>
    </r>
    <r>
      <rPr>
        <sz val="10"/>
        <rFont val="Times New Roman"/>
        <family val="1"/>
      </rPr>
      <t xml:space="preserve">Con fundamento en los soportes se observó que mediante memoradno 3-2021-06752 del 25 de noviembre de 2021 se solicitó la modificacion del procedimiento PS06-PR06 Procedimiento publicidad de actos administrativos, se aporta el procedimiento  PS06-PR06 Procedimiento publicidad de actos administrativos V5 de fecha 26-11-2021 y se aportan 12 formatos. Con fundamento en lo anterior y de conformidad con la fecha de inicio de la acción (01-08-2021) y la fecha de corte del presente seguimiento (31-10-2021) se tiene que si bien se realizaron las actividades de la acción, estas se realizaron con posterioridad a la fecha de corte de la acción por cuanto datan del 25 y 26 de noviembre. Con fundamento en lo anterior para este seguimiento no se establece avance en el cumplimiento de la acción.         
</t>
    </r>
    <r>
      <rPr>
        <b/>
        <sz val="10"/>
        <rFont val="Times New Roman"/>
        <family val="1"/>
      </rPr>
      <t xml:space="preserve">Soportes: </t>
    </r>
    <r>
      <rPr>
        <sz val="10"/>
        <rFont val="Times New Roman"/>
        <family val="1"/>
      </rPr>
      <t xml:space="preserve">Archivos PDF de memorandos 3-2021-05421 y 3-2021-06752, procedimiento  PS06-PR06 Procedimiento publicidad de actos administrativos V5 de fecha 26-11-2021, archivos Word Imágenes de la publicacion de los procedimientos y formatos, 12 archivos Word de los formatos Citación personal desarrollo prioritario, solicitud de información para notificación electrónica, constancia de notificación electrónica, citación de notificación personal, constancia de notificación personal, aviso de notificación, constancia de ejecutoria de notificación web, constancia de ejecutoria de notificación por aviso, constancia de ejecutoria de notificación personal, Aviso de notificación desarrollo prioritario, Citación notificación en cartelera y página web, aviso notificación en cartelera y pagina web                                     
</t>
    </r>
    <r>
      <rPr>
        <b/>
        <sz val="10"/>
        <rFont val="Times New Roman"/>
        <family val="1"/>
      </rPr>
      <t>Recomendación:</t>
    </r>
    <r>
      <rPr>
        <sz val="10"/>
        <rFont val="Times New Roman"/>
        <family val="1"/>
      </rPr>
      <t xml:space="preserve"> Aportar los soportes que den cumplimiento de la acción para el próximo seguimiento</t>
    </r>
  </si>
  <si>
    <r>
      <rPr>
        <b/>
        <sz val="10"/>
        <rFont val="Times New Roman"/>
        <family val="1"/>
      </rPr>
      <t xml:space="preserve">Octubre 2021: </t>
    </r>
    <r>
      <rPr>
        <sz val="10"/>
        <rFont val="Times New Roman"/>
        <family val="1"/>
      </rPr>
      <t xml:space="preserve">Se adjunta como soporte el memorando 3-2021-03755 del 29 de julio de 2021, con fundamento en este soporte se evidencia que es anterior a la fecha de inicio de la acción razon por la cual no se establece avance de la acción.       
</t>
    </r>
    <r>
      <rPr>
        <b/>
        <sz val="10"/>
        <rFont val="Times New Roman"/>
        <family val="1"/>
      </rPr>
      <t xml:space="preserve">Soportes: </t>
    </r>
    <r>
      <rPr>
        <sz val="10"/>
        <rFont val="Times New Roman"/>
        <family val="1"/>
      </rPr>
      <t xml:space="preserve">Archivo PDF del memorando 3-2021-03755
</t>
    </r>
    <r>
      <rPr>
        <b/>
        <sz val="10"/>
        <rFont val="Times New Roman"/>
        <family val="1"/>
      </rPr>
      <t xml:space="preserve">Recomendacion: </t>
    </r>
    <r>
      <rPr>
        <sz val="10"/>
        <rFont val="Times New Roman"/>
        <family val="1"/>
      </rPr>
      <t>Implementar la acción y aportar los soportes pertinentes para el próximo seguimiento</t>
    </r>
  </si>
  <si>
    <r>
      <rPr>
        <b/>
        <sz val="10"/>
        <rFont val="Times New Roman"/>
        <family val="1"/>
      </rPr>
      <t xml:space="preserve">Octubre 2021: </t>
    </r>
    <r>
      <rPr>
        <sz val="10"/>
        <rFont val="Times New Roman"/>
        <family val="1"/>
      </rPr>
      <t xml:space="preserve">De conformidad con los soportes aportados se observó que se realizó la solicitud de modificación a travpes de memorando 3-2021-05412 del 30-09-2021 y se aporta el procedimiento  PS06-PR03 V9 modificado. Con fundamento en lo anterior la acción se encuentra en 100%                                             
</t>
    </r>
    <r>
      <rPr>
        <b/>
        <sz val="10"/>
        <rFont val="Times New Roman"/>
        <family val="1"/>
      </rPr>
      <t xml:space="preserve">Soportes: </t>
    </r>
    <r>
      <rPr>
        <sz val="10"/>
        <rFont val="Times New Roman"/>
        <family val="1"/>
      </rPr>
      <t xml:space="preserve">Archivos PDF de memorando 3-2021-05412 del 30-09-2021, Procedimiento trámite de actuaciones administrativas PS06-PR03V9 y Archivo Word denominado Imágenes de la publicacion de los procedimeintos y formatos
</t>
    </r>
    <r>
      <rPr>
        <b/>
        <sz val="10"/>
        <rFont val="Times New Roman"/>
        <family val="1"/>
      </rPr>
      <t xml:space="preserve"> Recomendación:</t>
    </r>
    <r>
      <rPr>
        <sz val="10"/>
        <rFont val="Times New Roman"/>
        <family val="1"/>
      </rPr>
      <t xml:space="preserve"> implementar actividades tendientes a evitar la ocurrencia de los hechos que dieron origen a la obervacion.</t>
    </r>
  </si>
  <si>
    <r>
      <rPr>
        <b/>
        <sz val="10"/>
        <rFont val="Times New Roman"/>
        <family val="1"/>
      </rPr>
      <t xml:space="preserve">Octubre 2021: </t>
    </r>
    <r>
      <rPr>
        <sz val="10"/>
        <rFont val="Times New Roman"/>
        <family val="1"/>
      </rPr>
      <t xml:space="preserve">De conformidad con los soportes se observó actas de revision de las carpetas de acciones de tutela que han tenido movimiento en los meses de agosto, septiembre, octubre y noviembre de 2021. Con fundamento en lo anterior y teniendo en cuenta la fecha de inicio de la acción (01-08-2021) y la fecha de corte del presnete seguimiento (31-10-2021) se evidencia un avance del 60%  correspodiente a las gestiones de los meses de agosto, septiembre y octubre.    
</t>
    </r>
    <r>
      <rPr>
        <b/>
        <sz val="10"/>
        <rFont val="Times New Roman"/>
        <family val="1"/>
      </rPr>
      <t xml:space="preserve">Soportes: </t>
    </r>
    <r>
      <rPr>
        <sz val="10"/>
        <rFont val="Times New Roman"/>
        <family val="1"/>
      </rPr>
      <t xml:space="preserve">Archivos PDF contentivo de las actas de los meses de agosto, septiembre, octubre y noviembre de 2021
</t>
    </r>
    <r>
      <rPr>
        <b/>
        <sz val="10"/>
        <rFont val="Times New Roman"/>
        <family val="1"/>
      </rPr>
      <t>Recomendacion:</t>
    </r>
    <r>
      <rPr>
        <sz val="10"/>
        <rFont val="Times New Roman"/>
        <family val="1"/>
      </rPr>
      <t xml:space="preserve"> continuar con la implmentacion de la acción y aportar para el proximo seguimeinto los soportes de los meses de noviembre y diciembre para dar cumplimiento a la acción</t>
    </r>
  </si>
  <si>
    <r>
      <rPr>
        <b/>
        <sz val="10"/>
        <rFont val="Times New Roman"/>
        <family val="1"/>
      </rPr>
      <t xml:space="preserve">Octubre 2021: </t>
    </r>
    <r>
      <rPr>
        <sz val="10"/>
        <rFont val="Times New Roman"/>
        <family val="1"/>
      </rPr>
      <t xml:space="preserve">De conformidad con los soportes seobservó actas de revisión de las carpetas de acciones de procesos ordinarios que han tenido movimiento en los meses de agosto, septiembre, octubre y noviembre de 2021. Con fundamento en lo anterior y teniendo en cuenta la fecha de inicio de la acción (01-08-2021) y la fecha de corte del presente seguimiento (31-10-2021) se evidencia un avance del 60% correspondiente a las gestiones de los meses de agosto, septiembre y octubre.  
</t>
    </r>
    <r>
      <rPr>
        <b/>
        <sz val="10"/>
        <rFont val="Times New Roman"/>
        <family val="1"/>
      </rPr>
      <t xml:space="preserve">Soportes: </t>
    </r>
    <r>
      <rPr>
        <sz val="10"/>
        <rFont val="Times New Roman"/>
        <family val="1"/>
      </rPr>
      <t>Archivos PDF contentivo de las actas de los meses de agosto, septiembre, octubre y noviembre de 2021</t>
    </r>
    <r>
      <rPr>
        <b/>
        <sz val="10"/>
        <rFont val="Times New Roman"/>
        <family val="1"/>
      </rPr>
      <t xml:space="preserve">
Recomendación:</t>
    </r>
    <r>
      <rPr>
        <sz val="10"/>
        <rFont val="Times New Roman"/>
        <family val="1"/>
      </rPr>
      <t xml:space="preserve"> continuar con la implementación de la acción y aportar para el próximo seguimiento los soportes de los meses de noviembre y diciembre para dar cumplimiento a la acción</t>
    </r>
  </si>
  <si>
    <r>
      <rPr>
        <b/>
        <sz val="10"/>
        <rFont val="Times New Roman"/>
        <family val="1"/>
      </rPr>
      <t xml:space="preserve">Octubre 2021: </t>
    </r>
    <r>
      <rPr>
        <sz val="10"/>
        <rFont val="Times New Roman"/>
        <family val="1"/>
      </rPr>
      <t xml:space="preserve">Se aporta por parte del responsable de la acción la modificación de los procedimientos: PS06-PR01 Procedimiento Emisión de conceptos y tramite de peticiones V8 fecha 03-09-2021, PS06-PR03 Procedimiento Trámite de Actuaciones Administrativas V9 fecha 03-11-2021, PS06-PR05 Procedimiento Acción de Tutela V4 fecha 03-11-2021, PS06-PR06 Procedimiento Publicidad Actos Administrativo V5 fecha 26-11-2021, PS06-PR07 Procedimiento Producción Normativa V2 fecha 03-11-2021, Solicitud creación, anulación o modificación de documentos del 30-09-2021. De conformidad con lo anterior, se evidencia que desde la fecha de inicio de la acción (01-08-2021) hasta la fecha del presente seguimiento (31-10-2021) se realizó la actualización y publicación de 1 de 6 procedimientos, en consecuencia, se establece un avance del 17% correspondiente al procedimiento actualizado dentro del periodo del presente seguimiento
</t>
    </r>
    <r>
      <rPr>
        <b/>
        <sz val="10"/>
        <rFont val="Times New Roman"/>
        <family val="1"/>
      </rPr>
      <t xml:space="preserve">Soportes: </t>
    </r>
    <r>
      <rPr>
        <sz val="10"/>
        <rFont val="Times New Roman"/>
        <family val="1"/>
      </rPr>
      <t xml:space="preserve">Archivos PDF de PS06-PR01 Procedimiento Emisión de conceptos y tramite de peticiones V8 fecha 03-09-2021, PS06-PR03 Procedimiento Trámite de Actuaciones Administrativas V9 fecha 03-11-2021, PS06-PR05 Procedimiento Acción de Tutela V4 fecha 03-11-2021, PS06-PR06 Procedimiento Publicidad Actos Administrativo V5 fecha 26-11-2021, PS06-PR07 Procedimiento Producción Normativa V2 fecha 03-11-2021, Solicitud creación, anulación o modificación de documentos del 30-09-2021 y archivo Word denominado “Imágenes de la publicación de los procedimientos y formatos”
</t>
    </r>
    <r>
      <rPr>
        <b/>
        <sz val="10"/>
        <rFont val="Times New Roman"/>
        <family val="1"/>
      </rPr>
      <t xml:space="preserve">Recomendación: </t>
    </r>
    <r>
      <rPr>
        <sz val="10"/>
        <rFont val="Times New Roman"/>
        <family val="1"/>
      </rPr>
      <t xml:space="preserve">Teniendo en cuenta que la acción ya se ejecutó pero fue con posterioridad a la fecha de corte del presente seguimiento se recomienda aportar los soportes que den cumplimiento de la acción para el próximo seguimiento. </t>
    </r>
  </si>
  <si>
    <t>PMI 503</t>
  </si>
  <si>
    <t>PMI  504</t>
  </si>
  <si>
    <t>PMI 505</t>
  </si>
  <si>
    <t xml:space="preserve"> PMI 506</t>
  </si>
  <si>
    <t>PMI507</t>
  </si>
  <si>
    <t>PMI 509</t>
  </si>
  <si>
    <t>PMI 510</t>
  </si>
  <si>
    <t>PMI 511</t>
  </si>
  <si>
    <t>PMI 512</t>
  </si>
  <si>
    <t>PMI 513</t>
  </si>
  <si>
    <t>PMI 514</t>
  </si>
  <si>
    <t>PMI 515</t>
  </si>
  <si>
    <t>PMI 516</t>
  </si>
  <si>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al cumplimiento de la accion propuesta, teniendo en cuenta que la misma se vencio antes del corte de este seguimiento.
</t>
    </r>
    <r>
      <rPr>
        <b/>
        <sz val="10"/>
        <rFont val="Times New Roman"/>
        <family val="1"/>
      </rPr>
      <t>Octubre 2021:</t>
    </r>
    <r>
      <rPr>
        <sz val="10"/>
        <rFont val="Times New Roman"/>
        <family val="1"/>
      </rPr>
      <t xml:space="preserve"> Se observó que el Procedimiento PS02-PR06 Procedimiento de ingreso, custodia y salida de bienes fue actualizado en el mes de febrero de 2021 - Versión 8 el cual fue socializado en medio masivo el 22 de febrero de 2021
Y el Procedimiento PS02-PR17 Levantamiento Fisico de Inventario que estaba pendiente de socializacion , la cual fue en el mes de marzo de 2021.
</t>
    </r>
    <r>
      <rPr>
        <b/>
        <sz val="10"/>
        <rFont val="Times New Roman"/>
        <family val="1"/>
      </rPr>
      <t>Recomendación</t>
    </r>
    <r>
      <rPr>
        <sz val="10"/>
        <rFont val="Times New Roman"/>
        <family val="1"/>
      </rPr>
      <t xml:space="preserve">: Continuar con la ejecución de los procesos y procedimientos del Proceso de Gestión de Bienes que contribuya a un control efectivo y custodia de los bienes de la entidad
</t>
    </r>
    <r>
      <rPr>
        <b/>
        <sz val="10"/>
        <rFont val="Times New Roman"/>
        <family val="1"/>
      </rPr>
      <t xml:space="preserve">Soportes: </t>
    </r>
    <r>
      <rPr>
        <sz val="10"/>
        <rFont val="Times New Roman"/>
        <family val="1"/>
      </rPr>
      <t>Socializacion P Pago de Servicios Públicos Telefonía Fija y Móvil_archivos
1. PS02-PR06 Proced ingreso custodia y salida de bienes V8
2. Socialización PS02-PR06 Proced ingreso custodia y salida de bienes V8
3. SOCIALIZACION PROCEDIMIENTO- PS02-PRO6
4. Correo_ Socialización Ingreso y custodia de bienes
5. Socializacion PSC-PR17 Toma fisica
Socializacion P Pago de Servicios Públicos Telefonía Fija y Móvil</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</si>
  <si>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Mayo 2021: </t>
    </r>
    <r>
      <rPr>
        <sz val="10"/>
        <color theme="1"/>
        <rFont val="Times New Roman"/>
        <family val="1"/>
      </rPr>
      <t xml:space="preserve">El proceso no remitió soportes que permitan evidenciar avance de la acción definida, por lo tanto no se presenta avance.
</t>
    </r>
    <r>
      <rPr>
        <b/>
        <sz val="10"/>
        <color theme="1"/>
        <rFont val="Times New Roman"/>
        <family val="1"/>
      </rPr>
      <t xml:space="preserve">Recomendación: </t>
    </r>
    <r>
      <rPr>
        <sz val="10"/>
        <color theme="1"/>
        <rFont val="Times New Roman"/>
        <family val="1"/>
      </rPr>
      <t xml:space="preserve">Se mantiene la recomendación del seguimiento anterior.
</t>
    </r>
    <r>
      <rPr>
        <b/>
        <sz val="10"/>
        <color theme="1"/>
        <rFont val="Times New Roman"/>
        <family val="1"/>
      </rPr>
      <t>Octubre 2021:</t>
    </r>
    <r>
      <rPr>
        <sz val="10"/>
        <color theme="1"/>
        <rFont val="Times New Roman"/>
        <family val="1"/>
      </rPr>
      <t xml:space="preserve"> El proceso remite soportes que evidencian de la sensibilización de los usuarios de la SDHT y la importancia realizar la calificación de los servicios, para medir la eficacia en la atención de estos. De igual manera, se soporta con memorando de solicitud de inclusión de la presentación de los resultados de la eficacia de la mesa de ayuda en el comité de Seguridad y de las tecnologías de la información, el cual se realizo el 3 de noviembre de 2021
Soportes: 
Anexo 1-Socialización mesa de ayuda 20-08-21.pdf
Anexo 2-Socialización mesa de ayuda 21-07-21.pdf
Anexo 3-memo3-2021-04426-Solicitud_comité_gestión_desempeño.pdf
Anexo 4-Rta radicado gestión y desempeño 3-2021-04699.pdf
Anexo 5-Presentacion Comite Gestion TIC.pptx 
Acta de comite No. 07 de Gestión y Desempeño
</t>
    </r>
    <r>
      <rPr>
        <b/>
        <sz val="10"/>
        <color theme="1"/>
        <rFont val="Times New Roman"/>
        <family val="1"/>
      </rPr>
      <t>Recomendación:</t>
    </r>
    <r>
      <rPr>
        <sz val="10"/>
        <color theme="1"/>
        <rFont val="Times New Roman"/>
        <family val="1"/>
      </rPr>
      <t xml:space="preserve"> Continuar con el desarrollo de actividades que permitan fortalecer y hacer cada día más eficiente la mesa de ayuda y realizar seguimiento permanente a los indicadores de satisfacción alimentados por las encuestas realizadas a los usuarios de la misma.</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</si>
  <si>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Mayo 2021</t>
    </r>
    <r>
      <rPr>
        <sz val="10"/>
        <color theme="1"/>
        <rFont val="Times New Roman"/>
        <family val="1"/>
      </rPr>
      <t xml:space="preserve">: El proceso no remitió soportes que permitan evidenciar avance de la acción definida, por lo tanto se mantiene  el avance del seguimiento anterior.
</t>
    </r>
    <r>
      <rPr>
        <b/>
        <sz val="10"/>
        <color theme="1"/>
        <rFont val="Times New Roman"/>
        <family val="1"/>
      </rPr>
      <t>Recomendación:</t>
    </r>
    <r>
      <rPr>
        <sz val="10"/>
        <color theme="1"/>
        <rFont val="Times New Roman"/>
        <family val="1"/>
      </rPr>
      <t xml:space="preserve"> Se mantiene la recomendación del seguimiento anterior.
</t>
    </r>
    <r>
      <rPr>
        <b/>
        <sz val="10"/>
        <color theme="1"/>
        <rFont val="Times New Roman"/>
        <family val="1"/>
      </rPr>
      <t xml:space="preserve">octubre 2021: </t>
    </r>
    <r>
      <rPr>
        <sz val="10"/>
        <color theme="1"/>
        <rFont val="Times New Roman"/>
        <family val="1"/>
      </rPr>
      <t xml:space="preserve"> El proceso remite soportes que evidencian de la sensibilización de los usuarios de la SDHT y la importancia realizar la calificación de los servicios, para medir la eficacia en la atención de estos. De igual manera, se soporta con memorando de solicitud de inclusión de la presentación de los resultados de la eficacia de la mesa de ayuda en el comité de Seguridad y de las tecnologías de la información ,el cual fue realizado el  03 de noviembre de 2021
</t>
    </r>
    <r>
      <rPr>
        <b/>
        <sz val="10"/>
        <color theme="1"/>
        <rFont val="Times New Roman"/>
        <family val="1"/>
      </rPr>
      <t xml:space="preserve">Soportes: </t>
    </r>
    <r>
      <rPr>
        <sz val="10"/>
        <color theme="1"/>
        <rFont val="Times New Roman"/>
        <family val="1"/>
      </rPr>
      <t xml:space="preserve">
Anexo 1-Socialización mesa de ayuda 20-08-21.pdf
Anexo 2-Socialización mesa de ayuda 21-07-21.pdf
Anexo 3-memo3-2021-04426-Solicitud_comité_gestión_desempeño.pdf
Anexo 4-Rta radicado gestión y desempeño 3-2021-04699.pdf
Anexo 5-Presentacion Comite Gestion TIC.pptx
Acta No. 7 del Comite institucional de gestion y desempeño
Avance: 100% ya que se han cumplido las actividades definidas para la acción
</t>
    </r>
    <r>
      <rPr>
        <b/>
        <sz val="10"/>
        <color theme="1"/>
        <rFont val="Times New Roman"/>
        <family val="1"/>
      </rPr>
      <t xml:space="preserve">Recomendación: </t>
    </r>
    <r>
      <rPr>
        <sz val="10"/>
        <color theme="1"/>
        <rFont val="Times New Roman"/>
        <family val="1"/>
      </rPr>
      <t>Continuar con el desarrollo de actividades que permitan fortalecer y hacer cada día más eficiente la mesa de ayuda y realizar seguimiento permanente a los indicadores de satisfacción alimentados por las encuestas realizadas a los usuarios de la misma.</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</si>
  <si>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Mayo 2021: </t>
    </r>
    <r>
      <rPr>
        <sz val="10"/>
        <rFont val="Times New Roman"/>
        <family val="1"/>
      </rPr>
      <t xml:space="preserve">Se evidenció  la solicitud de  actualización de los siguientes documentos: formato autorización de licencias y permisos,  formato planilla control mensual cobro de incapacidades y/o licencias, Procedimiento para el recobro de incapacidades y licencias; sin embargo se precisa que la actualización se refiere a toda la documentación del proceso donde se relacionan procedimientos, formatos, instructivos, protocolos, manuales, etc;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 Manuales: 1 creados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 xml:space="preserve">Recomendación: </t>
    </r>
    <r>
      <rPr>
        <sz val="10"/>
        <rFont val="Times New Roman"/>
        <family val="1"/>
      </rPr>
      <t xml:space="preserve">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Octubre 2021: </t>
    </r>
    <r>
      <rPr>
        <sz val="10"/>
        <rFont val="Times New Roman"/>
        <family val="1"/>
      </rPr>
      <t xml:space="preserve">De acuerdo con los seguimientos anteriores, las actividades 2, 3 y 4 : Actualización del procedimiento PS01-PR11 Brigada y Plan de Emergencias
Socialización de los cambios del procedimiento a la brigada
Solicitar a Compensar, la realización de la actividad “Creación de Empresa “en el marco del contrato 546 Compensar, teniendo en cuenta que se trata de un contrato de bolsa de productos y servicios, fueron cumplidas  en seguimiento a corte de diciembre de 2019.
La actividad 1 :  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en ese orden se observó en este seguimiento: la actualización de : 2 Manuales,  7 procedimientos,  3 Instructivos,  4 protocolos y   27 formatos ( 24 DOCUENTOS ANULADOS), por otra parte se observó que  continua con la dinámica de la modificación de documentos del proceso de talento humanos, el cual depende de las modificaciones normativas y objetivos de la entidad. Por lo anteriormente expuesto se cumple con la actividad establecida en el tiempo de ejecución de esta. 
</t>
    </r>
    <r>
      <rPr>
        <b/>
        <sz val="10"/>
        <rFont val="Times New Roman"/>
        <family val="1"/>
      </rPr>
      <t xml:space="preserve">Soportes: </t>
    </r>
    <r>
      <rPr>
        <sz val="10"/>
        <rFont val="Times New Roman"/>
        <family val="1"/>
      </rPr>
      <t xml:space="preserve">Listado Maestro de Docuentos SIG
</t>
    </r>
    <r>
      <rPr>
        <b/>
        <sz val="10"/>
        <rFont val="Times New Roman"/>
        <family val="1"/>
      </rPr>
      <t>Recomendación:</t>
    </r>
    <r>
      <rPr>
        <sz val="10"/>
        <rFont val="Times New Roman"/>
        <family val="1"/>
      </rPr>
      <t xml:space="preserve"> Revisar periódicamente la documentación del Proceso de Gestión de Talento Humano teniendo en cuenta la dinámica de la entidad y la actualización normativa que le aplique.</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</si>
  <si>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 xml:space="preserve">Se reitera la recomendación del seguimiento anterior de remitir el total de funcionalidades a parametrizar para poder hacer el cálculo del indicador de acuerdo con la información entregada dado que la acción ya venció y se encuentra atrasada.
</t>
    </r>
    <r>
      <rPr>
        <b/>
        <sz val="10"/>
        <rFont val="Times New Roman"/>
        <family val="1"/>
      </rPr>
      <t xml:space="preserve">Mayo 2021: : </t>
    </r>
    <r>
      <rPr>
        <sz val="10"/>
        <rFont val="Times New Roman"/>
        <family val="1"/>
      </rPr>
      <t xml:space="preserve">El proceso remite: 5 carpetas con la información de nómina para los meses de enero,  febrero, marzo, abril y mayo de 2021 . Se mantiene el indicador con el seguimiento anterior, ya que no es posible calcular el avance con la información proporcionada.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Octubre 2021:</t>
    </r>
    <r>
      <rPr>
        <sz val="10"/>
        <rFont val="Times New Roman"/>
        <family val="1"/>
      </rPr>
      <t xml:space="preserve"> El proceso remite  carpetas de los meses de junio, julio, agosto, septiembre y octubre evidenciando 54 reportes de inconsistencias presentadas en JSP7 y un total de 10 reuniones virtuales realizadas con soporte del proveedor.
</t>
    </r>
    <r>
      <rPr>
        <b/>
        <sz val="10"/>
        <rFont val="Times New Roman"/>
        <family val="1"/>
      </rPr>
      <t xml:space="preserve">Soportes: </t>
    </r>
    <r>
      <rPr>
        <sz val="10"/>
        <rFont val="Times New Roman"/>
        <family val="1"/>
      </rPr>
      <t xml:space="preserve">10 Carpetas con los soportes de los casos escalados al proveedor y evidencia de 10 reuniones virtuales con el mismo
</t>
    </r>
    <r>
      <rPr>
        <b/>
        <sz val="10"/>
        <rFont val="Times New Roman"/>
        <family val="1"/>
      </rPr>
      <t>Avance</t>
    </r>
    <r>
      <rPr>
        <sz val="10"/>
        <rFont val="Times New Roman"/>
        <family val="1"/>
      </rPr>
      <t xml:space="preserve">: Se mantiene el avance del seguimiento anterior
</t>
    </r>
    <r>
      <rPr>
        <b/>
        <sz val="10"/>
        <rFont val="Times New Roman"/>
        <family val="1"/>
      </rPr>
      <t xml:space="preserve">Recomendaciones: </t>
    </r>
    <r>
      <rPr>
        <sz val="10"/>
        <rFont val="Times New Roman"/>
        <family val="1"/>
      </rPr>
      <t>Pese a estar realizando las mesas de trabajo definidas en la acción, se hace necesario definir la cantidad de parametrizaciones que están pendientes por desarrollar por parte del proveedor y así poder mostrar un avance cierto y medible respecto al indicador definido (funcionalidades parametrizadas)  /  (funcionalidades total a parametrizar)</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</si>
  <si>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r>
      <rPr>
        <b/>
        <sz val="10"/>
        <rFont val="Times New Roman"/>
        <family val="1"/>
      </rPr>
      <t xml:space="preserve">
Mayo 2021: </t>
    </r>
    <r>
      <rPr>
        <sz val="10"/>
        <rFont val="Times New Roman"/>
        <family val="1"/>
      </rPr>
      <t xml:space="preserve">El proceso no remitió soportes que permitan evidenciar avance de la acción definida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Octubre 2021</t>
    </r>
    <r>
      <rPr>
        <sz val="10"/>
        <rFont val="Times New Roman"/>
        <family val="1"/>
      </rPr>
      <t xml:space="preserve">: El proceso evidencia soportes que permiten demostrar el cumplimiento de la acción definida
Soportes: 
MANUALDEL USUARIO MODULO DE ADMINISTRACIÓN- JSP7.pdf
Roles del sistema JSP7.pdf
</t>
    </r>
  </si>
  <si>
    <t xml:space="preserve">
Karol Marroquin</t>
  </si>
  <si>
    <t xml:space="preserve">
31/10/2021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</si>
  <si>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r>
      <rPr>
        <b/>
        <sz val="10"/>
        <rFont val="Times New Roman"/>
        <family val="1"/>
      </rPr>
      <t>Mayo 2021:</t>
    </r>
    <r>
      <rPr>
        <sz val="10"/>
        <rFont val="Times New Roman"/>
        <family val="1"/>
      </rPr>
      <t xml:space="preserve"> La dependencia no remite soportes que permitan validar el avance y/o cumplimiento de la acción, en mesa de trabajo se expresa por parte del responsable de la acción que al momento no se cuenta con un Lineamiento para la actualización del Diagnóstico Integral de Archivos, sin embargo, se especifica que dichos lineamientos son impartidos directamente por el Archivo General de la nación y por el Archivo de Bogotá. Se indica al responsable de la acción que el indicador de la acción es un “Lineamiento para la actualización del Diagnóstico Integral de Archivos”.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14 de junio de 2020.
</t>
    </r>
    <r>
      <rPr>
        <b/>
        <sz val="10"/>
        <rFont val="Times New Roman"/>
        <family val="1"/>
      </rPr>
      <t xml:space="preserve">Octubre 2021: </t>
    </r>
    <r>
      <rPr>
        <sz val="10"/>
        <rFont val="Times New Roman"/>
        <family val="1"/>
      </rPr>
      <t xml:space="preserve">Se observó documento en PDF denominado "DIAGNÓSTICO INTEGRAL DE ARCHIVOS" con sus respectivas firmas y actualización del 24 de febrero de 2021 según el Listado Maestro de Documentos, sin embargo, se aclara que la acción que se encuentra definida se refiere a "Elaborar un lineamiento para la actualización del Diagnóstico Integral de Archivos conforme a las necesidades." y en mesa de trabajo de mayo 2020 se informó por parte del responsable que los lineamientos en Gestion Documental son impartidos por el Archivo Distrital de Bogotá y el Archivo General de la Nación. De igual manera en mesa de trabajo del 19 de noviembre de 2021 se le informó al área que la acción se encuentra enfocada a Generar un lineamiento y no a la actualización del documento de diagnostico, dichos lineamientos no pueden ser expedidos por la Entidad, para lo cual se recomendó realizar las acciones pertinentes a fin de dar cumplimiento a la misma, dado que se encuentra vencida desde el 14 de junio de 2020.
</t>
    </r>
    <r>
      <rPr>
        <b/>
        <sz val="10"/>
        <rFont val="Times New Roman"/>
        <family val="1"/>
      </rPr>
      <t xml:space="preserve">Soportes: </t>
    </r>
    <r>
      <rPr>
        <sz val="10"/>
        <rFont val="Times New Roman"/>
        <family val="1"/>
      </rPr>
      <t>Diagnostico Integral de Archivos</t>
    </r>
    <r>
      <rPr>
        <b/>
        <sz val="10"/>
        <rFont val="Times New Roman"/>
        <family val="1"/>
      </rPr>
      <t xml:space="preserve">
Recomendación: </t>
    </r>
    <r>
      <rPr>
        <sz val="10"/>
        <rFont val="Times New Roman"/>
        <family val="1"/>
      </rPr>
      <t>Generar las acciones necesaarias a fin de dar cumplimiento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</si>
  <si>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 xml:space="preserve">: El proceso remite como soportes Anexo 1-Encuesta estado arquitectura empresarial y Anexo 2-Informe AE Actual SDHT V1 con los cuales se evidencia el desarrollo de actividades encaminadas a la elaboración del informe del estado actual de la arquitectura empresarial.
Soportes:
Anexo 1-Encuesta estado arquitectura empresarial.xlsx
Anexo 2-Informe AE Actual SDHT V1.pdf
Avance: 50% ya que el informe de Arquitectura empresarial se encuentra elaborado, pero en etapa de observaciones por parte de los interesados.
</t>
    </r>
    <r>
      <rPr>
        <b/>
        <sz val="10"/>
        <rFont val="Times New Roman"/>
        <family val="1"/>
      </rPr>
      <t>Recomendaciones:</t>
    </r>
    <r>
      <rPr>
        <sz val="10"/>
        <rFont val="Times New Roman"/>
        <family val="1"/>
      </rPr>
      <t xml:space="preserve"> Para el próximo seguimiento se debe adjuntar como soporte el Informe actual de la Arquitectura Empresarial de la entidad.</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</si>
  <si>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 xml:space="preserve">Se recomienda soportar con evidencia la aprobación y publicación del PETI de la Secretaría. Se estima avance del 50% ya que faltaversión final del PETI y su publicación.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evidencia el Anexo 1-PETI 2021-2024 SDHT V1 y solicitud de publicación del mismo por parte de programas y proyectos, sin embargo no se observó aprobación del mismo, por lo cual se genera el mismo avance del seguimiento anterior, el porcentaje para el cierre de la acción se medirá así: 25% Aprobado y 25% publicado.
</t>
    </r>
    <r>
      <rPr>
        <b/>
        <sz val="10"/>
        <rFont val="Times New Roman"/>
        <family val="1"/>
      </rPr>
      <t xml:space="preserve">Soportes: </t>
    </r>
    <r>
      <rPr>
        <sz val="10"/>
        <rFont val="Times New Roman"/>
        <family val="1"/>
      </rPr>
      <t xml:space="preserve">
Anexo 1-PETI 2021-2024 SDHT V1.pdf
Anexo 2-PG03-FO387 PETI 2020-2024 f.pdf
</t>
    </r>
    <r>
      <rPr>
        <b/>
        <sz val="10"/>
        <rFont val="Times New Roman"/>
        <family val="1"/>
      </rPr>
      <t>Recomendación:</t>
    </r>
    <r>
      <rPr>
        <sz val="10"/>
        <rFont val="Times New Roman"/>
        <family val="1"/>
      </rPr>
      <t xml:space="preserve"> Para el próximo seguimiento adjuntar soporte de publicación del PETI de la entidad.</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</si>
  <si>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 xml:space="preserve"> Se evidencia documento Anexo 1-Definición inicial de Arquitectura para la SDHT. El mismo en su contenido hace referencia a Arquitectura de infraestructura, Arquitectura referencia, Arquitectura de software, Arquitectura de solución, Plan de desarrollo y mejoras y Plan de backup y sostenimiento. Todos estos temas citados hacen referencia a la Arquitectura de TI de la entidad, siendo esta solo uno de las dimensiones definidas en los marcos de buenas prácticas como componente de la Arquitectura Empresarial de una organización.
</t>
    </r>
    <r>
      <rPr>
        <b/>
        <sz val="10"/>
        <rFont val="Times New Roman"/>
        <family val="1"/>
      </rPr>
      <t>Soportes:</t>
    </r>
    <r>
      <rPr>
        <sz val="10"/>
        <rFont val="Times New Roman"/>
        <family val="1"/>
      </rPr>
      <t xml:space="preserve">
Anexo 1-Definición inicial de Arquitectura para la SDHT.docx
</t>
    </r>
    <r>
      <rPr>
        <b/>
        <sz val="10"/>
        <rFont val="Times New Roman"/>
        <family val="1"/>
      </rPr>
      <t>Avance:</t>
    </r>
    <r>
      <rPr>
        <sz val="10"/>
        <rFont val="Times New Roman"/>
        <family val="1"/>
      </rPr>
      <t xml:space="preserve"> Se mantiene el avance anterior, ya que no se evidencian actividades encaminadas a la construcción del documento de Arquitectura Empresarial de la SDHT
</t>
    </r>
    <r>
      <rPr>
        <b/>
        <sz val="10"/>
        <rFont val="Times New Roman"/>
        <family val="1"/>
      </rPr>
      <t>Recomendaciones:</t>
    </r>
    <r>
      <rPr>
        <sz val="10"/>
        <rFont val="Times New Roman"/>
        <family val="1"/>
      </rPr>
      <t xml:space="preserve"> Avanzar en el desarrollo de actividades encaminadas a la construcción del documento de Arquitectura Empresarial de la SDHT, teniendo presentes las diferentes dimensiones que componen el mismo. (Arquitectura de Negocio, Arquitectura de Datos, Arquitectura de Aplicaciones y Arquitectura Tecnológica)</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</si>
  <si>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 xml:space="preserve">Octubre 2021: </t>
    </r>
    <r>
      <rPr>
        <sz val="10"/>
        <rFont val="Times New Roman"/>
        <family val="1"/>
      </rPr>
      <t xml:space="preserve">El proceso presenta documento Anexo 1-Plan de Trabajo Arquitectura Empresarial Dominio Información el cual define lineamientos, actividades y responsables, encaminado a la elaboración de manera conjunta y coordinada la implementación de lineamientos que permita la estandarización de la información de cada uno de los sistemas o aplicativos de la Entidad.
</t>
    </r>
    <r>
      <rPr>
        <b/>
        <sz val="10"/>
        <rFont val="Times New Roman"/>
        <family val="1"/>
      </rPr>
      <t xml:space="preserve">Soporte: </t>
    </r>
    <r>
      <rPr>
        <sz val="10"/>
        <rFont val="Times New Roman"/>
        <family val="1"/>
      </rPr>
      <t xml:space="preserve">Anexo 1-Plan de Trabajo Arquitectura Empresarial Dominio Información.xlsx
Avance:100% ya que se presenta Plan de Trabajo Arquitectura Empresarial que cumple con la acción definida
</t>
    </r>
    <r>
      <rPr>
        <b/>
        <sz val="10"/>
        <rFont val="Times New Roman"/>
        <family val="1"/>
      </rPr>
      <t>Recomendación</t>
    </r>
    <r>
      <rPr>
        <sz val="10"/>
        <rFont val="Times New Roman"/>
        <family val="1"/>
      </rPr>
      <t>: Desarrollar las actividades del conograma, a fin de trabajar en la arquitectura de información de la entidad.</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</si>
  <si>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 xml:space="preserve">Avanzar en la creación del procedimiento definido en la acción.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Noviembre 2021:</t>
    </r>
    <r>
      <rPr>
        <sz val="10"/>
        <rFont val="Times New Roman"/>
        <family val="1"/>
      </rPr>
      <t xml:space="preserve"> El proceso presenta documento Anexo 1-Procedimiento para la Gestión de Sistemas de Información el cual en su objetivo determina los lineamientos mínimos necesarios para proveer o ajustar las soluciones de software requeridas por la entidad.
Soportes:
Anexo 1-Procedimiento para la Gestión de Sistemas de Información.docx
Anexo 2-Formato Solicitud de Sistemas de Información.docx
Anexo 3-Formato Inventario de Aplicaciones.xlsx
Anexo 4-Lista de chequeo Recepcion Base de Datos.xlsx
Anexo 5-Envió solicitud publicación procedimiento.pdf
Anexo 6-PG03-FO387 Proc gestión sistemas info.pdf
Avance: 90% ya que el documento solicitado en la acción se encuentra elaborado pero pendiente de publicación por parte de la Oficina de Programas Y proyectos.
</t>
    </r>
    <r>
      <rPr>
        <b/>
        <sz val="10"/>
        <rFont val="Times New Roman"/>
        <family val="1"/>
      </rPr>
      <t>Recomendación:</t>
    </r>
    <r>
      <rPr>
        <sz val="10"/>
        <rFont val="Times New Roman"/>
        <family val="1"/>
      </rPr>
      <t xml:space="preserve"> Para un próximo seguimiento adjuntar soporte de publicación del Procedimiento Para la Gestión de Sistemas de Información en la entidad.</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</si>
  <si>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 xml:space="preserve">Se mantiene la recomendación de la revisión anterior.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El proceso adjunta documento Anexo 1-Plan de Trabajo Arquitectura Empresarial Dominio Sistemas de Información en el cual se definen actividades, lineamientos y responsables encaminados al cumplimiento de la acción definida.
Soportes:
Anexo 1-Plan de Trabajo Arquitectura Empresarial Dominio Sistemas de Información.xlsx
Avance:100% ya que el documento presentado cumple con la actividad definida
</t>
    </r>
    <r>
      <rPr>
        <b/>
        <sz val="10"/>
        <rFont val="Times New Roman"/>
        <family val="1"/>
      </rPr>
      <t>Recomendación</t>
    </r>
    <r>
      <rPr>
        <sz val="10"/>
        <rFont val="Times New Roman"/>
        <family val="1"/>
      </rPr>
      <t>: Desarrollar actividades encaminadas al cumplimiento del Plan de Trabajo definido.</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</si>
  <si>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El proceso aporta evidencia de las actividades realizadas en la entidad alineadas con el procedimiento de formulación, ejecución y evaluación del plan de capacitaciones de la Entidad.
Soportes:
Anexo 1-Solicitud Info plan de capacitación tecnológia.pdf
Anexo 2-Rta plan de capacitaciones talento humano.pdf
Anexo 3-Info Capacitaciones tecnológia 2020 - TH (meses de marzo, junio, agosto, sseptiembre y octubre - Total 7 capacitaciones)
Anexo 4-PETI Fase 2 y 3 -Capitulo 6_uso_apropiación.docx
Sin embargo, no se generá % de avance, dado que no se observó la articulación con el PIC de la entidad, esto teniendo en cuenta que si bien en el PETIC 2021-2024 se encuentra incluido el numeral  6.3 Formación y capacitación, esto no se observó como este se relaciona con el PIC, el cual se arpueba anualmente.
</t>
    </r>
    <r>
      <rPr>
        <b/>
        <sz val="10"/>
        <rFont val="Times New Roman"/>
        <family val="1"/>
      </rPr>
      <t>Recomendaciones:</t>
    </r>
    <r>
      <rPr>
        <sz val="10"/>
        <rFont val="Times New Roman"/>
        <family val="1"/>
      </rPr>
      <t xml:space="preserve"> Desarrollar capacitaciones periódicas para acercar a los funcionarios de la entidad con el proceso de Gestión tecnológica</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</si>
  <si>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r>
      <rPr>
        <b/>
        <sz val="10"/>
        <rFont val="Times New Roman"/>
        <family val="1"/>
      </rPr>
      <t>Mayo 2021:</t>
    </r>
    <r>
      <rPr>
        <sz val="10"/>
        <rFont val="Times New Roman"/>
        <family val="1"/>
      </rPr>
      <t xml:space="preserve"> Se observa que la Subdirección de Programas y Proyectos  informa a la Subsecetaria de Gestiòn Corporativa y CID remitiò memorando 3-2021-01874 del 19 de abril de 2021 como consecuencia de las fallas reportadas en el mes de diciembre de 2020 las cuales fueron reportadas en la mesa de ayuda 15193 y 15206 en cuanto a falla en el Mapa Interactivo  WEB. Por otra parte se observa que en Acta de Institucional de Gestiòn y Desempeño - Acta No 4 del 13 de mayo de 2021,, se presento dicha alerta. Teniendo en cuenta la situaciòn. Se manteiene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Octubre 2021:</t>
    </r>
    <r>
      <rPr>
        <sz val="10"/>
        <rFont val="Times New Roman"/>
        <family val="1"/>
      </rPr>
      <t xml:space="preserve"> Se observó correo electrónico del 11 de octubre de 2020 a traves del cual desde la SDHT se realizaron una serie de requerimientos respecto al aplicativo de la herramienta SIG , sin embargo, a la fecha no se observaron soportes respecto a la implementación del modulo de planes de mejoramiento, por lo que se mantiene el mismo % de avance.
</t>
    </r>
    <r>
      <rPr>
        <b/>
        <sz val="10"/>
        <rFont val="Times New Roman"/>
        <family val="1"/>
      </rPr>
      <t xml:space="preserve">Soportes: </t>
    </r>
    <r>
      <rPr>
        <sz val="10"/>
        <rFont val="Times New Roman"/>
        <family val="1"/>
      </rPr>
      <t xml:space="preserve">Correo electrónico del 11 de octubre de 2020
pantallazo de reunión del 21 de octubre de 2021
</t>
    </r>
    <r>
      <rPr>
        <b/>
        <sz val="10"/>
        <rFont val="Times New Roman"/>
        <family val="1"/>
      </rPr>
      <t xml:space="preserve">Recomendación: </t>
    </r>
    <r>
      <rPr>
        <sz val="10"/>
        <rFont val="Times New Roman"/>
        <family val="1"/>
      </rPr>
      <t xml:space="preserve">Adelantar las acciones necesarias a fin de habilitar nuevamente el funcionamiento del aplicativo en la página web y del modulo de de planes de mejoramiento
</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</si>
  <si>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Remitir el seguimiento realizado a las acciones que realiza de manera periodica la Administracion del edificio a la red contraincendios.</t>
    </r>
    <r>
      <rPr>
        <b/>
        <sz val="10"/>
        <rFont val="Times New Roman"/>
        <family val="1"/>
      </rPr>
      <t xml:space="preserve">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al cumplimiento de la accion propuesta, teniendo en cuenta que la misma se vencio antes del corte de este seguimiento.
</t>
    </r>
    <r>
      <rPr>
        <b/>
        <sz val="10"/>
        <rFont val="Times New Roman"/>
        <family val="1"/>
      </rPr>
      <t>Octubre 2021:</t>
    </r>
    <r>
      <rPr>
        <sz val="10"/>
        <rFont val="Times New Roman"/>
        <family val="1"/>
      </rPr>
      <t xml:space="preserve"> Teniendo en cuenta el seguimiento anterior la  meta 1: . "Incluir en el plan de mantenimiento de la entidad la recarga y mantenimiento de los extintores a cargo de la SDHT" se cumplio en seguimientos anteriores. De acuerdo con la recomendacion anterior se precisa que " Si bien es cierto se remiten los soportes de seguimiento a la red contraincendios por parte de la Administración del edificio, se hace necesario remitir el seguimiento que realiza la entidad a las acciones que realiza la administración como lo indica la acción planteada:", en ese orden se observó matriz de relación de extintores y correo donde se registra seguimiento de extintores  y 2 fotografias de reporte de extintores piso 12 y 7, como parte de la muestra del seguimiento, por lo que se cumple con la meta 2 " Realizar un seguimiento a las acciones que realiza la administracion del edficio a la red contraincendios", por lo que esta meta se cumple  y se da por cumplida la acción.
</t>
    </r>
    <r>
      <rPr>
        <b/>
        <sz val="10"/>
        <rFont val="Times New Roman"/>
        <family val="1"/>
      </rPr>
      <t xml:space="preserve">Soportes: </t>
    </r>
    <r>
      <rPr>
        <sz val="10"/>
        <rFont val="Times New Roman"/>
        <family val="1"/>
      </rPr>
      <t xml:space="preserve">1. mantenimientos Vig 2020
2. Correo_ Respuesta Extintores
2.1 Extintores areas comunes
2.2 Correo_ Extintores
2.3 Foto Extintor  piso 7
2.4 FotoExtintor Piso 12
3, IMG_20210928_094358
4, IMG_20210928_094617
5, Planilla de Mantenimiento Preventivo y Correctivo firmado
</t>
    </r>
    <r>
      <rPr>
        <b/>
        <sz val="10"/>
        <rFont val="Times New Roman"/>
        <family val="1"/>
      </rPr>
      <t>Recomendación:</t>
    </r>
    <r>
      <rPr>
        <sz val="10"/>
        <rFont val="Times New Roman"/>
        <family val="1"/>
      </rPr>
      <t xml:space="preserve"> Continuar con la implementación y control de los extintores que se encuentran en los pisos usados por la Secretaria Distrital del Habitat</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</si>
  <si>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mayo de 2020.
</t>
    </r>
    <r>
      <rPr>
        <b/>
        <sz val="10"/>
        <rFont val="Times New Roman"/>
        <family val="1"/>
      </rPr>
      <t xml:space="preserve">Octubre 2021: </t>
    </r>
    <r>
      <rPr>
        <sz val="10"/>
        <rFont val="Times New Roman"/>
        <family val="1"/>
      </rPr>
      <t>Teniendo en cuenta que la Entidad no realizó las correcciones en los términos establecidos para la actualización de las TRD en la vigencia 2020, se debió iniciar nuevamente el proceso de actualización ante el Archivo Distrital de Bogotá. Se observó memorando No. 3-2021-06011del 26 de octubre con asunto "</t>
    </r>
    <r>
      <rPr>
        <i/>
        <sz val="10"/>
        <rFont val="Times New Roman"/>
        <family val="1"/>
      </rPr>
      <t>Actualización de Tablas de Retención Documental - TRD</t>
    </r>
    <r>
      <rPr>
        <sz val="10"/>
        <rFont val="Times New Roman"/>
        <family val="1"/>
      </rPr>
      <t xml:space="preserve">", por lo cual no se genera avance, dado que la acción se podrá cumplir hasta que las TRD se encuentren aprobadas por el Archivo Distrital de Bogotá.
</t>
    </r>
    <r>
      <rPr>
        <b/>
        <sz val="10"/>
        <rFont val="Times New Roman"/>
        <family val="1"/>
      </rPr>
      <t xml:space="preserve">Soportes: </t>
    </r>
    <r>
      <rPr>
        <sz val="10"/>
        <rFont val="Times New Roman"/>
        <family val="1"/>
      </rPr>
      <t xml:space="preserve">Memorando No. 3-2021-06011 del 26 de octubre de 2021
</t>
    </r>
    <r>
      <rPr>
        <b/>
        <sz val="10"/>
        <rFont val="Times New Roman"/>
        <family val="1"/>
      </rPr>
      <t xml:space="preserve">Recomendación: </t>
    </r>
    <r>
      <rPr>
        <sz val="10"/>
        <rFont val="Times New Roman"/>
        <family val="1"/>
      </rPr>
      <t>Generar las acciones necesarias para dar cumplimiento a la acción, dado que se encuentra vencida desde el 31 de mayo de 2020.</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</si>
  <si>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
</t>
    </r>
    <r>
      <rPr>
        <b/>
        <sz val="10"/>
        <rFont val="Times New Roman"/>
        <family val="1"/>
      </rPr>
      <t xml:space="preserve">Octubre 2021: </t>
    </r>
    <r>
      <rPr>
        <sz val="10"/>
        <rFont val="Times New Roman"/>
        <family val="1"/>
      </rPr>
      <t>De conformidad con los soportes aportados se observó que no se ha dado cumplimiento a la accion que indica: "</t>
    </r>
    <r>
      <rPr>
        <i/>
        <sz val="10"/>
        <rFont val="Times New Roman"/>
        <family val="1"/>
      </rPr>
      <t xml:space="preserve">De conformidad con  la respuesta que emita  la Secretaría Jurídica de la Alcaldía Mayor de Bogotá,  se establecerán los controles para su cumplimiento de ser necesario."    </t>
    </r>
    <r>
      <rPr>
        <sz val="10"/>
        <rFont val="Times New Roman"/>
        <family val="1"/>
      </rPr>
      <t xml:space="preserve">
</t>
    </r>
    <r>
      <rPr>
        <b/>
        <sz val="10"/>
        <rFont val="Times New Roman"/>
        <family val="1"/>
      </rPr>
      <t xml:space="preserve">Soportes: </t>
    </r>
    <r>
      <rPr>
        <sz val="10"/>
        <rFont val="Times New Roman"/>
        <family val="1"/>
      </rPr>
      <t xml:space="preserve">Archivos PDF de ejemplo de aprobación proceso 014, ejemplo de aprobación proceso licitación, ejemplo de aprobación proceso prestación, ejemplo de revisión y aprobación para aprobación, ejemplo de revisión y aprobación para modificación, ejemplo de revisión y aprobación para un proceso, archivo Excel Revisión Julio- Diciembre.
</t>
    </r>
    <r>
      <rPr>
        <b/>
        <sz val="10"/>
        <rFont val="Times New Roman"/>
        <family val="1"/>
      </rPr>
      <t>Recomendación:</t>
    </r>
    <r>
      <rPr>
        <sz val="10"/>
        <rFont val="Times New Roman"/>
        <family val="1"/>
      </rPr>
      <t xml:space="preserve"> Implementar de manera inmediata las actividades tendientes a cumplir la acción, teniendo en cuenta que el periodo de la acción ya venció y se materializó el riesgo de incuplimiento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</si>
  <si>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 xml:space="preserve">Aportar evidencias que den cuenta de la actualización de las listas de chequeo, para ser valoradas en el siguiente seguimiento.
</t>
    </r>
    <r>
      <rPr>
        <b/>
        <sz val="10"/>
        <rFont val="Times New Roman"/>
        <family val="1"/>
      </rPr>
      <t xml:space="preserve">Octubre 2021: </t>
    </r>
    <r>
      <rPr>
        <sz val="10"/>
        <rFont val="Times New Roman"/>
        <family val="1"/>
      </rPr>
      <t xml:space="preserve">En atención a lo manifestado por el área responsable  no es posible establecer avance en el cumplimiento de la acción por cuanto la misma establece: "Modificar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 y se aportaron las actas de comité y no lo establecido en la acción .
</t>
    </r>
    <r>
      <rPr>
        <b/>
        <sz val="10"/>
        <rFont val="Times New Roman"/>
        <family val="1"/>
      </rPr>
      <t>Soportes: NA</t>
    </r>
    <r>
      <rPr>
        <sz val="10"/>
        <rFont val="Times New Roman"/>
        <family val="1"/>
      </rPr>
      <t xml:space="preserve">
</t>
    </r>
    <r>
      <rPr>
        <b/>
        <sz val="10"/>
        <rFont val="Times New Roman"/>
        <family val="1"/>
      </rPr>
      <t>Recomendacion:</t>
    </r>
    <r>
      <rPr>
        <sz val="10"/>
        <rFont val="Times New Roman"/>
        <family val="1"/>
      </rPr>
      <t xml:space="preserve"> Implementar la acción de manera inmediata teniendo encuenta que se encuentra INCUMPLIDA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</si>
  <si>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remite evidencia de correo electrónico de fecha 29 de abril de 2021, mediante el cual se establece propuesta de modificación de estudios previos, de esta manera, se valora el avance de la acción en el 10%.
</t>
    </r>
    <r>
      <rPr>
        <b/>
        <sz val="10"/>
        <rFont val="Times New Roman"/>
        <family val="1"/>
      </rPr>
      <t xml:space="preserve">Recomendación: </t>
    </r>
    <r>
      <rPr>
        <sz val="10"/>
        <rFont val="Times New Roman"/>
        <family val="1"/>
      </rPr>
      <t xml:space="preserve">Se valora el avance de la acción, no obstante, se recomienda la actualización del formato "PS07-FO621-V1 Estudios Previos para Contratación Directa", teniendo en cuenta que la acción debió ejecutarse hasta el 31/12/2021.
</t>
    </r>
    <r>
      <rPr>
        <b/>
        <sz val="10"/>
        <rFont val="Times New Roman"/>
        <family val="1"/>
      </rPr>
      <t xml:space="preserve">Octubre 2021: </t>
    </r>
    <r>
      <rPr>
        <sz val="10"/>
        <rFont val="Times New Roman"/>
        <family val="1"/>
      </rPr>
      <t xml:space="preserve">De conformidad con los soportes allegados se observó formatode estudios previos PS07-FO673V1 actualizado el  5 de noviembre de 2021, de conformidad con archivo de actualizaciones de estudios previos aportado. En consecuencia para el presente seguimento se mantiene el avance de 10%. ya que la actualizacion se realizó con posterioridad a la fecha de corte del presente seguimiento que es 31 de octubre de 2021.
</t>
    </r>
    <r>
      <rPr>
        <b/>
        <sz val="10"/>
        <rFont val="Times New Roman"/>
        <family val="1"/>
      </rPr>
      <t>Recomendacion:</t>
    </r>
    <r>
      <rPr>
        <sz val="10"/>
        <rFont val="Times New Roman"/>
        <family val="1"/>
      </rPr>
      <t xml:space="preserve"> Aportar para el siguiente seguimiento el soporte de cumplimiento de la acción.</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</si>
  <si>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
</t>
    </r>
    <r>
      <rPr>
        <b/>
        <sz val="10"/>
        <rFont val="Times New Roman"/>
        <family val="1"/>
      </rPr>
      <t>Octubre 2021</t>
    </r>
    <r>
      <rPr>
        <sz val="10"/>
        <rFont val="Times New Roman"/>
        <family val="1"/>
      </rPr>
      <t xml:space="preserve">: Teniendo en cuenta el seguimiento anterior se actualizó del procedimiento; PS07-PR01 " Procedimiento de Gestión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socialización del procedimiento, por lo que no es posible dar por cumplida la acciòn.
En ese orden se encontraba pendiente el soporte de socialización del procedimiento PS07-PR01 " Procedimiento de Gestiòn Contractual" version 8 del 4 de junio de 2021 el cual fue socializado el 6 de octubre de 2021. Por lo que se cumple con la accion propuesta.
</t>
    </r>
    <r>
      <rPr>
        <b/>
        <sz val="10"/>
        <rFont val="Times New Roman"/>
        <family val="1"/>
      </rPr>
      <t>Recomendación:</t>
    </r>
    <r>
      <rPr>
        <sz val="10"/>
        <rFont val="Times New Roman"/>
        <family val="1"/>
      </rPr>
      <t xml:space="preserve"> Aplicar el procedimiento PS07-PR01 " Procedimiento de Gestiòn Contractual" en este caso en el contexto del lineamiento al control de los bienes
</t>
    </r>
    <r>
      <rPr>
        <b/>
        <sz val="10"/>
        <rFont val="Times New Roman"/>
        <family val="1"/>
      </rPr>
      <t>Soportes:</t>
    </r>
    <r>
      <rPr>
        <sz val="10"/>
        <rFont val="Times New Roman"/>
        <family val="1"/>
      </rPr>
      <t xml:space="preserve"> Correo_ Socialización Procedimiento PS07-PR01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</si>
  <si>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socialización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
</t>
    </r>
    <r>
      <rPr>
        <b/>
        <sz val="10"/>
        <rFont val="Times New Roman"/>
        <family val="1"/>
      </rPr>
      <t xml:space="preserve">Octubre 2021: </t>
    </r>
    <r>
      <rPr>
        <sz val="10"/>
        <rFont val="Times New Roman"/>
        <family val="1"/>
      </rPr>
      <t xml:space="preserve">Teniendo en cuenta el seguimiento anterior se actualizó del procedimiento; PS07-PR01 " Procedimiento de Gestión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socialización del procedimiento, para lo cual se observó correo electrónico del 06 de octubre de 2021, por lo que se da por cumplida la acción.
En ese orden se encontraba pendiente  el  soporte de socialización del procedimiento PS07-PR01 " Procedimiento de Gestiòn Contractual" version 8 del 4 de junio de 2021 el cual fue socializado el 6 de octubre de 2021. Por lo que se cumple con la accion propuesta.
</t>
    </r>
    <r>
      <rPr>
        <b/>
        <sz val="10"/>
        <rFont val="Times New Roman"/>
        <family val="1"/>
      </rPr>
      <t>Recomendación:</t>
    </r>
    <r>
      <rPr>
        <sz val="10"/>
        <rFont val="Times New Roman"/>
        <family val="1"/>
      </rPr>
      <t xml:space="preserve"> Aplicar el procedimiento PS07-PR01 " Procedimiento de Gestiòn Contractual" en este caso en el contexto del lineamiento al control de los bienes
</t>
    </r>
    <r>
      <rPr>
        <b/>
        <sz val="10"/>
        <rFont val="Times New Roman"/>
        <family val="1"/>
      </rPr>
      <t xml:space="preserve">Soportes: </t>
    </r>
    <r>
      <rPr>
        <sz val="10"/>
        <rFont val="Times New Roman"/>
        <family val="1"/>
      </rPr>
      <t>Correo_ Socialización Procedimiento PS07-PR01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</si>
  <si>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 xml:space="preserve">Avanzar en la implementación del protocolo IPV6 en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 Se evidenciaron soportes que permiten evidenciar el desarrollo de la fase de planeación en la transición a protocolo IPV6
Soportes: 
Plan Gestión del Proyecto_IPV6_SDHT_V2_0.pdf
Plan Gestión del Proyecto_IPV6_SDHT_V2_0.docx
Cronograma proyecto_IPv6_SDHT_V2_0.xlsx
Cronograma proyecto_IPv6_SDHT_V2_0.mpp
Formato Solicitud Cambios Proyecto_IPV6_SDHT_V2_0.docx
Matriz de Riesgos_IPv6_SDHT_V2_0.xlsx
Matriz RECIF_IPV6_SDHT_V2_0.xlsx
WBS y cronograma gráfico_IPv6_SDHT_V2_0.pptx
</t>
    </r>
    <r>
      <rPr>
        <b/>
        <sz val="10"/>
        <rFont val="Times New Roman"/>
        <family val="1"/>
      </rPr>
      <t>Avance:</t>
    </r>
    <r>
      <rPr>
        <sz val="10"/>
        <rFont val="Times New Roman"/>
        <family val="1"/>
      </rPr>
      <t xml:space="preserve"> 100% de acuerdo a soportes enviados por el proceso, se cumplio con la fase de planeación en el proyecto de transición a protocolo IPV6
</t>
    </r>
    <r>
      <rPr>
        <b/>
        <sz val="10"/>
        <rFont val="Times New Roman"/>
        <family val="1"/>
      </rPr>
      <t>Recomendaciones</t>
    </r>
    <r>
      <rPr>
        <sz val="10"/>
        <rFont val="Times New Roman"/>
        <family val="1"/>
      </rPr>
      <t xml:space="preserve">: Monitorear la continua disponibilidad y conexión de los equipos y redes de infraestructura tecnologica de la entidad bajo el protocolo IPV6 para evitar posibles fallos de conectividad.
</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</si>
  <si>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el documento Anexo 1-PETI 2021-2024 SDHT V1 el cual en su punto 15.1Portafolio de Iniciativas y Proyectos contiene la actualización de proyectos del PETI
</t>
    </r>
    <r>
      <rPr>
        <b/>
        <sz val="10"/>
        <rFont val="Times New Roman"/>
        <family val="1"/>
      </rPr>
      <t>Soportes</t>
    </r>
    <r>
      <rPr>
        <sz val="10"/>
        <rFont val="Times New Roman"/>
        <family val="1"/>
      </rPr>
      <t xml:space="preserve">: Anexo 1-PETI 2021-2024 SDHT V1.pdf
Se generá un avance del 50%, teniendo en cuenta que el documento PETIC no se encuentra aprobado ni publicado.
</t>
    </r>
    <r>
      <rPr>
        <b/>
        <sz val="10"/>
        <rFont val="Times New Roman"/>
        <family val="1"/>
      </rPr>
      <t>Recomendaciones</t>
    </r>
    <r>
      <rPr>
        <sz val="10"/>
        <rFont val="Times New Roman"/>
        <family val="1"/>
      </rPr>
      <t>: Desarrollar estrategias que permitan la actualización de los proyectos del PETI en cada una de sus vigencias</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</si>
  <si>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el Mapa de red detallado de la infraestructura TI en el cual se aprecia el diseño lógico de red contenido en la entidad.
</t>
    </r>
    <r>
      <rPr>
        <b/>
        <sz val="10"/>
        <rFont val="Times New Roman"/>
        <family val="1"/>
      </rPr>
      <t>Soportes:</t>
    </r>
    <r>
      <rPr>
        <sz val="10"/>
        <rFont val="Times New Roman"/>
        <family val="1"/>
      </rPr>
      <t xml:space="preserve"> Anexo 1-Mapa de red IPV6_SDHT_V2_0.pdf
Avance: 100% ya que se aporta el diseño actual del Mapa dde Red de la entidad, lo que permite dar por cumplida la acción
</t>
    </r>
    <r>
      <rPr>
        <b/>
        <sz val="10"/>
        <rFont val="Times New Roman"/>
        <family val="1"/>
      </rPr>
      <t xml:space="preserve">Recomendaciones: </t>
    </r>
    <r>
      <rPr>
        <sz val="10"/>
        <rFont val="Times New Roman"/>
        <family val="1"/>
      </rPr>
      <t>Desarrollar estrategias que permitan mantener actualizado el Mapa de red de la entidad en el momento que se realice algún cambio en la infraestructura tecnológica de la entidad.</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</si>
  <si>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reitera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 El proceso elabora Plan de diagnóstico de IPv6 en la red de la Entidad suministrado por el proveedor Real Time
</t>
    </r>
    <r>
      <rPr>
        <b/>
        <sz val="10"/>
        <rFont val="Times New Roman"/>
        <family val="1"/>
      </rPr>
      <t>Soporte:</t>
    </r>
    <r>
      <rPr>
        <sz val="10"/>
        <rFont val="Times New Roman"/>
        <family val="1"/>
      </rPr>
      <t xml:space="preserve"> Anexo 1-Plan de Diagnóstico_IPV6_SDHT_V2_1
</t>
    </r>
    <r>
      <rPr>
        <b/>
        <sz val="10"/>
        <rFont val="Times New Roman"/>
        <family val="1"/>
      </rPr>
      <t xml:space="preserve">Avance: </t>
    </r>
    <r>
      <rPr>
        <sz val="10"/>
        <rFont val="Times New Roman"/>
        <family val="1"/>
      </rPr>
      <t>100% ya que en el documento aportado se cuenta con un plan de diagnóstico completo de la entidad para determinar el alistamiento para la adopción del protocolo IPV6</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</si>
  <si>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Informe de cumplimiento de IPv6 por cada elemento de hardware y software contenido en documento  Anexo 1-Matriz informe de cumplimiento de Requerimientos Fase I_IPv6_SDHT_V1_1 el cual a su vez contiene las hojas Obligaciones contractuales, Productos proyecto y Productos proyecto Fase I. En dicho documento se encuentran relacionas las rutas donde reposan las evidencias del cumplimiento de las obligaciones contractuales.
Soporte: Anexo 1-Matriz informe de cumplimiento de Requerimientos Fase I_IPv6_SDHT_V1_1.xlsx
Avance: 100% ya que con los soportes se evidencia el cumplimiento de la acción
</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</si>
  <si>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 xml:space="preserve">Avanzar de acuerdo al cronograma presentado, teniendo en cuenta que el plazo máximo para la implementación del protocolo IPV6 definido por MINTIC venció el 31 de diciembre de 2020.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 Se observó carpeta Anexo 1-SOPORTES FASE II- IMPLEMENTACIÓN en el cual se evidencia el desarrollo de la fase de implementación del protocolo IPV6 para la SDHT, aplicando las guías de referencia definidas por MINTIC
Soportes: 
Configuraciones IPv6_SDHT_V1_0.docx
Informe ejecución plan implementación IPV6_SDHT.xlsx
Informe ejecución plan implementación IPV6_SDHT_V2_0.xlsx
Pruebas de Protocolo IPV6_SDHT_V1_0.xlsx
</t>
    </r>
    <r>
      <rPr>
        <b/>
        <sz val="10"/>
        <rFont val="Times New Roman"/>
        <family val="1"/>
      </rPr>
      <t>Avance:</t>
    </r>
    <r>
      <rPr>
        <sz val="10"/>
        <rFont val="Times New Roman"/>
        <family val="1"/>
      </rPr>
      <t xml:space="preserve"> 100% ya que con los soportes se evidencia el cumplimiento de la acción
</t>
    </r>
    <r>
      <rPr>
        <b/>
        <sz val="10"/>
        <rFont val="Times New Roman"/>
        <family val="1"/>
      </rPr>
      <t>Recomendaciones:</t>
    </r>
    <r>
      <rPr>
        <sz val="10"/>
        <rFont val="Times New Roman"/>
        <family val="1"/>
      </rPr>
      <t xml:space="preserve"> Desarrollar actividades de monitoreo que graranticen la disponibilidad de conectividad de la infraestructura de la entidad bajo protocolo IPV6</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</si>
  <si>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 xml:space="preserve">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 En los soportes presentados por el proceso no se evidencia Informe en el cual se adopten las recomendaciones a las politicas de seguridad emitidas por el proveedor que realizó desarrollo el proyecto de adopción del protocolo IPV6.
Soportes:
Configuraciones IPv6_SDHT_V1_0.docx
Informe ejecución plan implementación IPV6_SDHT.xlsx
Informe ejecución plan implementación IPV6_SDHT_V2_0.xlsx
Pruebas de Protocolo IPV6_SDHT_V1_0.docx
Anexo 2-Aseguramiento Protocolo IPv6_SDHT_V2_0.pdf
Anexo 3-Recomendaciones políticas seguridad_IPV6_SDHT_V2_0.pdf
Anexo 4-Reunion Aclaración dudas documentos Seguridad Información IPV6-SDHT 28-05-21.pdf
Anexo 5-Socialización recomendaciones política seguridad_IPV6_SDHT_V2_0.pptx
Avance: No presenta avance, ya que no se evidencia Informe de activación de políticas de seguridad en IPv6 de acuerdo con las recomendaciones dadas por el proveedor.
Recomendaciones: Para un próximo seguimiento, se debe suministrar Informe de activacion de las politicas de seguridad de IPV6 según recomendaciones del proveedor.
</t>
    </r>
    <r>
      <rPr>
        <b/>
        <sz val="10"/>
        <rFont val="Times New Roman"/>
        <family val="1"/>
      </rPr>
      <t>Octubre 2021:</t>
    </r>
    <r>
      <rPr>
        <sz val="10"/>
        <rFont val="Times New Roman"/>
        <family val="1"/>
      </rPr>
      <t xml:space="preserve"> En los soportes presentados por el proceso no se evidencia Informe en el cual se adopten las recomendaciones a las politicas de seguridad emitidas por el proveedor que realizó desarrollo el proyecto de adopción del protocolo IPV6.
Soportes:
Configuraciones IPv6_SDHT_V1_0.docx
Informe ejecución plan implementación IPV6_SDHT.xlsx
Informe ejecución plan implementación IPV6_SDHT_V2_0.xlsx
Pruebas de Protocolo IPV6_SDHT_V1_0.docx
Anexo 2-Aseguramiento Protocolo IPv6_SDHT_V2_0.pdf
Anexo 3-Recomendaciones políticas seguridad_IPV6_SDHT_V2_0.pdf
Anexo 4-Reunion Aclaración dudas documentos Seguridad Información IPV6-SDHT 28-05-21.pdf
Anexo 5-Socialización recomendaciones política seguridad_IPV6_SDHT_V2_0.pptx
</t>
    </r>
    <r>
      <rPr>
        <b/>
        <sz val="10"/>
        <rFont val="Times New Roman"/>
        <family val="1"/>
      </rPr>
      <t>Avance:</t>
    </r>
    <r>
      <rPr>
        <sz val="10"/>
        <rFont val="Times New Roman"/>
        <family val="1"/>
      </rPr>
      <t xml:space="preserve"> No presenta avance, ya que no se evidencia Informe de activación de políticas de seguridad en IPv6 de acuerdo con las recomendaciones dadas por el proveedor.
</t>
    </r>
    <r>
      <rPr>
        <b/>
        <sz val="10"/>
        <rFont val="Times New Roman"/>
        <family val="1"/>
      </rPr>
      <t>Recomendaciones</t>
    </r>
    <r>
      <rPr>
        <sz val="10"/>
        <rFont val="Times New Roman"/>
        <family val="1"/>
      </rPr>
      <t>: Para un próximo seguimiento, se debe suministrar Informe de activacion de las politicas de seguridad de IPV6 según recomendaciones del proveedor.</t>
    </r>
  </si>
  <si>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 xml:space="preserve">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t>
    </r>
    <r>
      <rPr>
        <b/>
        <sz val="10"/>
        <rFont val="Times New Roman"/>
        <family val="1"/>
      </rPr>
      <t>Diciembre 2020:</t>
    </r>
    <r>
      <rPr>
        <sz val="10"/>
        <rFont val="Times New Roman"/>
        <family val="1"/>
      </rPr>
      <t xml:space="preserve"> Se observa Hoja de vida del indicador del Proceso de Gestiòn Contractual y la socializacion del mismo del 18 de noviemre del 2020, no obstante no se observa la hoja del vida del indicador para determinar los cambios. Por otra parte en la Hoja de Vida del Indicador que se anexo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la accòn se encuentra ATRASADA, materializandose el riesgo de incumplimiento.
</t>
    </r>
    <r>
      <rPr>
        <b/>
        <sz val="10"/>
        <rFont val="Times New Roman"/>
        <family val="1"/>
      </rPr>
      <t>Mayo 2021:</t>
    </r>
    <r>
      <rPr>
        <sz val="10"/>
        <rFont val="Times New Roman"/>
        <family val="1"/>
      </rPr>
      <t xml:space="preserve"> 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se materializò el riesgo de incumplimiento.
</t>
    </r>
    <r>
      <rPr>
        <b/>
        <sz val="10"/>
        <rFont val="Times New Roman"/>
        <family val="1"/>
      </rPr>
      <t xml:space="preserve">Octubre 2021: </t>
    </r>
    <r>
      <rPr>
        <sz val="10"/>
        <rFont val="Times New Roman"/>
        <family val="1"/>
      </rPr>
      <t xml:space="preserve">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 xml:space="preserve">Soportes: </t>
    </r>
    <r>
      <rPr>
        <sz val="10"/>
        <rFont val="Times New Roman"/>
        <family val="1"/>
      </rPr>
      <t xml:space="preserve">Archivo PDF hv indicador Gestion contracutal
</t>
    </r>
    <r>
      <rPr>
        <b/>
        <sz val="10"/>
        <rFont val="Times New Roman"/>
        <family val="1"/>
      </rPr>
      <t xml:space="preserve">Recomendaciòn : </t>
    </r>
    <r>
      <rPr>
        <sz val="10"/>
        <rFont val="Times New Roman"/>
        <family val="1"/>
      </rPr>
      <t>Realizar los ajustes a los soportes a la mayor brevedad posible, por cuanto se materializò el riesgo de incumplimiento.</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</si>
  <si>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 xml:space="preserve">Realizar las acciones pertinentes a fin de dar cumplimiento, teniendo en cuenta que la acción se encuentra atrasada.
</t>
    </r>
    <r>
      <rPr>
        <b/>
        <sz val="10"/>
        <rFont val="Times New Roman"/>
        <family val="1"/>
      </rPr>
      <t xml:space="preserve">Mayo 2021: </t>
    </r>
    <r>
      <rPr>
        <sz val="10"/>
        <rFont val="Times New Roman"/>
        <family val="1"/>
      </rPr>
      <t xml:space="preserve">Se observa proyecto de  modificación del procedimiento de PE01-PR08 Planes de mejoramiento, de acuerdo a lo remitido en el mes de febrero de 2021 por la Subdireccion Administrativa  y ajustes realizados en el mes de marzo de 2021 con la Subdirección Administrativa, a fin de generar el respectivo documento con la inclusión de Planes de mejoramiento en el marco del SGSST. 
</t>
    </r>
    <r>
      <rPr>
        <b/>
        <sz val="10"/>
        <rFont val="Times New Roman"/>
        <family val="1"/>
      </rPr>
      <t xml:space="preserve">Recomendación: </t>
    </r>
    <r>
      <rPr>
        <sz val="10"/>
        <rFont val="Times New Roman"/>
        <family val="1"/>
      </rPr>
      <t xml:space="preserve">Generar las acciones pertinentes a fin de dar cumplimiento a la acciòn, dado que se encuentra ene stado ATRASADA
</t>
    </r>
    <r>
      <rPr>
        <b/>
        <sz val="10"/>
        <rFont val="Times New Roman"/>
        <family val="1"/>
      </rPr>
      <t>Octubre 2021:</t>
    </r>
    <r>
      <rPr>
        <sz val="10"/>
        <rFont val="Times New Roman"/>
        <family val="1"/>
      </rPr>
      <t xml:space="preserve"> Se observó correo electronico del 22 de octubre de 2021 donde se solicitó  informar el proceso de oficializacion del documento de acciones correctivas con el fin de poder a cerrar el hallazgo 358 del PMI, encontrandose que el borrador del  procedimiento de PE01-PR08 Planes de mejoramiento, donde se incluye  Planes de mejoramiento en el marco del SGSST.se encuentra en revisión por parte de control interno. Por lo que  la actividad no se puede cerrar, manteniendo el mismo porcentaje de avance del seguimiento anterior.
</t>
    </r>
    <r>
      <rPr>
        <b/>
        <sz val="10"/>
        <rFont val="Times New Roman"/>
        <family val="1"/>
      </rPr>
      <t>Recomendación:</t>
    </r>
    <r>
      <rPr>
        <sz val="10"/>
        <rFont val="Times New Roman"/>
        <family val="1"/>
      </rPr>
      <t xml:space="preserve"> Realizar las actuaciones pertinentes a fin de cumplir a la mayor brevedad posible ya que se encuentra en estado de atrasada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</si>
  <si>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2020.
</t>
    </r>
    <r>
      <rPr>
        <b/>
        <sz val="10"/>
        <rFont val="Times New Roman"/>
        <family val="1"/>
      </rPr>
      <t xml:space="preserve">Octubre 2021: </t>
    </r>
    <r>
      <rPr>
        <sz val="10"/>
        <rFont val="Times New Roman"/>
        <family val="1"/>
      </rPr>
      <t xml:space="preserve">Durante el periodo de seguimiento no se observaron procedimientos del proceso de Gestión Documental actualizados, por lo que se continúa con el mismo porcentaje de avance.
</t>
    </r>
    <r>
      <rPr>
        <b/>
        <sz val="10"/>
        <rFont val="Times New Roman"/>
        <family val="1"/>
      </rPr>
      <t>Recomendación: A</t>
    </r>
    <r>
      <rPr>
        <sz val="10"/>
        <rFont val="Times New Roman"/>
        <family val="1"/>
      </rPr>
      <t>delantar las acciones pertinentes a fin de realizar la actualización de los procedimientos del proceso y estos se encuentren alineados a la realidad del mismo, teniendo en cuenta que la accipon venció el 31 de marzo de 2021.</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</si>
  <si>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La dependencia no remite soportes que permitan validar el avance y/o cumplimiento de la acción. Se mantiene el mismo avance.</t>
    </r>
    <r>
      <rPr>
        <b/>
        <sz val="10"/>
        <rFont val="Times New Roman"/>
        <family val="1"/>
      </rPr>
      <t xml:space="preserve">
Recomendación: </t>
    </r>
    <r>
      <rPr>
        <sz val="10"/>
        <rFont val="Times New Roman"/>
        <family val="1"/>
      </rPr>
      <t>Dar prioridad a la ejecución de las tareas necesarias para dar finalización a esta acción de forma prioritaria, dado que esta acción se encuentra vencida desde el 31 de diciembre de 2020</t>
    </r>
    <r>
      <rPr>
        <b/>
        <sz val="10"/>
        <rFont val="Times New Roman"/>
        <family val="1"/>
      </rPr>
      <t xml:space="preserve">.
Octubre 2021: </t>
    </r>
    <r>
      <rPr>
        <sz val="10"/>
        <rFont val="Times New Roman"/>
        <family val="1"/>
      </rPr>
      <t xml:space="preserve">Se observó el memorando No, 3-2021-03064 del 25 de junio de 2021 con asunto "Reiteración cumplimiento del procedimiento PS03-PR13 Reconstrucción de expedientes a partir de la función archivistica" dirigido al Despacho, Asesores, Jefes de Oficina , Subsecretarios y y Subdirectores de la SDHT. Por lo cual, se observó el cumplimiento de la acción.
</t>
    </r>
    <r>
      <rPr>
        <b/>
        <sz val="10"/>
        <rFont val="Times New Roman"/>
        <family val="1"/>
      </rPr>
      <t xml:space="preserve">Soportes: </t>
    </r>
    <r>
      <rPr>
        <sz val="10"/>
        <rFont val="Times New Roman"/>
        <family val="1"/>
      </rPr>
      <t>Memorando No, 3-2021-03064 del 25 de junio de 2021 con asunto "Reiteración cumplimiento del procedimiento PS03-PR13 Reconstrucción de expedientes a partir de la función archivistica"</t>
    </r>
    <r>
      <rPr>
        <b/>
        <sz val="10"/>
        <rFont val="Times New Roman"/>
        <family val="1"/>
      </rPr>
      <t xml:space="preserve">
Recomendación: C</t>
    </r>
    <r>
      <rPr>
        <sz val="10"/>
        <rFont val="Times New Roman"/>
        <family val="1"/>
      </rPr>
      <t xml:space="preserve">ontinuar recordando a las áreas la implementación del procedimiento y realizar seguimiento a las reconstrucciones que se presenten al interior de las dependencias, como dueño del proceso.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</si>
  <si>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La dependencia no remite soportes que permitan validar el avance y/o cumplimiento de la acción. Se mantiene el mismo avance.
</t>
    </r>
    <r>
      <rPr>
        <b/>
        <sz val="10"/>
        <rFont val="Times New Roman"/>
        <family val="1"/>
      </rPr>
      <t>Recomendación</t>
    </r>
    <r>
      <rPr>
        <sz val="10"/>
        <rFont val="Times New Roman"/>
        <family val="1"/>
      </rPr>
      <t xml:space="preserve">: Realizar la gestión necesaria para la consecución de la acción y dar finalización. Tener en cuenta que la acción esta proxima a vencerse
</t>
    </r>
    <r>
      <rPr>
        <b/>
        <sz val="10"/>
        <rFont val="Times New Roman"/>
        <family val="1"/>
      </rPr>
      <t xml:space="preserve">Octubre 2021: </t>
    </r>
    <r>
      <rPr>
        <sz val="10"/>
        <rFont val="Times New Roman"/>
        <family val="1"/>
      </rPr>
      <t xml:space="preserve">Se consultó el Listado Maestro de Documentos V4 y a la fecha de seguimiento se observó que los procedimientos PS03-PR03 y PS03-PR04 no han sido actualizados, dado que se encuentran con fecha de actualIzación del 2017.
</t>
    </r>
    <r>
      <rPr>
        <b/>
        <sz val="10"/>
        <rFont val="Times New Roman"/>
        <family val="1"/>
      </rPr>
      <t xml:space="preserve">Soportes. </t>
    </r>
    <r>
      <rPr>
        <sz val="10"/>
        <rFont val="Times New Roman"/>
        <family val="1"/>
      </rPr>
      <t xml:space="preserve">Listado Maestro de Documentos V4
</t>
    </r>
    <r>
      <rPr>
        <b/>
        <sz val="10"/>
        <rFont val="Times New Roman"/>
        <family val="1"/>
      </rPr>
      <t>Recomendación:</t>
    </r>
    <r>
      <rPr>
        <sz val="10"/>
        <rFont val="Times New Roman"/>
        <family val="1"/>
      </rPr>
      <t xml:space="preserve"> Realizar las respectivas actualizaciones de los procedimientos, dado que la acción se venció el 30 de junio de 2021. Es importante tener en cuenta que estas actualizaciones deben estar alineadas con el sistema de correspondencia que la Entidad se encuentre implementando, dado que deben reflejar la realidad de las actividades y del proceso.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</si>
  <si>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la realización del autodiagnostico del modelo de privacidad y seguridad de la información soportado en evidencia suministrada
Soportes: Anexo 1-Autodiagnostico MSPI Secretaria Distrital del Habitat.xlsx
Avance: 100% ya que con la evidencia suministrada se da por cumplida la acción requerida
</t>
    </r>
    <r>
      <rPr>
        <b/>
        <sz val="10"/>
        <rFont val="Times New Roman"/>
        <family val="1"/>
      </rPr>
      <t>Recomendaciones</t>
    </r>
    <r>
      <rPr>
        <sz val="10"/>
        <rFont val="Times New Roman"/>
        <family val="1"/>
      </rPr>
      <t>: Contar siempre con el Autodiagnóstico MSPI realizado, ya que en el mismo se reflejan los resultados de la realidad del Modelo de Seguridad y Privacidad de la Información de la entidad.</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</si>
  <si>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 xml:space="preserve">Se observó memorando con el cual se solicita la participación en el comité de desempeño para presentar los siguientes temas:
- Informe de gestión y resultados de las mediciones de eficacia de los servicios prestados a la entidad a través de la mesa de ayuda
- Procedimientos e iniciativas enmarcadas en el MSPI
- Casos de seguridad de la información que se han presentado en la entidad
- Estrategia y proyectos para la implementación del MSPI
Además, aporta la presentación Comité de Gestión TIC
Se generá avance del 50%, ya que no se aporta el actá del comité realizado en el cual se realizó la presentación de los temas expuestos en el memo aportado
Soportes:
Anexo 1-memo 3-2021-04426-Solicitud_comité_gestión_desempeño.PDF
Anexo 2-Rta radicado gestión y desempeño 3-2021-04699.PDF
Anexo 3-Presentacion Comite Gestion TIC.PPTX
</t>
    </r>
    <r>
      <rPr>
        <b/>
        <sz val="10"/>
        <rFont val="Times New Roman"/>
        <family val="1"/>
      </rPr>
      <t>Recomendaciones:</t>
    </r>
    <r>
      <rPr>
        <sz val="10"/>
        <rFont val="Times New Roman"/>
        <family val="1"/>
      </rPr>
      <t xml:space="preserve"> Para un próximo seguimiento se deben aportar las actas de los comités realizados en los cuales se incluyan temas del MSPI</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</si>
  <si>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Se observó la Matriz Plan de comunicaciones de TI en el cual se definen 8 actividades programadas y 1 actividad según demanda por parte del Líder dde Infraestructura Tecnológica.
Soportes: 
Anexo 1-Correo plan de comunicaciones 2021.pdf
Anexo 2-PG02-FO371 Matriz Plan de Comunicaciones TI.xlsx
Captura de Pantalla Socializacion Politicas.pdf
Captura de Pantalla Socializacion Tips .pdf
Correo 07-05-21 politicas seguridad de la info.pdf
Correo 18-06-21 tips seguridad info.pdf
Evidencia Pieza Tips de Seguridad 17-09-21.pdf
INDUCCIÓN GESTIÓN TECNOLOGICA 25-08-21.pdf
Jornada de Induccion 29-06-21 (1).pdf
Pieza de Comunicacion de la Información (1).pdf
Pieza de Comunicacion Induccion (1).pdf
Reunion 23 de Abril Induccion.pdf
Socializacion de Fraude y Pirateria  pieza 21-7-21.pdf
Socializacion de Fraude y Pirateria 21-7-21.pdf
Socializacion Seguridad de la Informacion 30-7-21.pdf
Socializacion Seguridad de la Informacion Pieza 30-7-21.pdf
Avance: 70%, ya que de acuerdo al plan presentado, se han realizado las actividades programadas, faltando aún por desarrollar las actividades por demanda que se presenten hasta 31 de diciembre
Recomendaciones: Se recomienda continiar con el desarrollo de actividades que acerquen a los funcionarios a los temas propios de TI</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</si>
  <si>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observaron actas de mesas de trabajo con el proceso de gestión documental para definir el plan de trabajo para la articulación de la Guia 6. Se define cronograma de actividades para su implementación.
</t>
    </r>
    <r>
      <rPr>
        <b/>
        <sz val="10"/>
        <rFont val="Times New Roman"/>
        <family val="1"/>
      </rPr>
      <t>Soportes</t>
    </r>
    <r>
      <rPr>
        <sz val="10"/>
        <rFont val="Times New Roman"/>
        <family val="1"/>
      </rPr>
      <t xml:space="preserve">:
Anexo 1-Acta 10-02-21.pdf
Anexo 2-Acta 21-05-21.pdf
Anexo 3-Cronograma de Control Guia N° 6 Mintic MSPI.xlsx
Avance: 30% ya que a la fecha del presente seguimiento, no se evidencia avance en el desarrollo de la Política especifica de articulación del MSPI con Gestion Documental, sin embargo y de acuerdo a lo soportado, el proceso de Gestión Documental no ha avanzado en el cronograma presentado.
</t>
    </r>
    <r>
      <rPr>
        <b/>
        <sz val="10"/>
        <rFont val="Times New Roman"/>
        <family val="1"/>
      </rPr>
      <t>Recomendaciones:</t>
    </r>
    <r>
      <rPr>
        <sz val="10"/>
        <rFont val="Times New Roman"/>
        <family val="1"/>
      </rPr>
      <t xml:space="preserve"> Realizar las actividades necesarias para construir conjuntamente con el proceso de Gestión Documental la Política de articulación de dicha área con MSPI</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</si>
  <si>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El proceso aporta evidencia del envio de los memorandos pertinentes a las áreas que no han diligenciado la matriz de riesgos de seguridad digital, realizó la consolidación de los resultados y remitió a la Subdirección de Programas y Proyectos para publicación en mapa interactivo, sin embargo a la fecha no se encuentran publicados en el mapa interactivo.
Soportes: 
Anexo 1-3-2021-01575 identificación procesos faltantes.pdf
Anexo 2-3-2021-01577 Sub administrativa procesos faltantes.pdf
Anexo 3-PG03-FO401 Mapa de riesgos V6 2021.xlsx
Anexo 4-memorando 3-2021-02519 envio matriz.pdf
Recomendaciones: Realizar las actividades necesarias para dar seguimiento y actualizar de ser necesario la Matriz de Riesgos de TI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</si>
  <si>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Se observó la actualización  del Plan de tratamiento de riesgos de seguridad y privacidad de la Información y plan de seguridad y privacidad de la información se definen actividades y se publica en el plan de acción 2021. (Plan de acción 2021 numeral 6.3. Plan de Tratamiento de Riesgos de Seguridad y Privacidad de la Información)
Soportes: Anexo 1-Plan de acción 2021.pdf
Avance: 100%, ya que con las actividades desarrolladas se da por cumplida la acción definida
</t>
    </r>
    <r>
      <rPr>
        <b/>
        <sz val="10"/>
        <rFont val="Times New Roman"/>
        <family val="1"/>
      </rPr>
      <t>Recomendaciones</t>
    </r>
    <r>
      <rPr>
        <sz val="10"/>
        <rFont val="Times New Roman"/>
        <family val="1"/>
      </rPr>
      <t>: Monitorear y actualizar el Plan de Tratamiento de Riesfos de Seguridad y Privacidad de la Información de acuerdo a necesidad</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</si>
  <si>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Se observó la</t>
    </r>
    <r>
      <rPr>
        <b/>
        <sz val="10"/>
        <rFont val="Times New Roman"/>
        <family val="1"/>
      </rPr>
      <t xml:space="preserve"> </t>
    </r>
    <r>
      <rPr>
        <sz val="10"/>
        <rFont val="Times New Roman"/>
        <family val="1"/>
      </rPr>
      <t xml:space="preserve">v1 del plan operacional de la SDHT.
Soportes: Anexo 1-Plan Control Operacional SHDT.pdf
Avance:100%, ya que con las actividades desarrolladas se da por cumplida la acción definida
</t>
    </r>
    <r>
      <rPr>
        <b/>
        <sz val="10"/>
        <rFont val="Times New Roman"/>
        <family val="1"/>
      </rPr>
      <t>Recomendaciones:</t>
    </r>
    <r>
      <rPr>
        <sz val="10"/>
        <rFont val="Times New Roman"/>
        <family val="1"/>
      </rPr>
      <t xml:space="preserve"> Ejecutar acciones encaminadas a verificar el cumplimiento del plan elaborado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</si>
  <si>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solicitud de fecha junio 19 2021 a comunicaciones para realizar la socialización respectiva; sin embargo, no se observaron soportes de la respectiva socializacion</t>
    </r>
    <r>
      <rPr>
        <b/>
        <sz val="10"/>
        <rFont val="Times New Roman"/>
        <family val="1"/>
      </rPr>
      <t xml:space="preserve">
Soporte: 
*</t>
    </r>
    <r>
      <rPr>
        <sz val="10"/>
        <rFont val="Times New Roman"/>
        <family val="1"/>
      </rPr>
      <t xml:space="preserve">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
</t>
    </r>
    <r>
      <rPr>
        <b/>
        <sz val="10"/>
        <rFont val="Times New Roman"/>
        <family val="1"/>
      </rPr>
      <t>Octubre 2021</t>
    </r>
    <r>
      <rPr>
        <sz val="10"/>
        <rFont val="Times New Roman"/>
        <family val="1"/>
      </rPr>
      <t xml:space="preserve"> : Se observó para la accion:
-Correo emitido por la Oficina Asesora de comunicaciones por medio de masivosdht en el cual en su contenido se indica lo siguiente:
"Conoce la actualización del procedimiento de ejecución presupuestal de la SDHT PS04-PR02" 
Si bien es cierto dentro del cuerpo de la socialización (correo masivo) se hace referencia al Procedimiento "PS04-PR02" el cual corresponde a  la Ejecución Contable, en el mismo se indica que el procedimiento que se da aconocer a los funcionarios de la entidad es el  procedimiento de ejecución presupuestal lo cual genera que esta información no sea coherente.
</t>
    </r>
    <r>
      <rPr>
        <b/>
        <sz val="10"/>
        <rFont val="Times New Roman"/>
        <family val="1"/>
      </rPr>
      <t>Soporte</t>
    </r>
    <r>
      <rPr>
        <sz val="10"/>
        <rFont val="Times New Roman"/>
        <family val="1"/>
      </rPr>
      <t xml:space="preserve">: 
*Archivo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t>
    </r>
  </si>
  <si>
    <t>31/05/202</t>
  </si>
  <si>
    <t xml:space="preserve">31/05/2021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</si>
  <si>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Documento Acta No 1  con asunto "mesa de trabajo identificacion riesgos Subdirecion Financiera" de fecha  febrero 19 de 2021
</t>
    </r>
    <r>
      <rPr>
        <b/>
        <sz val="10"/>
        <rFont val="Times New Roman"/>
        <family val="1"/>
      </rPr>
      <t xml:space="preserve">Soporte: </t>
    </r>
    <r>
      <rPr>
        <sz val="10"/>
        <rFont val="Times New Roman"/>
        <family val="1"/>
      </rPr>
      <t xml:space="preserve">
*Archivo pdf acta No 1 "mesa de trabajo identificacion riesgos Subdireccion Financiera" de fecha  febrero 19 de 2021
</t>
    </r>
    <r>
      <rPr>
        <b/>
        <sz val="10"/>
        <rFont val="Times New Roman"/>
        <family val="1"/>
      </rPr>
      <t xml:space="preserve">Recomendación: </t>
    </r>
    <r>
      <rPr>
        <sz val="10"/>
        <rFont val="Times New Roman"/>
        <family val="1"/>
      </rPr>
      <t xml:space="preserve">Dar cumplimiento a los compromisos adquiridos en la misma.
</t>
    </r>
  </si>
  <si>
    <r>
      <t xml:space="preserve">Octubre 2021: </t>
    </r>
    <r>
      <rPr>
        <sz val="10"/>
        <rFont val="Times New Roman"/>
        <family val="1"/>
      </rPr>
      <t xml:space="preserve">Se observó imagen donde se visualizan  los datos abiertos generados de manera automatica en la entidad
</t>
    </r>
    <r>
      <rPr>
        <b/>
        <sz val="10"/>
        <rFont val="Times New Roman"/>
        <family val="1"/>
      </rPr>
      <t xml:space="preserve">Soportes: 
</t>
    </r>
    <r>
      <rPr>
        <sz val="10"/>
        <rFont val="Times New Roman"/>
        <family val="1"/>
      </rPr>
      <t xml:space="preserve">9.1 Conjuntos datos abiertos con mecanismo autormatico actualizacioìn.pdf
9.2 Servicios IDECA cargue datos abiertos.xlsx
</t>
    </r>
    <r>
      <rPr>
        <b/>
        <sz val="10"/>
        <rFont val="Times New Roman"/>
        <family val="1"/>
      </rPr>
      <t xml:space="preserve">Recomendaciones: </t>
    </r>
    <r>
      <rPr>
        <sz val="10"/>
        <rFont val="Times New Roman"/>
        <family val="1"/>
      </rPr>
      <t>Realizar las acciones pertinentes para ampliar la cantidad de datos abiertos generados de manera automática</t>
    </r>
  </si>
  <si>
    <r>
      <t xml:space="preserve">Octubre 2021: </t>
    </r>
    <r>
      <rPr>
        <sz val="10"/>
        <rFont val="Times New Roman"/>
        <family val="1"/>
      </rPr>
      <t xml:space="preserve">Se observo el link del Observatorio de Hábitat del Distrito Capital URL donde se puede realizar consulta de boletines, metodologías, informes estadísticos y socialización de resultados, el cual se encuentra inclui en la caracterización PG04-CP01 v6
</t>
    </r>
    <r>
      <rPr>
        <b/>
        <sz val="10"/>
        <rFont val="Times New Roman"/>
        <family val="1"/>
      </rPr>
      <t xml:space="preserve">Soportes: 10. PG04-CP01 Caract Inf Sectorial V6.pdf
</t>
    </r>
  </si>
  <si>
    <r>
      <t xml:space="preserve">Octubre 2021: </t>
    </r>
    <r>
      <rPr>
        <sz val="10"/>
        <rFont val="Times New Roman"/>
        <family val="1"/>
      </rPr>
      <t xml:space="preserve">Se observó la  realización de  mesa de trabajo con la Subdirección de Programas y Proyectos para iniciar el trabajo de aplicación de la nueva metodología “Guía para la administración del riesgo y el diseño de los controles en entidades públicas V.5”, expedida por el DAFP (Departamento Administrativo de la Función Pública), realizada por la plataforma Teams el 26 de julio de 2021.
Por lo cual, se genera un avance del  10% ya que en este momento se está a la espera de respuesta por parte de Programas y Proyectos para continuar con la Aplicación Guía para la administración del riesgo y el diseño de los controles en entidades públicas V.5 . La acción se dará cumplida, cuando el mapa de riesgos se encuentre arpobado por Programas Y proyectos y publicado.
</t>
    </r>
    <r>
      <rPr>
        <b/>
        <sz val="10"/>
        <rFont val="Times New Roman"/>
        <family val="1"/>
      </rPr>
      <t xml:space="preserve">Soportes:
</t>
    </r>
    <r>
      <rPr>
        <sz val="10"/>
        <rFont val="Times New Roman"/>
        <family val="1"/>
      </rPr>
      <t xml:space="preserve">Mapa de riesgos por proceso-V1 (1).xlsx
Reunión 14 de octubre.png
Reunión 16 de septiembre.png
Reunión 20 de septiembre.png
</t>
    </r>
    <r>
      <rPr>
        <b/>
        <sz val="10"/>
        <rFont val="Times New Roman"/>
        <family val="1"/>
      </rPr>
      <t xml:space="preserve">Recomendaciones: </t>
    </r>
    <r>
      <rPr>
        <sz val="10"/>
        <rFont val="Times New Roman"/>
        <family val="1"/>
      </rPr>
      <t xml:space="preserve">Ejecutar las acciones pertinentes para Aplicar la Guia para la administraciòn del riesgo y el diseño de los controles en entidades pùblicas
</t>
    </r>
  </si>
  <si>
    <r>
      <t>Octubre 2021:</t>
    </r>
    <r>
      <rPr>
        <sz val="10"/>
        <rFont val="Times New Roman"/>
        <family val="1"/>
      </rPr>
      <t xml:space="preserve">Se observó la  realización de  la mesa de trabajo con la Subdirección de Programas y Proyectos para iniciar el trabajo de aplicación de la nueva metodología “Guía para la administración del riesgo y el diseño de los controles en entidades públicas V.5”, expedida por el DAFP (Departamento Administrativo de la Función Pública), realizada por la plataforma Teams el 26 de julio de 2021.
Por lo cual, se genera un avance del  10% ya que en este momento se está a la espera de respuesta por parte de Programas y Proyectos para continuar con la Aplicación Guía para la administración del riesgo y el diseño de los controles en entidades públicas V.5 . La acción se dará cumplida, cuando el mapa de riesgos se encuentre arpobado por Programas Y proyectos y publicado.
</t>
    </r>
    <r>
      <rPr>
        <b/>
        <sz val="10"/>
        <rFont val="Times New Roman"/>
        <family val="1"/>
      </rPr>
      <t xml:space="preserve">Soportes:
</t>
    </r>
    <r>
      <rPr>
        <sz val="10"/>
        <rFont val="Times New Roman"/>
        <family val="1"/>
      </rPr>
      <t xml:space="preserve">Mapa de riesgos por proceso-V1 (1).xlsx
Reunión 14 de octubre.png
Reunión 16 de septiembre.png
Reunión 20 de septiembre.png
</t>
    </r>
    <r>
      <rPr>
        <b/>
        <sz val="10"/>
        <rFont val="Times New Roman"/>
        <family val="1"/>
      </rPr>
      <t xml:space="preserve">Recomendaciones: </t>
    </r>
    <r>
      <rPr>
        <sz val="10"/>
        <rFont val="Times New Roman"/>
        <family val="1"/>
      </rPr>
      <t xml:space="preserve">Ejecutar las acciones pertinentes para Aplicar la Guia para la administraciòn del riesgo y el diseño de los controles en entidades pùblicas
</t>
    </r>
  </si>
  <si>
    <r>
      <rPr>
        <b/>
        <sz val="10"/>
        <rFont val="Times New Roman"/>
        <family val="1"/>
      </rPr>
      <t xml:space="preserve">Octubre 2021: </t>
    </r>
    <r>
      <rPr>
        <sz val="10"/>
        <rFont val="Times New Roman"/>
        <family val="1"/>
      </rPr>
      <t xml:space="preserve">Se observó correo del 10 de septiembre de 2021 con asunto "Solicitud de instalación ahorradores y reparación de fuga" dentro del cual se observó la relación de las sedes de la Entidad y la cantidad de ahorradores que se requieren. Se genera un avance del 33% (1/3)
</t>
    </r>
    <r>
      <rPr>
        <b/>
        <sz val="10"/>
        <rFont val="Times New Roman"/>
        <family val="1"/>
      </rPr>
      <t xml:space="preserve">Soportes: </t>
    </r>
    <r>
      <rPr>
        <sz val="10"/>
        <rFont val="Times New Roman"/>
        <family val="1"/>
      </rPr>
      <t xml:space="preserve">Correo electrónico del 10 de septiembre de 2021
</t>
    </r>
    <r>
      <rPr>
        <b/>
        <sz val="10"/>
        <rFont val="Times New Roman"/>
        <family val="1"/>
      </rPr>
      <t xml:space="preserve">Recomendación: </t>
    </r>
    <r>
      <rPr>
        <sz val="10"/>
        <rFont val="Times New Roman"/>
        <family val="1"/>
      </rPr>
      <t>Si bien se realiza el reporte, se recomienda realizar seguimiento a dichas solciitudes a fin de generar el respectivo control del avance de la instalación de los ahorradores.</t>
    </r>
  </si>
  <si>
    <r>
      <t xml:space="preserve">Octubre 2021: </t>
    </r>
    <r>
      <rPr>
        <sz val="10"/>
        <rFont val="Times New Roman"/>
        <family val="1"/>
      </rPr>
      <t xml:space="preserve">Se observó correo electrónico del 16 de noviembre de 2021 remitido por la SDA respecto a la invitación a participar en "Socialización Informe Huella de Carbono" a realizarse el 18 de noviembre de 2021, para lo cual se observaron pantallazos de la reunión realizada, sin embargo, no se observó listado de asistencia a fin de validar la participación de los Gestores Ambientales de la Entidad - Equipo PIGA, de igual manera, no se tienen en cuenta lo soportes, dado que el seguimiento es con corte a 31102021.
</t>
    </r>
    <r>
      <rPr>
        <b/>
        <sz val="10"/>
        <rFont val="Times New Roman"/>
        <family val="1"/>
      </rPr>
      <t xml:space="preserve">Soportes: </t>
    </r>
    <r>
      <rPr>
        <sz val="10"/>
        <rFont val="Times New Roman"/>
        <family val="1"/>
      </rPr>
      <t xml:space="preserve">Correo electrónico del 16 de noviembre de 2021.
Pantallazos de reuniónd el 18m de noviembre de 2021
</t>
    </r>
    <r>
      <rPr>
        <b/>
        <sz val="10"/>
        <rFont val="Times New Roman"/>
        <family val="1"/>
      </rPr>
      <t xml:space="preserve">Recomendación: </t>
    </r>
    <r>
      <rPr>
        <sz val="10"/>
        <rFont val="Times New Roman"/>
        <family val="1"/>
      </rPr>
      <t>Remitir el listado de asistencia de la reunión, a fin de validar la asistencia del equipo PIGA de la SDHT.</t>
    </r>
  </si>
  <si>
    <r>
      <t xml:space="preserve">Octubre 2021: </t>
    </r>
    <r>
      <rPr>
        <sz val="10"/>
        <rFont val="Times New Roman"/>
        <family val="1"/>
      </rPr>
      <t xml:space="preserve">Se observó acta del 19 de julio de 2021,  02 de agosto de 2021, 16 de septiembre de 2021, 04 de octubre de 2021, en las cuales se observó seguimiento a la matriz de informes. No se tiene en cuenta el acta del 19 de octubre de 2021,dado que el seguimiento es mensual, de igual manera, no se tiene en cuenta el acta del 03 de noviembre, dado que el seguimiento es con corte a 31102021. Se genera avance del 57%
</t>
    </r>
    <r>
      <rPr>
        <b/>
        <sz val="10"/>
        <rFont val="Times New Roman"/>
        <family val="1"/>
      </rPr>
      <t xml:space="preserve">Soportes: </t>
    </r>
    <r>
      <rPr>
        <sz val="10"/>
        <rFont val="Times New Roman"/>
        <family val="1"/>
      </rPr>
      <t xml:space="preserve">Acta del 19 de julio de 2021,  02 de agosto de 2021, 16 de septiembre de 2021, 04 de octubre de 2021, 19 de octubre, 03 de noviembre
</t>
    </r>
    <r>
      <rPr>
        <b/>
        <sz val="10"/>
        <rFont val="Times New Roman"/>
        <family val="1"/>
      </rPr>
      <t xml:space="preserve">Recomendación: </t>
    </r>
    <r>
      <rPr>
        <sz val="10"/>
        <rFont val="Times New Roman"/>
        <family val="1"/>
      </rPr>
      <t>Detallar en las actas, el seguimiento realizado a los informes, ejemplo: Durante el periodo de seguimiento, no se deben reportar informes Y/o En el periodo de seguimiento, se deben reportar los informes XX antes de tal fecha, de tal manera que se identifique el seguimiento.</t>
    </r>
  </si>
  <si>
    <r>
      <rPr>
        <b/>
        <sz val="10"/>
        <rFont val="Times New Roman"/>
        <family val="1"/>
      </rPr>
      <t xml:space="preserve">Octubre 2021: </t>
    </r>
    <r>
      <rPr>
        <sz val="10"/>
        <rFont val="Times New Roman"/>
        <family val="1"/>
      </rPr>
      <t xml:space="preserve">No se remitieron soportes que permitieran validar el avance y/o cumplimiento de la acción.
</t>
    </r>
    <r>
      <rPr>
        <b/>
        <sz val="10"/>
        <rFont val="Times New Roman"/>
        <family val="1"/>
      </rPr>
      <t xml:space="preserve">Recomendación: </t>
    </r>
    <r>
      <rPr>
        <sz val="10"/>
        <rFont val="Times New Roman"/>
        <family val="1"/>
      </rPr>
      <t>Adelantar las acciones necesarias a fin de dar cumplimiento a la acción en los tiempos establecidos-</t>
    </r>
  </si>
  <si>
    <r>
      <rPr>
        <b/>
        <sz val="10"/>
        <rFont val="Times New Roman"/>
        <family val="1"/>
      </rPr>
      <t>Octubre 2021</t>
    </r>
    <r>
      <rPr>
        <sz val="10"/>
        <rFont val="Times New Roman"/>
        <family val="1"/>
      </rPr>
      <t xml:space="preserve">:Se observó para la accion:
-Acta de transferencia documental primaria de fecha 28 de octubre de 2021. en el asunto indica "Transferencia documental primaria 2021" 
-Formato unico de inventario documental dligenciado el mismo consta de fimas de los contratistas que entregan y reciben la documentación correspondiente. 
</t>
    </r>
    <r>
      <rPr>
        <b/>
        <sz val="10"/>
        <rFont val="Times New Roman"/>
        <family val="1"/>
      </rPr>
      <t xml:space="preserve">Soporte: </t>
    </r>
    <r>
      <rPr>
        <sz val="10"/>
        <rFont val="Times New Roman"/>
        <family val="1"/>
      </rPr>
      <t xml:space="preserve">
*Archivo PDF Acta de transferencia documental primaria
*Archivo PDF Formato unico de inventario documental dligenciado
</t>
    </r>
    <r>
      <rPr>
        <b/>
        <sz val="10"/>
        <rFont val="Times New Roman"/>
        <family val="1"/>
      </rPr>
      <t>Recomendacion:</t>
    </r>
    <r>
      <rPr>
        <sz val="10"/>
        <rFont val="Times New Roman"/>
        <family val="1"/>
      </rPr>
      <t xml:space="preserve"> Dar continuidad a la acción planteada y verificar periodicamente la efectividad de la acción establecida.</t>
    </r>
  </si>
  <si>
    <r>
      <rPr>
        <b/>
        <sz val="10"/>
        <rFont val="Times New Roman"/>
        <family val="1"/>
      </rPr>
      <t xml:space="preserve">Octubre 2021: </t>
    </r>
    <r>
      <rPr>
        <sz val="10"/>
        <rFont val="Times New Roman"/>
        <family val="1"/>
      </rPr>
      <t xml:space="preserve">Teniendo en cuenta descripción de la acción: “2. Definir herramientas para el seguimiento de los objetivos de calidad” el área informa que “ se encuentra en construcción las herramientas para el seguimiento de los indicadores de gestión de los proceso que incluye el de objetivos del sistema de gestión de la calidad, observándose pantallazos de reunión realizadas en el mes de noviembre de 2021. En ese orden no es posible establecer un avance teniendo en cuenta que el corte de este seguimiento es anterior a las mesas realizadas en referencia a la acción definida.
</t>
    </r>
    <r>
      <rPr>
        <b/>
        <sz val="10"/>
        <rFont val="Times New Roman"/>
        <family val="1"/>
      </rPr>
      <t>Soportes:</t>
    </r>
    <r>
      <rPr>
        <sz val="10"/>
        <rFont val="Times New Roman"/>
        <family val="1"/>
      </rPr>
      <t xml:space="preserve"> Documento Propuesta  PG01-FO613 Formato formulación Indicador, Documento propuesta PG01-FO140 solicitud modificación del indicador, Pantallazos de reunión 8/11/2021 mesa metodología indicadores de gestión, Listado de asistencia 10112021 mesa metodología indicadores de gestión, correo revisión propuesta metodología indicadores.
</t>
    </r>
    <r>
      <rPr>
        <b/>
        <sz val="10"/>
        <rFont val="Times New Roman"/>
        <family val="1"/>
      </rPr>
      <t>Recomendación</t>
    </r>
    <r>
      <rPr>
        <sz val="10"/>
        <rFont val="Times New Roman"/>
        <family val="1"/>
      </rPr>
      <t>: Realizar las actuaciones en los tiempos a fin de evitar la materialización del riesgo de incumplimiento de la acción.</t>
    </r>
  </si>
  <si>
    <r>
      <rPr>
        <b/>
        <sz val="11"/>
        <rFont val="Times New Roman"/>
        <family val="1"/>
      </rPr>
      <t xml:space="preserve">Octubre 2021: </t>
    </r>
    <r>
      <rPr>
        <sz val="11"/>
        <rFont val="Times New Roman"/>
        <family val="1"/>
      </rPr>
      <t xml:space="preserve">El area informa que "Con el DASCD se esta trabajando en el plan piloto para establecer la herramienta de medición de la eficacia de las capacitaciones que se realizan en las entidades del distrito" no obstante no se aportan soportes de dicha precisiòn por lo que no se puede establecer avance.
</t>
    </r>
    <r>
      <rPr>
        <b/>
        <sz val="11"/>
        <rFont val="Times New Roman"/>
        <family val="1"/>
      </rPr>
      <t>Recomendaciòn</t>
    </r>
    <r>
      <rPr>
        <sz val="11"/>
        <rFont val="Times New Roman"/>
        <family val="1"/>
      </rPr>
      <t>: Contar  a la mayor brevedad posible con soportes que den cuenta del cumplimiento de la acción, teniendo en cuenta que se vence el 31 de diciembre de 2021.</t>
    </r>
  </si>
  <si>
    <r>
      <t xml:space="preserve">Octubre 2021: </t>
    </r>
    <r>
      <rPr>
        <sz val="10"/>
        <rFont val="Times New Roman"/>
        <family val="1"/>
      </rPr>
      <t xml:space="preserve">Una vez revisada la acción definida, no es clara lo que se requiere cumplir, esto teniendo en cuenta que la acción, indicador y meta no se encuentran relacionados. La acción se encuentra orientada a la caracterización, el nombre del indicador como "procedimiento actualizado" y la meta como"Minimizar el riesgo a traves de la transversalidad dentro de los procesos de la entidad", por lo cual no se relacionan y no se puede determinar su avance. Adicionalmente, no se remiten soportes.
</t>
    </r>
    <r>
      <rPr>
        <b/>
        <sz val="10"/>
        <rFont val="Times New Roman"/>
        <family val="1"/>
      </rPr>
      <t xml:space="preserve">Recomendación: </t>
    </r>
    <r>
      <rPr>
        <sz val="10"/>
        <rFont val="Times New Roman"/>
        <family val="1"/>
      </rPr>
      <t>Revisar la coherencia entre la acción, indicadot y meta, y ajustar de acuerdo con lo que el proceso requiere realizar.</t>
    </r>
  </si>
  <si>
    <r>
      <rPr>
        <b/>
        <sz val="10"/>
        <rFont val="Times New Roman"/>
        <family val="1"/>
      </rPr>
      <t xml:space="preserve">Octubre 2021: </t>
    </r>
    <r>
      <rPr>
        <sz val="10"/>
        <rFont val="Times New Roman"/>
        <family val="1"/>
      </rPr>
      <t xml:space="preserve">El responsable de la acción aporta certificado expedido el 23 de noviembre de 2021, suscrito por el Subsecretario de Coordianción Operativa, en el cual se indica: "Que la Subdirección de Operaciones no ha suscrito contratos de interventoría de obra en el periodo comprendido entre comprendido entre agosto de 2021 hasta la fecha", sin embargo, no se tiene en cuenta, dado que la certificación tiene fecha posterior a la fecha de corte del seguimiento (31102021). Se tendrá en cuenta en el próximo seguimiento             
</t>
    </r>
    <r>
      <rPr>
        <b/>
        <sz val="10"/>
        <rFont val="Times New Roman"/>
        <family val="1"/>
      </rPr>
      <t xml:space="preserve">Soportes: </t>
    </r>
    <r>
      <rPr>
        <sz val="10"/>
        <rFont val="Times New Roman"/>
        <family val="1"/>
      </rPr>
      <t xml:space="preserve">Certificado expedido por el Subsecretario de Coordinacion Operativa de fecha 23 de noviembre de 2021
</t>
    </r>
    <r>
      <rPr>
        <b/>
        <sz val="10"/>
        <rFont val="Times New Roman"/>
        <family val="1"/>
      </rPr>
      <t>Recomendación:</t>
    </r>
    <r>
      <rPr>
        <sz val="10"/>
        <rFont val="Times New Roman"/>
        <family val="1"/>
      </rPr>
      <t xml:space="preserve"> Implementar las acciones tendientes a evitar la ocurrencia del hecho objeto de la observacion nuevamente </t>
    </r>
  </si>
  <si>
    <r>
      <rPr>
        <b/>
        <sz val="10"/>
        <rFont val="Times New Roman"/>
        <family val="1"/>
      </rPr>
      <t xml:space="preserve">Octubre 2021: </t>
    </r>
    <r>
      <rPr>
        <sz val="10"/>
        <rFont val="Times New Roman"/>
        <family val="1"/>
      </rPr>
      <t xml:space="preserve">Se observó circular No. 16 de 2021 del 17 de noviembre de 2021 por asunto "Lineamientos para el cierre fiscal de la vigencia 2021" expedida por la Subsecretaría de Gestión Corporativa y CID y Subdirección Financiera, sin embargo, no se tiene en cuenta, dado que el corte del seguimiento es a 31 de octubre de 2021.
</t>
    </r>
    <r>
      <rPr>
        <b/>
        <sz val="10"/>
        <rFont val="Times New Roman"/>
        <family val="1"/>
      </rPr>
      <t xml:space="preserve">Soportes: </t>
    </r>
    <r>
      <rPr>
        <sz val="10"/>
        <rFont val="Times New Roman"/>
        <family val="1"/>
      </rPr>
      <t>Circular No. 16 del 2021 del 17 de noviembre de 2021 por asunto "Lineamientos para el cierre fiscal de la vigencia 2021"</t>
    </r>
  </si>
  <si>
    <r>
      <t xml:space="preserve">Octubre 2021: </t>
    </r>
    <r>
      <rPr>
        <sz val="10"/>
        <rFont val="Times New Roman"/>
        <family val="1"/>
      </rPr>
      <t xml:space="preserve">De conformidad con los soportes allegados, se observó que se han realizado reuniones de fechas 24-09-2021 (Asunto: Seguimiento de términos respuestas y trámites a cargo), 29-09-2021 (Asunto: Procedimiento publicidad de actos administrativos),14-10-2021 (Asunto Seguimiento de términos respuestas y trámites a cargo), 28-10-2021 (Asunto: Seguimiento publicación de actos administrativos) 11-11-2021 (Asunto: Seguimiento de términos respuestas y trámites a cargo) y 25-11-2021 (Asunto: Seguimiento de términos respuestas y trámites a cargo), con fundamento en lo anterior y teniendo en cuenta que la acción establece: "Realizar reunión de seguimiento quincenal de las peticiones y solicitudes que se encuentran a cargo de cada profesional, para control de los términos legales", se evidencia que desde la fecha de inicio de la acción (01-08-2021)  hasta la fecha de corte del presente seguimiento (31-10-2021)  se han realizado dos reuniones de seguimiento respecto del tema de la acción, en consecuencia se establece un avance del 50% .                     
</t>
    </r>
    <r>
      <rPr>
        <b/>
        <sz val="10"/>
        <rFont val="Times New Roman"/>
        <family val="1"/>
      </rPr>
      <t xml:space="preserve">Soportes: </t>
    </r>
    <r>
      <rPr>
        <sz val="10"/>
        <rFont val="Times New Roman"/>
        <family val="1"/>
      </rPr>
      <t xml:space="preserve">   Archivos PDF de reuniones de fechas 24-09-2021, 29-09-2021, 14-10-2021, 28-10-2021, 11-11-2021  y 25-11-2021
</t>
    </r>
    <r>
      <rPr>
        <b/>
        <sz val="10"/>
        <rFont val="Times New Roman"/>
        <family val="1"/>
      </rPr>
      <t>Recomendación:</t>
    </r>
    <r>
      <rPr>
        <sz val="10"/>
        <rFont val="Times New Roman"/>
        <family val="1"/>
      </rPr>
      <t xml:space="preserve"> Implementar las actividades que den cumplimiento de la acción y aportar los soportes pertinentes </t>
    </r>
  </si>
  <si>
    <t>PMI 508</t>
  </si>
  <si>
    <r>
      <rPr>
        <b/>
        <sz val="10"/>
        <rFont val="Times New Roman"/>
        <family val="1"/>
      </rPr>
      <t xml:space="preserve">Octubre 2021: </t>
    </r>
    <r>
      <rPr>
        <sz val="10"/>
        <rFont val="Times New Roman"/>
        <family val="1"/>
      </rPr>
      <t xml:space="preserve">De conformidad con el soporte adjunto se observó el memorando 3-2021-05421 del 30-09-2021 dirigido a la Subdirectora Administrativa. En consecuencia se evidencia el cumplimiento de la acción.                     
</t>
    </r>
    <r>
      <rPr>
        <b/>
        <sz val="10"/>
        <rFont val="Times New Roman"/>
        <family val="1"/>
      </rPr>
      <t xml:space="preserve">Soportes: </t>
    </r>
    <r>
      <rPr>
        <sz val="10"/>
        <rFont val="Times New Roman"/>
        <family val="1"/>
      </rPr>
      <t xml:space="preserve">Archivo PDF del memorando 3-2021-05421
</t>
    </r>
    <r>
      <rPr>
        <b/>
        <sz val="10"/>
        <rFont val="Times New Roman"/>
        <family val="1"/>
      </rPr>
      <t xml:space="preserve">Recomendación: </t>
    </r>
    <r>
      <rPr>
        <sz val="10"/>
        <rFont val="Times New Roman"/>
        <family val="1"/>
      </rPr>
      <t>Implementar las medidas pertinentes con el fin de evitar que el hecho objeto de la observación se presente</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</si>
  <si>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Se observó el</t>
    </r>
    <r>
      <rPr>
        <b/>
        <sz val="10"/>
        <rFont val="Times New Roman"/>
        <family val="1"/>
      </rPr>
      <t xml:space="preserve"> </t>
    </r>
    <r>
      <rPr>
        <sz val="10"/>
        <rFont val="Times New Roman"/>
        <family val="1"/>
      </rPr>
      <t xml:space="preserve">Plan de revisión y seguimiento a la implementación del MSPI
</t>
    </r>
    <r>
      <rPr>
        <b/>
        <sz val="10"/>
        <rFont val="Times New Roman"/>
        <family val="1"/>
      </rPr>
      <t>Soportes</t>
    </r>
    <r>
      <rPr>
        <sz val="10"/>
        <rFont val="Times New Roman"/>
        <family val="1"/>
      </rPr>
      <t xml:space="preserve">: Anexo 1-Plan Revision y Seguimiento MSPI.pdf 
Avance: 100%, ya que con las actividades desarrolladas se da por cumplida la acción definida
</t>
    </r>
    <r>
      <rPr>
        <b/>
        <sz val="10"/>
        <rFont val="Times New Roman"/>
        <family val="1"/>
      </rPr>
      <t>Recomendaciones</t>
    </r>
    <r>
      <rPr>
        <sz val="10"/>
        <rFont val="Times New Roman"/>
        <family val="1"/>
      </rPr>
      <t>: Ejecutar acciones encaminadas a verificar el cumplimiento del plan elaborado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</si>
  <si>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Para el presente seguimiento, el proceso no suministró evidencia que soporte el cumplimiento de la acción definida</t>
    </r>
    <r>
      <rPr>
        <b/>
        <sz val="10"/>
        <rFont val="Times New Roman"/>
        <family val="1"/>
      </rPr>
      <t xml:space="preserve">
Recomendación: </t>
    </r>
    <r>
      <rPr>
        <sz val="10"/>
        <rFont val="Times New Roman"/>
        <family val="1"/>
      </rPr>
      <t xml:space="preserve">Para el próximo seguimiento, se espera contar con soporte de actividades encaminadas al cumplimiento de la acción definida.
</t>
    </r>
    <r>
      <rPr>
        <b/>
        <sz val="10"/>
        <rFont val="Times New Roman"/>
        <family val="1"/>
      </rPr>
      <t xml:space="preserve">Octubre 2021: </t>
    </r>
    <r>
      <rPr>
        <sz val="10"/>
        <rFont val="Times New Roman"/>
        <family val="1"/>
      </rPr>
      <t xml:space="preserve">Según el listado maestro de documentos V4 se observó que el procedimiento PS05-PR16 Respaldo y restablecimiento de información (BACKUP) de aplicativos y/o infraestructura se encuentra en su versión 3, actualizada el 12 de noviembre de 2021, por lo cual se genera un avance  del 50%, dado que se observó que el correo del 02 de agosto de 2021 de remisión del procedimiento. El 50% restante se cumplirá el siguiente mes con la validación del procedimiento publicado.
</t>
    </r>
    <r>
      <rPr>
        <b/>
        <sz val="10"/>
        <rFont val="Times New Roman"/>
        <family val="1"/>
      </rPr>
      <t xml:space="preserve">Soportes: </t>
    </r>
    <r>
      <rPr>
        <sz val="10"/>
        <rFont val="Times New Roman"/>
        <family val="1"/>
      </rPr>
      <t xml:space="preserve">Correo del 08 de agosto de 2021, 
</t>
    </r>
  </si>
  <si>
    <r>
      <rPr>
        <b/>
        <sz val="10"/>
        <rFont val="Times New Roman"/>
        <family val="1"/>
      </rPr>
      <t>Mayo 2021</t>
    </r>
    <r>
      <rPr>
        <sz val="10"/>
        <rFont val="Times New Roman"/>
        <family val="1"/>
      </rPr>
      <t xml:space="preserve">: La acción inicio el 14 de abril de 2021 y se encuentra en ejecución por parte del proceso.
</t>
    </r>
    <r>
      <rPr>
        <b/>
        <sz val="10"/>
        <rFont val="Times New Roman"/>
        <family val="1"/>
      </rPr>
      <t xml:space="preserve">Octubre 2021: </t>
    </r>
    <r>
      <rPr>
        <sz val="10"/>
        <rFont val="Times New Roman"/>
        <family val="1"/>
      </rPr>
      <t xml:space="preserve">No se aportan soportes por parte del área responsable            
</t>
    </r>
    <r>
      <rPr>
        <b/>
        <sz val="10"/>
        <rFont val="Times New Roman"/>
        <family val="1"/>
      </rPr>
      <t>Recomendación:</t>
    </r>
    <r>
      <rPr>
        <sz val="10"/>
        <rFont val="Times New Roman"/>
        <family val="1"/>
      </rPr>
      <t xml:space="preserve"> Implementar la acción de manera inmediata teniendo en cuenta la fecha de terminacion de la misma</t>
    </r>
  </si>
  <si>
    <r>
      <rPr>
        <b/>
        <sz val="10"/>
        <rFont val="Times New Roman"/>
        <family val="1"/>
      </rPr>
      <t>Mayo 2021:</t>
    </r>
    <r>
      <rPr>
        <sz val="10"/>
        <rFont val="Times New Roman"/>
        <family val="1"/>
      </rPr>
      <t xml:space="preserve"> La acción inicio el 14 de abril de 2021 y se encuentra en ejecución por parte del proceso.
</t>
    </r>
    <r>
      <rPr>
        <b/>
        <sz val="10"/>
        <rFont val="Times New Roman"/>
        <family val="1"/>
      </rPr>
      <t xml:space="preserve">Octubre 2021: </t>
    </r>
    <r>
      <rPr>
        <sz val="10"/>
        <rFont val="Times New Roman"/>
        <family val="1"/>
      </rPr>
      <t xml:space="preserve">No se aportan soportes por parte del área responsable            
</t>
    </r>
    <r>
      <rPr>
        <b/>
        <sz val="10"/>
        <rFont val="Times New Roman"/>
        <family val="1"/>
      </rPr>
      <t>Recomendación:</t>
    </r>
    <r>
      <rPr>
        <sz val="10"/>
        <rFont val="Times New Roman"/>
        <family val="1"/>
      </rPr>
      <t xml:space="preserve"> Implementar la acción de manera inmediata teniendo en cuenta la fecha de terminacion de la misma</t>
    </r>
  </si>
  <si>
    <r>
      <rPr>
        <b/>
        <sz val="10"/>
        <rFont val="Times New Roman"/>
        <family val="1"/>
      </rPr>
      <t>Mayo 2021</t>
    </r>
    <r>
      <rPr>
        <sz val="10"/>
        <rFont val="Times New Roman"/>
        <family val="1"/>
      </rPr>
      <t xml:space="preserve">: La acción inicio el 14 de abril de 2021 y se encuentra en ejecución por parte del proceso.
</t>
    </r>
    <r>
      <rPr>
        <b/>
        <sz val="10"/>
        <rFont val="Times New Roman"/>
        <family val="1"/>
      </rPr>
      <t xml:space="preserve">Octubre 2021: </t>
    </r>
    <r>
      <rPr>
        <sz val="10"/>
        <rFont val="Times New Roman"/>
        <family val="1"/>
      </rPr>
      <t xml:space="preserve">Teniendo en cuenta los soportes apoprtados se evidencia que se realizó mesa de trabajo el 16 de septiembre de 2021, sin embargo y teniendo encuenta que la acción  indica "Realizar actualización  del Mapa de Riesgos Contractual V8" , no es posible establecer avance de la accion.   
</t>
    </r>
    <r>
      <rPr>
        <b/>
        <sz val="10"/>
        <rFont val="Times New Roman"/>
        <family val="1"/>
      </rPr>
      <t xml:space="preserve">Soportes: </t>
    </r>
    <r>
      <rPr>
        <sz val="10"/>
        <rFont val="Times New Roman"/>
        <family val="1"/>
      </rPr>
      <t xml:space="preserve">Archivo PDF de mesa de trabajo
</t>
    </r>
    <r>
      <rPr>
        <b/>
        <sz val="10"/>
        <rFont val="Times New Roman"/>
        <family val="1"/>
      </rPr>
      <t xml:space="preserve">Recomendación: </t>
    </r>
    <r>
      <rPr>
        <sz val="10"/>
        <rFont val="Times New Roman"/>
        <family val="1"/>
      </rPr>
      <t>Implementar de manera inmediata la acción con el fin de evitar el incumplimiento</t>
    </r>
  </si>
  <si>
    <r>
      <rPr>
        <b/>
        <sz val="10"/>
        <rFont val="Times New Roman"/>
        <family val="1"/>
      </rPr>
      <t>Mayo 2021:</t>
    </r>
    <r>
      <rPr>
        <sz val="10"/>
        <rFont val="Times New Roman"/>
        <family val="1"/>
      </rPr>
      <t xml:space="preserve"> La acción inicio el 14 de abril de 2021 y se encuentra en ejecución por parte del proceso.
</t>
    </r>
    <r>
      <rPr>
        <b/>
        <sz val="10"/>
        <rFont val="Times New Roman"/>
        <family val="1"/>
      </rPr>
      <t xml:space="preserve">Octubre 2021: </t>
    </r>
    <r>
      <rPr>
        <sz val="10"/>
        <rFont val="Times New Roman"/>
        <family val="1"/>
      </rPr>
      <t xml:space="preserve">Se observaron soportes de reuniones realizadas a traves de Teams los dias 23, 24 de septiembre y 01 de octubre de 2021, en donde se trataron: Procedimientos, Formatos - procedimientos CPS, Reunión seguimiento procedimientos, sin embargo no se aportan soportes de realizacion de la reunion respecto de todos los temas de la acción, ni de la actualizacion, ni del acompañamiento de la Subdirección de Programas y Poryectos, en consecuenica no se establece avance de la acción.
</t>
    </r>
    <r>
      <rPr>
        <b/>
        <sz val="10"/>
        <rFont val="Times New Roman"/>
        <family val="1"/>
      </rPr>
      <t xml:space="preserve">Soportes: </t>
    </r>
    <r>
      <rPr>
        <sz val="10"/>
        <rFont val="Times New Roman"/>
        <family val="1"/>
      </rPr>
      <t xml:space="preserve">Archvio PDF "pmi 415-mesa de trabajo revisión documentos gestión contractual"
</t>
    </r>
    <r>
      <rPr>
        <b/>
        <sz val="10"/>
        <rFont val="Times New Roman"/>
        <family val="1"/>
      </rPr>
      <t>Recomendación: I</t>
    </r>
    <r>
      <rPr>
        <sz val="10"/>
        <rFont val="Times New Roman"/>
        <family val="1"/>
      </rPr>
      <t>mplementar de manera inmediata la acción con el fin de evitar el incumplimiento</t>
    </r>
  </si>
  <si>
    <r>
      <t xml:space="preserve">Octubre 2021: </t>
    </r>
    <r>
      <rPr>
        <sz val="10"/>
        <rFont val="Times New Roman"/>
        <family val="1"/>
      </rPr>
      <t>El proceso remite Con Memorando NR 3-2021-04431 y en cumplimiento al Plan de Mejoramiento suscrito con la Oficina Asesora de Control Interno en el proceso de auditoría inerna, el documento Guía para el uso y aprovechamiento de Datos Abiertos en Colombia, el Informe de seguimiento año 2020 y el Plan de apertura, mejora y uso de datos abiertos de la SDHTvigencia 2020. sin embargo, se genera avance del 40% ya que de acuerdo a la acción definida, se deben enviar el plan vigencia 2021 junto con los informes de seguimiento semestral; es decir, el indicador se calcula 2/5</t>
    </r>
    <r>
      <rPr>
        <b/>
        <sz val="10"/>
        <rFont val="Times New Roman"/>
        <family val="1"/>
      </rPr>
      <t xml:space="preserve">
Soportes:
</t>
    </r>
    <r>
      <rPr>
        <sz val="10"/>
        <rFont val="Times New Roman"/>
        <family val="1"/>
      </rPr>
      <t>Documento - Guía para el uso y aprovechamiento de Datos Abiertos en Colombia.
Documento - Informe de seguimiento año 2020.
Documento - Plan de apertura, mejora y uso de datos abiertos de la SDHT.</t>
    </r>
    <r>
      <rPr>
        <b/>
        <sz val="10"/>
        <rFont val="Times New Roman"/>
        <family val="1"/>
      </rPr>
      <t xml:space="preserve">
Recomendaciones: </t>
    </r>
    <r>
      <rPr>
        <sz val="10"/>
        <rFont val="Times New Roman"/>
        <family val="1"/>
      </rPr>
      <t>Elaborar un plan de apertura, mejora y uso de datos abiertos. Generación de informes periódicos de seguimiento que garantiza el mejoramiento de la calidad de los datos abiertos de la entidad.</t>
    </r>
  </si>
  <si>
    <t xml:space="preserve">Mesas de trabajo realizada </t>
  </si>
  <si>
    <r>
      <t xml:space="preserve">Octubre 2021: </t>
    </r>
    <r>
      <rPr>
        <sz val="10"/>
        <rFont val="Times New Roman"/>
        <family val="1"/>
      </rPr>
      <t xml:space="preserve">De conformidad con los soportes aportados se observó que se realizó la solicitud de modificación a traves de memorando 3-2021-05413 del 30-09-2021 y se aporta el procedimiento  PS06-PR05 V4 modificado. Con fundamento en lo anterior la acción se encuentra en 100%                                             
</t>
    </r>
    <r>
      <rPr>
        <b/>
        <sz val="10"/>
        <rFont val="Times New Roman"/>
        <family val="1"/>
      </rPr>
      <t xml:space="preserve">Soportes: </t>
    </r>
    <r>
      <rPr>
        <sz val="10"/>
        <rFont val="Times New Roman"/>
        <family val="1"/>
      </rPr>
      <t xml:space="preserve">Archivo PDF de memorando 3-2021-05413, procedimiento Acción de Tutela  PS06-PR05 V4, archiv Word de Imegenes de publicacion de los procedimientos 
</t>
    </r>
    <r>
      <rPr>
        <b/>
        <sz val="10"/>
        <rFont val="Times New Roman"/>
        <family val="1"/>
      </rPr>
      <t xml:space="preserve"> Recomendación:</t>
    </r>
    <r>
      <rPr>
        <sz val="10"/>
        <rFont val="Times New Roman"/>
        <family val="1"/>
      </rPr>
      <t xml:space="preserve"> implementar actividades tendientes a evitar la ocurrencia de los hechos que dieron origen a la obervacion.</t>
    </r>
  </si>
  <si>
    <t>INEFICAZ</t>
  </si>
  <si>
    <t xml:space="preserve">se generó nuevamente observación en el marco de la auditoría del proceso de comunicaciones públicas y estratégicas, por lo tanto se generará un nueva acción en respuesta a esta auditoria </t>
  </si>
  <si>
    <t>PMI 517</t>
  </si>
  <si>
    <t>PMI 518</t>
  </si>
  <si>
    <t>PMI 519</t>
  </si>
  <si>
    <t>PMI 520</t>
  </si>
  <si>
    <t>PMI 521</t>
  </si>
  <si>
    <t>PMI 522</t>
  </si>
  <si>
    <t>PMI 523</t>
  </si>
  <si>
    <t>PMI 524</t>
  </si>
  <si>
    <t>PMI 525</t>
  </si>
  <si>
    <t>PMI 526</t>
  </si>
  <si>
    <t>PMI 527</t>
  </si>
  <si>
    <t>PMI 528</t>
  </si>
  <si>
    <t>PMI 529</t>
  </si>
  <si>
    <t>PMI 530</t>
  </si>
  <si>
    <t>PMI 531</t>
  </si>
  <si>
    <t>PMI 532</t>
  </si>
  <si>
    <t>PMI 533</t>
  </si>
  <si>
    <r>
      <rPr>
        <b/>
        <sz val="12"/>
        <rFont val="Times New Roman"/>
        <family val="1"/>
      </rPr>
      <t xml:space="preserve">Observación 1: </t>
    </r>
    <r>
      <rPr>
        <sz val="12"/>
        <rFont val="Times New Roman"/>
        <family val="1"/>
      </rPr>
      <t>Incumplimiento de actividades del protocolo , herramientas y  parametros, del sistema de Evaluación de la Gestión para Empleos Provisionales, en periodos, plazos de diligenciamiento y plazos de calificación.</t>
    </r>
  </si>
  <si>
    <t>Subdirección Administrativa -</t>
  </si>
  <si>
    <r>
      <t xml:space="preserve"> Faltó de acompañamiento y/o directrices claras.  Aunque se  realizó la solicitud, no se realizo el acopio en medio fisico ni se enviaron las evaluaciones a las hojas de vida de los funcionarios, que fue de donde se saco la muestra para la auditoria.</t>
    </r>
    <r>
      <rPr>
        <sz val="8"/>
        <color rgb="FFFF0000"/>
        <rFont val="Times New Roman"/>
        <family val="1"/>
      </rPr>
      <t xml:space="preserve"> </t>
    </r>
  </si>
  <si>
    <t xml:space="preserve">Incumplimiento a la normatividad vigente.
Incumplimiento al protocolo establecido.
</t>
  </si>
  <si>
    <t>Verificar las evaluaciones de desempeño de provisionales acopiadas, revisadas y llevadas a las hojas de vida con el cumplimiento de parametros y dentro de los plazos establecidos.</t>
  </si>
  <si>
    <t xml:space="preserve">Profesional Especialziado </t>
  </si>
  <si>
    <t>Evaluaciones del desempeño laboral  concertadas y evaluadas</t>
  </si>
  <si>
    <t xml:space="preserve">No. de evaluaciones entregadas/número de evaluaciones acopiadas </t>
  </si>
  <si>
    <r>
      <rPr>
        <b/>
        <sz val="12"/>
        <rFont val="Times New Roman"/>
        <family val="1"/>
      </rPr>
      <t>Observación 2</t>
    </r>
    <r>
      <rPr>
        <sz val="12"/>
        <rFont val="Times New Roman"/>
        <family val="1"/>
      </rPr>
      <t>:Incumplimiento de lineamientos estabecidos  en el procedimiento PS01-PR19 "Procedimiento de diseño, ejuciòn y evaluaciòn  del Plan Institucional de Capacitaciòn versiòn 2" . Dentro del item 4.1 Diseño institucional  de capacitaciòn  del Procedimiento PS01-PR19V2 del 19 de febrero de 2021 "Procedimiento de diseño, ejuciòn y evaluaciòn  del Plan Institucional de Capacitaciòn se establece el siguiente lineamiento que: El proceso de gestiòn de talento humano  deberà dar cumplimiento al reporte del Plan Institucional de Capacitaciòn semestral del Departamento Administrativo del servcio civil  Distrital, en la plataforma que esta disponga.</t>
    </r>
  </si>
  <si>
    <t>Se dejo un lineamiento en el procedimiento que actualmente no esta vigente.</t>
  </si>
  <si>
    <t>Desactualización de los procesos y procedimientos.</t>
  </si>
  <si>
    <t>Actualizar el procedimiento PS01-PR19 en el punto 4.1. " Diseño del Plan Institucional de capacitación"</t>
  </si>
  <si>
    <t>Subdirecciòn Administrativa</t>
  </si>
  <si>
    <t>Subdirección Administrativa -Capacitaciòn</t>
  </si>
  <si>
    <t>Actualización de procedimiento PS1-PR19</t>
  </si>
  <si>
    <t>Un procedimiento Actualizado</t>
  </si>
  <si>
    <r>
      <rPr>
        <b/>
        <sz val="12"/>
        <rFont val="Times New Roman"/>
        <family val="1"/>
      </rPr>
      <t xml:space="preserve">Observación 3 </t>
    </r>
    <r>
      <rPr>
        <sz val="12"/>
        <rFont val="Times New Roman"/>
        <family val="1"/>
      </rPr>
      <t>Incumplimiento en la ejecución de los recursos adjudicados. La Secretaria Distrital del Hábitat en la vigencia 2020 asigno para la ejecución del Plan Institucional de Capacitación-PIC, $ 40.000.000 de los cuales se ejecutaron $ 16.000.000 a través del contrato 717 de 2020, cuyo objeto fue “ Contratar los servicios para realizar actividades de capacitación y formación de acuerdo con el plan institucional de capacitación PIC de 2020, con el fin de fortalecer los conocimientos, habilidades y competencias de los servidores públicos de la Secretaría Distrital del Hábitat” suscrito con la CORPORACIÓN JOHN F. KENNEDY.
Lo anterior denota la falta de una adecuada y correcta planeación para la formulación y ejecución oportuna de la totalidad de los recursos adjudicados que la entidad definió para el desarrollo del PIC en la vigencia 2020, lo que conlleva a que a que no existen controles para el cumplimiento de la ejecución de los recursos que fueron adjudicados, incumplimiento el principio de anualidad y de planeación; toda vez que se dejaron de ejecutar en la vigencia 2020 el 60% de los recursos equivalente a $ 24.000.000.</t>
    </r>
  </si>
  <si>
    <t>Demora en el proceso de contratación del Plan de capacitación debido a la alta rotación de personal</t>
  </si>
  <si>
    <t xml:space="preserve">No se cumple el plan de capacitación por falta de definir la modalidad de contratación 
</t>
  </si>
  <si>
    <t xml:space="preserve">Establecer la modalidad de contratación Directa para el PIC a fin de garantizar la ejecución del 100% de los recursos asignados
</t>
  </si>
  <si>
    <t>Ejecución de Recursos Plan de Capacitación de acuerdo a la modalidad establecida</t>
  </si>
  <si>
    <t>Recursos ejecutados según modalidad establecida/ Total recursos asignados</t>
  </si>
  <si>
    <r>
      <rPr>
        <b/>
        <sz val="12"/>
        <rFont val="Times New Roman"/>
        <family val="1"/>
      </rPr>
      <t xml:space="preserve">Observación 4: </t>
    </r>
    <r>
      <rPr>
        <sz val="12"/>
        <rFont val="Times New Roman"/>
        <family val="1"/>
      </rPr>
      <t>"Debilidad en los registros de la concertación de los Acuerdos de Gestión de Gerentes Públicos".</t>
    </r>
  </si>
  <si>
    <t>Los controles que se tiene establecidos no fueron eficaces para garantizar los registros de la concertación de los Acuerdos de Gestión.</t>
  </si>
  <si>
    <t xml:space="preserve">Incumplimiento a la normatividad vigente.
</t>
  </si>
  <si>
    <t>Diseñar una base de datos para el control d los Acuerdos de gestión y verificar  que esten bien diligenciados,acopiados, revisados y llevados a las hojas de vida con nombre y fima del funcionario.</t>
  </si>
  <si>
    <t xml:space="preserve">Acuerdos de Gesión </t>
  </si>
  <si>
    <t>No de evaluaciones entregadas/total de evaluaciones</t>
  </si>
  <si>
    <r>
      <rPr>
        <b/>
        <sz val="12"/>
        <rFont val="Times New Roman"/>
        <family val="1"/>
      </rPr>
      <t>Observación 5</t>
    </r>
    <r>
      <rPr>
        <sz val="12"/>
        <rFont val="Times New Roman"/>
        <family val="1"/>
      </rPr>
      <t>, Incumplimiento al artículo 8 del Decreto Distrital 189 de 2020, sobre publicación de actos adminsitrativos y encargos a personal de libre nombramiento y remoción</t>
    </r>
  </si>
  <si>
    <t>Subsecretarío de Gestión Corporativa y CID
O
Subdirección Administrativa</t>
  </si>
  <si>
    <t>Falta de organización el equipo para determinar responsabilidades. Algunas veces se realizó la publicación pero no se dejó evidencia de ello en los archivos.</t>
  </si>
  <si>
    <t xml:space="preserve">Sanción a la entidad 
</t>
  </si>
  <si>
    <t>Actaulizar del procedimiento PS1-PR08 con el fin de incluir el decreto 189 de 2020, modificado por le decreto 159 de 2021, así como el respectivo responsable de dicha actividad y su seguimiento mediante matriz.</t>
  </si>
  <si>
    <t>Correción</t>
  </si>
  <si>
    <t>Subsecretario de Gestión Corporativa y CID
O
Subdirección Administrativa</t>
  </si>
  <si>
    <t>Actualización de procedimiento PS1-PR08</t>
  </si>
  <si>
    <r>
      <rPr>
        <b/>
        <sz val="12"/>
        <rFont val="Times New Roman"/>
        <family val="1"/>
      </rPr>
      <t>Observación 6.</t>
    </r>
    <r>
      <rPr>
        <sz val="12"/>
        <rFont val="Times New Roman"/>
        <family val="1"/>
      </rPr>
      <t xml:space="preserve"> Incumplimiento en registro de Bienes y Rentas vigencia 2020</t>
    </r>
  </si>
  <si>
    <t>Falta de seguimiento al cumplimineto de la Ley 2013 de 2019.</t>
  </si>
  <si>
    <t>Sanciones para la entidad por falta de controles de seguimiento.</t>
  </si>
  <si>
    <t xml:space="preserve">1. Efectuar actualización del procedimiento PS1-PR08 con el fin de incluir la Ley 2013 de 2021, así como el respectivo responsable de dicha actividad y su seguimiento mediante matriz.
</t>
  </si>
  <si>
    <t>2. Enviar a los servidores tres (3) piezas comunicativas recordando la obligatoriedad en el registro de Bienes y Rentas.</t>
  </si>
  <si>
    <t>Oficina de Comunicaciones</t>
  </si>
  <si>
    <t xml:space="preserve">Piezas comunicativas 
</t>
  </si>
  <si>
    <t xml:space="preserve">Piezas comunicativas publicadas
</t>
  </si>
  <si>
    <r>
      <rPr>
        <b/>
        <sz val="12"/>
        <rFont val="Times New Roman"/>
        <family val="1"/>
      </rPr>
      <t>Observación 7: Debilidad en los controles del proceso de Vinculación de Personal.</t>
    </r>
    <r>
      <rPr>
        <sz val="12"/>
        <rFont val="Times New Roman"/>
        <family val="1"/>
      </rPr>
      <t xml:space="preserve">
1. Debilidad en los controles con base en lo encontrado en los documentos de Declaración de Bienes y Rentas y de Hoja de Vida (Requisito previo para la posesión); se encuentran sin firma, por lo que no se está validando que la información consignada es real, generando incertidumbre en cumplimiento del “Artículo 2.2.5.1.5 Procedimiento para la verificación del cumplimiento de los requisitos “establecido en el Decreto 1083 de 2015.
2. No aplicación de Control: “verificar que el candidato aporte la documentación solicitada” ( Actividad 17); toda vez que se observa que los formatos; PS01-FO365- Actualización de Datos y PS01-FO366- Solicitud de Prima Técnica no se encuentran y/o no se aplican.
3. No se observó registros documentales de las muestras de las historias laborales que validaran el cumplimiento: Comunicar acto administrativo correspondiente de nombramiento o de encargo;Informar al jefe inmediato la nueva vinculación y solicitar el entrenamiento del nuevo funcionario.</t>
    </r>
  </si>
  <si>
    <t>No se utilizaron los formatos establecidos en la entidad y  los controles no fueron efectivos en la revisión de los documentos en proceso previo a la posesión..</t>
  </si>
  <si>
    <t>Historias laborales incompletas, incumplimiento al procedimiento y al sistema de calidad de la SDHT.</t>
  </si>
  <si>
    <t xml:space="preserve">1-Adelantar una difusión al grupo de talento humano de los formatos aprobados de vinculación de personal. 
</t>
  </si>
  <si>
    <t>Difusión</t>
  </si>
  <si>
    <t>Difusion realizada</t>
  </si>
  <si>
    <t xml:space="preserve">
2- Verificar los formatos de vinculación de personal y eliminar aquellos que no se utilizan actualmente.
</t>
  </si>
  <si>
    <t>Formatos revisados</t>
  </si>
  <si>
    <t>Formatos revisados/ formatos de vinculación del proceso</t>
  </si>
  <si>
    <t xml:space="preserve">
3- Diligenciar el formato PS01-FO367 de "Tipo de Documentos" antes de la posesión del candidato en relación con los documentos soporte de la historia laboral.</t>
  </si>
  <si>
    <t xml:space="preserve">Formato diligenciado para vinculación de personal </t>
  </si>
  <si>
    <t xml:space="preserve"> Formato de vinculacion de personal diligenciado/ No. De personas vinculadas</t>
  </si>
  <si>
    <t xml:space="preserve">
100% </t>
  </si>
  <si>
    <r>
      <rPr>
        <b/>
        <sz val="12"/>
        <rFont val="Times New Roman"/>
        <family val="1"/>
      </rPr>
      <t xml:space="preserve">Observación 8: Incumplimiento en el control de registro del Proceso de Inducción: </t>
    </r>
    <r>
      <rPr>
        <sz val="12"/>
        <rFont val="Times New Roman"/>
        <family val="1"/>
      </rPr>
      <t xml:space="preserve">Revisados los soportes se observa en el siguiente pantallazo ( tomado de los soportes emitidos), que se realizó inducción a Marcelino Sosa Amaya, Sandra Liliana Vera Soto y Blanca Lucia Martinez Cruz de manera virtual, no obstante, al verificar la información en la base de datos suministrada por el Auditado en la etapa de solicitud de información, se observa que los nombres de capacitación (Reunión de Inducción, Jornada de indicción, Capacitación General Entidad) no es unificada, lo que no da claridad a quienes se dio inducción, </t>
    </r>
  </si>
  <si>
    <t xml:space="preserve">No se tiene unificado el nombre de la actividad de inducciòn por lo que no da claridad a quienes se dio inducción.
No se verifico la aistencia de las de los funcionarios que debian participar de la inducción.
</t>
  </si>
  <si>
    <t xml:space="preserve">Incumplimiento al procedimiento de vinculación
</t>
  </si>
  <si>
    <t>Realizar citaciones individuales a los nuevos funcionarios a fin de garantizar la participación a la jornadas de inducción.</t>
  </si>
  <si>
    <t>Subdirección Administrativa - Profesional Especializado de Talento Humano</t>
  </si>
  <si>
    <t>Inducciòn</t>
  </si>
  <si>
    <t>Jornadas de inducciòn realizadas/jornada de inducciòn programadas</t>
  </si>
  <si>
    <r>
      <rPr>
        <b/>
        <sz val="12"/>
        <rFont val="Times New Roman"/>
        <family val="1"/>
      </rPr>
      <t xml:space="preserve">Observación 9 : Normograma desactualizado: </t>
    </r>
    <r>
      <rPr>
        <sz val="12"/>
        <rFont val="Times New Roman"/>
        <family val="1"/>
      </rPr>
      <t>se observa que el procedimiento “ Evaluación de Desempeño Laboral”- Código PS01-PR 12 – Versión 1 se encuentra desactualizado, toda vez que el Acuerdo 565 del 25 de enero de 2016 “ Por el cual el Sistema Tipo de Evaluación del Desempeño Laboral de los Empleados Públicos de Carrera administrativa y en periodo de prueba” fue derogado mediante el artículo 23 del Acuerdo 6176 de 2018 de la Comisión Nacional del Servicio Civil “Por el cual se establece el Sistema Tipo de Evaluación del Desempeño Laboral de los Empleados Públicos de Carrera Administrativa y en Período de Prueba” .
Por otra parte, no se cuenta el Acuerdo 617 del 10 de octubre de 2018 “Por el cual se establece el Sistema Tipo de Evaluación del Desempeño Laboral de los Empleados Públicos de Carrera Administrativa y en Período de Prueba”.Se aplica un procedimiento desactualizado, lo que incurre en realizar actividades que no tiene soporte jurídico.</t>
    </r>
  </si>
  <si>
    <t xml:space="preserve">No se habia actualizado el procedimiento “ Evaluación de Desempeño Laboral”- Código PS01-PR 12 – Versión 1 con la normatividad vigente </t>
  </si>
  <si>
    <t>Aplicación de normas derogadas.</t>
  </si>
  <si>
    <t>Actualizar el procedimiento PS01-PR12 incluyendo la normatividad actual, la elaboración, seguimiento y evaluación de los Acuerdos de Gestión de los gerentes públicos y el  instrumento  de  evaluación del  desempeño  laboral para  los  empleados  de  carrera administrativa en periodo de prueba y libre nombramiento y remoción de la Secretaría Distrital del Hábitat</t>
  </si>
  <si>
    <t>Procedimiento PS01-PR12 actualizado</t>
  </si>
  <si>
    <t>Procedimiento actualizado.</t>
  </si>
  <si>
    <r>
      <rPr>
        <b/>
        <sz val="12"/>
        <rFont val="Times New Roman"/>
        <family val="1"/>
      </rPr>
      <t xml:space="preserve">Observación 10: </t>
    </r>
    <r>
      <rPr>
        <sz val="12"/>
        <rFont val="Times New Roman"/>
        <family val="1"/>
      </rPr>
      <t>Incumplimiento de Archivo documental de Historia Laboral.</t>
    </r>
  </si>
  <si>
    <t xml:space="preserve">
No hay responsables de planta definidos para esta labor.</t>
  </si>
  <si>
    <t>Sanciones para la entidad por falta de controles en la preservación de la historia laboral</t>
  </si>
  <si>
    <t>Implementar un cronograma de trabajo para actualizar las historias laborales.</t>
  </si>
  <si>
    <t xml:space="preserve">Subsecretarío de Gestión Corporativa y CID
</t>
  </si>
  <si>
    <t xml:space="preserve">cronograma de trabajo establecido </t>
  </si>
  <si>
    <t>cronograma de trabajo implementado</t>
  </si>
  <si>
    <t>otros seguimientos</t>
  </si>
  <si>
    <t>No se evidencia eficacia en la planificación y verificación completa a los criterios de auditoría aplicables para el SGC de la entidad acorde con plan de auditoría establecido e informe de auditoría efectuado, Lo cual incumple con la norma ISO 9001:2015, en su numeral 9.2 Auditoria Interna, donde la organización debe planificar, establecer, implementar y mantener uno o varios programas de auditoria que incluyan los requisitos de planificación y la elaboración de informes, lo cual se evidencia en el plan anual de auditorias vigencia 2021 v1, e informe de auditoria interna final de fecha 22 de julio del 2021 acorde con memorando 3-2021-3613; para el proceso de gestión de servicio al ciudadano, no se realizó la planificación ni verificación respectiva al requisito de satisfacción del cliente; lo cual incumple lo establecido en el procedimiento PGO3-PRO8, versión 3 Auditorías internas, en el paso 5 que establece verificar que los resultados de la auditoria relacionen el criterio de auditoria, tampoco se referencia en el informe de auditoria interna final de fecha 22 de julio del 2021, el ítem personal auditado, y se referencia equipo auditor (donde este no es parte de  lo definido en el procedimiento PGO3-PRO8, versión 3 Auditorías internas en numeral 4.3).</t>
  </si>
  <si>
    <t>ADMINISTRACIÓN DEL SISTEMA INTEGRADO DE GESTIÓN</t>
  </si>
  <si>
    <t>1. Comprensión inadecuada del procedimiento PG03-PR08 Auditorías Internas por parte del equipo auditor. 
2. Programación de la auditoría interna de calidad sin especificación detallada de los numerales a auditar. 
3. Deficiencia en la documentación de  los numerales asociados a la norma ISO 9001:2015 aplicables a los procesos internos de la entidad en el informe de auditoría interna.</t>
  </si>
  <si>
    <t xml:space="preserve">Inefiencia en la planificación y ejecución de las auditorías internas de calidad. 
</t>
  </si>
  <si>
    <t xml:space="preserve">Corrección: 
*Incluir el numeral 9.1.2 Satisfacción del cliente, dentro del proximo ciclo de Auditoría Interna
</t>
  </si>
  <si>
    <t>Correción:
*Inclusión del numeral 9.1.2 en plan de auditoria interna 2022</t>
  </si>
  <si>
    <t>Correción:
*Numeral identificado / Numeral incluido en el plan de auditoría</t>
  </si>
  <si>
    <t xml:space="preserve">Correción: 
1
</t>
  </si>
  <si>
    <t xml:space="preserve">01/01/2022
</t>
  </si>
  <si>
    <t xml:space="preserve">30/08/2022
</t>
  </si>
  <si>
    <t>Actualización del  procedimiento PG03-PR08 Auditorías Internas, donde se incluya un acapite indicando que el informe de auditoría contenga todos los numerales auditados.</t>
  </si>
  <si>
    <t>Actualización procedimiento</t>
  </si>
  <si>
    <t>Procedimiento actualizado / Procedimiento programado a actualizar</t>
  </si>
  <si>
    <t>Socialización del procedimiento PG03-PR08 Auditorías Internas al equipo auditor previo al próximo ciclo de Auditoría Interna.</t>
  </si>
  <si>
    <t>Socialización procedimiento</t>
  </si>
  <si>
    <t xml:space="preserve">
Socialización ejecutada / Socialización programada
</t>
  </si>
  <si>
    <t>*Incluir en el plan de auditoría los numerales específicos a auditar en cada uno de los procesos.</t>
  </si>
  <si>
    <t>Plan de Auditoría detallado</t>
  </si>
  <si>
    <t>Plan de auditoría con la inclusión de los numerales a auditar elaborado</t>
  </si>
  <si>
    <t>Programar y generar auditoría interna al proceso de gestión de servicio al ciudadano, con el objetivo de verificar la eficacia en el cumplimiento al requisito 9.1.2 de la norma ISO 9001:2015</t>
  </si>
  <si>
    <t>Plan de auditoria</t>
  </si>
  <si>
    <t>Plan de auditoria con la inclusion del proceso de servicio al ciudadano en el numeral 9.1.2 de la norma ISO9001:2015</t>
  </si>
  <si>
    <t xml:space="preserve">15/08/2022
</t>
  </si>
  <si>
    <t>* Generar informe de auditoría con los elementos definidos en el procedimiento PG03-PR08 Auditorías Internas</t>
  </si>
  <si>
    <t>Informe de auditoria</t>
  </si>
  <si>
    <t>Informe generado/auditoria realizada</t>
  </si>
  <si>
    <t>CERRADA</t>
  </si>
  <si>
    <t xml:space="preserve">Incluir en la caracterización del proceso de Gestión Tecnológica, documento PS05-CP01, dentro de las actividades de la fase del Planear, la referencia a la adopción de las Guías de MinTIC para la construcción del PETI. </t>
  </si>
  <si>
    <t>Caracterización del proceso de gestión tecnológica actualizada y publicada</t>
  </si>
  <si>
    <t>Caracterización del proceso de gestión tecnoloógica</t>
  </si>
  <si>
    <t>PMI 534</t>
  </si>
  <si>
    <r>
      <rPr>
        <b/>
        <sz val="10"/>
        <rFont val="Times New Roman"/>
        <family val="1"/>
      </rPr>
      <t xml:space="preserve">Diciembre  2021: </t>
    </r>
    <r>
      <rPr>
        <sz val="10"/>
        <rFont val="Times New Roman"/>
        <family val="1"/>
      </rPr>
      <t>Se solicita modificación de la acción a:*Elaborar el plan de trabajo para la construcción del PETI, con base en los lineamientos del Ministerio de Tecnologías de la Información y las Comunicaciones y desarrollar la primera fase: Comprender  *Incluir en la caracterización del proceso de Gestión Tecnológica, documento PS05-CP01, dentro de las actividades de la fase del Planear, la referencia a la adopción de las Guías de MinTIC para la construcción del PETI. 
1. Se elaboró plan de trabajo FASE II, III y IV.
2. Se elabora PETI 2021-2024 SDHT
3. Se actualiza y publica caracterización del proceso de gestión tecnológica, donde se incluye dentro de las actividades de la fase del Planear, la referencia a la adopción de las Guías de MinTIC para la construcción del PETI.
Anexo 1-PETI 2021-2024 SDHT.pdf
Anexo 2-Plan de trabajo fase 2 y 3 PETI ver2.xlsx
Anexo 3-PS05-CP01 Caract Gest Tecnol V9 F.pdf
Anexo 4-Actas reuniones construcción PETI</t>
    </r>
  </si>
  <si>
    <r>
      <t xml:space="preserve">Diciembre de 2021: </t>
    </r>
    <r>
      <rPr>
        <sz val="10"/>
        <rFont val="Times New Roman"/>
        <family val="1"/>
      </rPr>
      <t xml:space="preserve">Se evidenció la actualización de la caracterización del proceso de Tecnología de la información </t>
    </r>
    <r>
      <rPr>
        <b/>
        <sz val="10"/>
        <rFont val="Times New Roman"/>
        <family val="1"/>
      </rPr>
      <t xml:space="preserve">V9: 24-03-2021, PS05-CP01, </t>
    </r>
    <r>
      <rPr>
        <sz val="10"/>
        <rFont val="Times New Roman"/>
        <family val="1"/>
      </rPr>
      <t xml:space="preserve">donde se observó en la actividad del Planear </t>
    </r>
    <r>
      <rPr>
        <i/>
        <sz val="10"/>
        <rFont val="Times New Roman"/>
        <family val="1"/>
      </rPr>
      <t>"Establecer y actualizar periódicamente el Plan Estratégico de Tecnologías de la Información,con base en los lineamientos del Ministerio de Tecnologías de la Información y las Comunicaciones"</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</si>
  <si>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 xml:space="preserve">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Octubre 2021:</t>
    </r>
    <r>
      <rPr>
        <sz val="10"/>
        <rFont val="Times New Roman"/>
        <family val="1"/>
      </rPr>
      <t xml:space="preserve">Se observo el PETI de la entidad, el Plan de Trabajo para la elaboración del PETI, la Caracterización del Proceso de Gestión Tecnológica y 10 actas de las mesas de trabajo realizadas con cada una de las dependencias de la entidad y está a la espera de la aprobación de la modificación de la acción solicitada a comité. 
Soportes:
Anexo 1-PETI 2021-2024 SDHT V1.pdf
Anexo 2-Plan de trabajo fase 2 y 3 PETI ver2.xlsx
Anexo 3-PS05-CP01 Caract Gest Tecnol V9 F.pdf
Acta mesa de trabajo 10_14-12-20_OAC Firmada GVM.pdf
Acta mesa de trabajo 1_10-12-20_info_sectorial.pdf
Acta mesa de trabajo 2-10-12-20 servicios_publicos.pdf
Acta mesa de trabajo 3_11-12-20.pdf
Acta mesa de trabajo 4_11-12-20_Sub.financiera.pdf
Acta mesa de trabajo 5_11-12-20_SERVICIO AL CIUDADANO.pdf
Acta mesa de trabajo 6_11-12-20_CONTRATACIÓN.pdf
Acta mesa de trabajo 7_11-12-20_SIVCV.pdf
Acta mesa de trabajo 8_14-12-20_Jurídica.pdf
Acta mesa de trabajo 9_14-12-20_Control_interno.pdf
SIn embargo, Control Interno no recibió solicitud de modificación de la acción, de igual manera debe tenerse en cuenta los lineamientos establecidos en el procedimiento PE01-PR08 Planes de mejoramiento respecto a los tiempos para modificar las acciones del PMI. 
Por lo cual, se genera el mismo avance del seguimiento anterior, dado que no se observó documento para la formulación del PETIC
</t>
    </r>
    <r>
      <rPr>
        <b/>
        <sz val="10"/>
        <rFont val="Times New Roman"/>
        <family val="1"/>
      </rPr>
      <t xml:space="preserve">Recomendación: </t>
    </r>
    <r>
      <rPr>
        <sz val="10"/>
        <rFont val="Times New Roman"/>
        <family val="1"/>
      </rPr>
      <t xml:space="preserve">Evidenciar en la ruta definida sosorte de la solicitud de la modificación de la acción y aprobación de la misma.
</t>
    </r>
    <r>
      <rPr>
        <b/>
        <sz val="10"/>
        <rFont val="Times New Roman"/>
        <family val="1"/>
      </rPr>
      <t>Diciembre 2021:</t>
    </r>
    <r>
      <rPr>
        <sz val="10"/>
        <rFont val="Times New Roman"/>
        <family val="1"/>
      </rPr>
      <t>Teniendo el Acta No. 9 de Comité de Coordinación de Control Interno del pasado 4 de noviembre  de 2021 en referencia a los lineamientos frente a acciones del Plan de Mejoramiento, en dicho comité precisa que “ re</t>
    </r>
    <r>
      <rPr>
        <i/>
        <sz val="10"/>
        <rFont val="Times New Roman"/>
        <family val="1"/>
      </rPr>
      <t>alizar mesas de trabajo con control interno, a solicitud del responsable de las acciones, en aquellas acciones que ya se encuentren vencidas y en las cuales, la entidad haya desarrollado otro tipo de acciones que permitan subsanar la causa de la observación detectada</t>
    </r>
    <r>
      <rPr>
        <sz val="10"/>
        <rFont val="Times New Roman"/>
        <family val="1"/>
      </rPr>
      <t>. (…) , en ese orden el Subsecretario de Gestión Corporativa y CID realizó reunión el 30 de diciembre de 2021 que estableció que esta acción cambia a estado CERRADO y se incluirá la siguiente accion“(…)Incluir en la caracterización del proceso de Gestión Tecnológica, documento PS05-CP01, dentro de las actividades de la fase del Planear, la referencia a la adopción de las Guías de MinTic(…)” . Se formula el PMI 534</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</si>
  <si>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xml:space="preserve">: Continuar trabajando en la construcción del catálogo de servicios de TI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
</t>
    </r>
    <r>
      <rPr>
        <b/>
        <sz val="10"/>
        <rFont val="Times New Roman"/>
        <family val="1"/>
      </rPr>
      <t xml:space="preserve">Octubre 2021: </t>
    </r>
    <r>
      <rPr>
        <sz val="10"/>
        <rFont val="Times New Roman"/>
        <family val="1"/>
      </rPr>
      <t xml:space="preserve">El proceso adjunta los documentos Anexo 1-PS05-CP01 Caract Gest Tecnol V9 F y Anexo 2-CATALOGO DE SERVICIOS TI SDHT_V0414, los cuales soportan la elaboración del Catálogo de Servicios de TI de la Entidad y está a la espera de la aprobación de la modificación de la acción solicitada a comité.
Soportes: 
Anexo 1-PS05-CP01 Caract Gest Tecnol V9 F.pdf
Anexo 2-CATALOGO DE SERVICIOS TI SDHT_V0414.pdf
</t>
    </r>
    <r>
      <rPr>
        <b/>
        <sz val="10"/>
        <rFont val="Times New Roman"/>
        <family val="1"/>
      </rPr>
      <t>Recomendación:</t>
    </r>
    <r>
      <rPr>
        <sz val="10"/>
        <rFont val="Times New Roman"/>
        <family val="1"/>
      </rPr>
      <t xml:space="preserve"> Evidenciar en la ruta definida sosporte de la solicitud de la modificación de la acción y aprobación de la misma en el momento que se haga efectiva.
</t>
    </r>
    <r>
      <rPr>
        <b/>
        <sz val="10"/>
        <rFont val="Times New Roman"/>
        <family val="1"/>
      </rPr>
      <t>Diciembre 2021</t>
    </r>
    <r>
      <rPr>
        <sz val="10"/>
        <rFont val="Times New Roman"/>
        <family val="1"/>
      </rPr>
      <t>:Teniendo el Acta No. 9 de Comité de Coordinación de Control Interno del pasado 4 de noviembre  de 2021 en referencia a los lineamientos frente a acciones del Plan de Mejoramiento, en dicho comité precisa que “ realizar mesas de trabajo con control interno, a solicitud del responsable de las acciones, en aquellas acciones que ya se encuentren vencidas y en las cuales, la entidad haya desarrollado otro tipo de acciones que permitan subsanar la causa de la observación detectada. (…) , en ese orden el Subsecretario de Gestión Corporativa y CID realizó reunión el 30 de diciembre de 2021 que estableció que esta acción cambia a estado CERRADO y se incluirá la siguiente accion“(…)</t>
    </r>
    <r>
      <rPr>
        <i/>
        <sz val="10"/>
        <rFont val="Times New Roman"/>
        <family val="1"/>
      </rPr>
      <t>Incluir en la caracterización del proceso de Gestión Tecnológica, documento PS05-CP01, dentro de las actividades de la fase del Planear, la referencia a la adopción de los lineamientos de MinTIC para la definición y actualización del Catálogo de Servicios de TI (…</t>
    </r>
    <r>
      <rPr>
        <sz val="10"/>
        <rFont val="Times New Roman"/>
        <family val="1"/>
      </rPr>
      <t>)” . Se formula el PMI 535</t>
    </r>
  </si>
  <si>
    <t>PMI535</t>
  </si>
  <si>
    <t xml:space="preserve">Incluir en la caracterización del proceso de Gestión Tecnológica, documento PS05-CP01, dentro de las actividades de la fase del Planear, la referencia a la adopción de los lineamientos de MinTIC para la definición y actualización del Catálogo de Servicios de TI </t>
  </si>
  <si>
    <t>Anexo 1-PS05-CP01 Caract Gest Tecnol V9 F.pdf</t>
  </si>
  <si>
    <r>
      <t>Diciembre 2021: S</t>
    </r>
    <r>
      <rPr>
        <sz val="10"/>
        <rFont val="Times New Roman"/>
        <family val="1"/>
      </rPr>
      <t>e solicita modificar la acción a:Incluir en la caracterización del proceso de Gestión Tecnológica, documento PS05-CP01, dentro de las actividades de la fase del Planear, la referencia a la adopción de los lineamientos de MinTIC para la definición y actualización del Catálogo de Servicios de TI.
Se actualiza y publica caracterización del proceso de gestión tecnológica donde se incluye dentro de las actividades de la fase del Planear, la referencia a la adopción de los lineamientos de MinTIC para la definición y actualización del Catálogo de Servicios de TI.
Anexo 1-PS05-CP01 Caract Gest Tecnol V9 F.pdf
Se realiza catálogo de servicios de TI.
Anexo 2-CATALOGO DE SERVICIOS TI SDHT_V0414.pdf</t>
    </r>
  </si>
  <si>
    <r>
      <t xml:space="preserve">Diciembre de 2021: </t>
    </r>
    <r>
      <rPr>
        <sz val="10"/>
        <rFont val="Times New Roman"/>
        <family val="1"/>
      </rPr>
      <t xml:space="preserve">Se evidenció la actualización de la caracterización del proceso de Tecnología de la información </t>
    </r>
    <r>
      <rPr>
        <b/>
        <sz val="10"/>
        <rFont val="Times New Roman"/>
        <family val="1"/>
      </rPr>
      <t xml:space="preserve">V9: 24-03-2021, PS05-CP01, </t>
    </r>
    <r>
      <rPr>
        <sz val="10"/>
        <rFont val="Times New Roman"/>
        <family val="1"/>
      </rPr>
      <t xml:space="preserve">donde se observó en la actividad del Planear </t>
    </r>
    <r>
      <rPr>
        <i/>
        <sz val="10"/>
        <rFont val="Times New Roman"/>
        <family val="1"/>
      </rPr>
      <t>"Definir y actualizar el Catálogo de Servicios de TIC,adoptando los lineamientos de MinTIC.</t>
    </r>
  </si>
  <si>
    <t>CORTE A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</si>
</sst>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38"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
      <b/>
      <sz val="11"/>
      <name val="Times New Roman"/>
      <family val="1"/>
    </font>
    <font>
      <i/>
      <u/>
      <sz val="10"/>
      <name val="Times New Roman"/>
      <family val="1"/>
    </font>
    <font>
      <b/>
      <i/>
      <u/>
      <sz val="10"/>
      <name val="Times New Roman"/>
      <family val="1"/>
    </font>
    <font>
      <sz val="12"/>
      <color rgb="FF000000"/>
      <name val="Times New Roman"/>
      <family val="1"/>
    </font>
    <font>
      <sz val="11"/>
      <color theme="1"/>
      <name val="Times New Roman"/>
      <family val="1"/>
    </font>
    <font>
      <sz val="11"/>
      <name val="Arial"/>
      <family val="2"/>
    </font>
    <font>
      <sz val="11"/>
      <color rgb="FF000000"/>
      <name val="Times New Roman"/>
      <family val="1"/>
    </font>
    <font>
      <sz val="8"/>
      <color rgb="FFFF0000"/>
      <name val="Times New Roman"/>
      <family val="1"/>
    </font>
    <font>
      <sz val="12"/>
      <color theme="1"/>
      <name val="Times New Roman"/>
      <family val="1"/>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000000"/>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s>
  <cellStyleXfs count="12">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63">
    <xf numFmtId="0" fontId="0" fillId="0" borderId="0" xfId="0"/>
    <xf numFmtId="0" fontId="2" fillId="4" borderId="0" xfId="0" applyFont="1" applyFill="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1" fillId="9" borderId="1" xfId="0" applyFont="1" applyFill="1" applyBorder="1" applyAlignment="1" applyProtection="1">
      <alignment horizontal="center" vertical="center" wrapText="1"/>
      <protection hidden="1"/>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3" applyFont="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1" xfId="0" applyFont="1" applyFill="1" applyBorder="1" applyAlignment="1" applyProtection="1">
      <alignment horizontal="justify" vertical="center"/>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9" fontId="2" fillId="2"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14" fontId="2" fillId="2" borderId="1"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64" fontId="2" fillId="4"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justify" vertical="center" wrapText="1"/>
      <protection hidden="1"/>
    </xf>
    <xf numFmtId="1" fontId="2" fillId="4" borderId="2" xfId="0" applyNumberFormat="1" applyFont="1" applyFill="1" applyBorder="1" applyAlignment="1" applyProtection="1">
      <alignment horizontal="center" vertical="center" wrapText="1"/>
      <protection hidden="1"/>
    </xf>
    <xf numFmtId="10" fontId="2" fillId="9" borderId="1"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vertical="center" wrapText="1"/>
      <protection hidden="1"/>
    </xf>
    <xf numFmtId="0" fontId="2" fillId="0" borderId="2" xfId="0" applyFont="1" applyFill="1" applyBorder="1" applyAlignment="1" applyProtection="1">
      <alignment vertical="center"/>
      <protection hidden="1"/>
    </xf>
    <xf numFmtId="14" fontId="2" fillId="9" borderId="1" xfId="0" applyNumberFormat="1" applyFont="1" applyFill="1" applyBorder="1" applyAlignment="1">
      <alignment horizontal="justify" vertical="center" wrapText="1"/>
    </xf>
    <xf numFmtId="0" fontId="12" fillId="9" borderId="1" xfId="0" applyFont="1" applyFill="1" applyBorder="1" applyAlignment="1">
      <alignment horizontal="justify" vertical="center" wrapText="1"/>
    </xf>
    <xf numFmtId="0" fontId="2" fillId="9" borderId="0" xfId="0" applyFont="1" applyFill="1" applyAlignment="1" applyProtection="1">
      <alignment vertical="center"/>
      <protection hidden="1"/>
    </xf>
    <xf numFmtId="14"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14" fontId="2" fillId="9" borderId="1" xfId="0" applyNumberFormat="1" applyFont="1" applyFill="1" applyBorder="1" applyAlignment="1">
      <alignment horizontal="left" vertical="center" wrapText="1"/>
    </xf>
    <xf numFmtId="9"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justify" vertical="center"/>
      <protection hidden="1"/>
    </xf>
    <xf numFmtId="14" fontId="12" fillId="9" borderId="1" xfId="1" applyNumberFormat="1"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protection hidden="1"/>
    </xf>
    <xf numFmtId="0" fontId="5" fillId="9" borderId="1" xfId="0" applyFont="1" applyFill="1" applyBorder="1" applyAlignment="1" applyProtection="1">
      <alignment vertical="top" wrapText="1"/>
      <protection hidden="1"/>
    </xf>
    <xf numFmtId="0" fontId="2" fillId="9" borderId="1" xfId="1" applyFont="1" applyFill="1" applyBorder="1" applyAlignment="1" applyProtection="1">
      <alignment vertical="center" wrapText="1"/>
      <protection hidden="1"/>
    </xf>
    <xf numFmtId="9" fontId="2" fillId="9" borderId="1" xfId="1" applyNumberFormat="1" applyFont="1" applyFill="1" applyBorder="1" applyAlignment="1" applyProtection="1">
      <alignment horizontal="center" vertical="center"/>
      <protection hidden="1"/>
    </xf>
    <xf numFmtId="0" fontId="2" fillId="9" borderId="1" xfId="1" applyFont="1" applyFill="1" applyBorder="1" applyAlignment="1" applyProtection="1">
      <alignment horizontal="center" vertical="center"/>
      <protection hidden="1"/>
    </xf>
    <xf numFmtId="0" fontId="2" fillId="9" borderId="0" xfId="0" applyFont="1" applyFill="1" applyAlignment="1" applyProtection="1">
      <alignment vertical="center" wrapText="1"/>
      <protection hidden="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9" borderId="5" xfId="3" applyFont="1" applyFill="1" applyBorder="1" applyAlignment="1" applyProtection="1">
      <alignment horizontal="center" vertical="center"/>
      <protection hidden="1"/>
    </xf>
    <xf numFmtId="0" fontId="2" fillId="9" borderId="2"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wrapText="1"/>
      <protection hidden="1"/>
    </xf>
    <xf numFmtId="0" fontId="2" fillId="12"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vertical="center"/>
      <protection hidden="1"/>
    </xf>
    <xf numFmtId="0" fontId="2" fillId="12" borderId="1" xfId="0" applyFont="1" applyFill="1" applyBorder="1" applyAlignment="1" applyProtection="1">
      <alignment vertical="center" wrapText="1"/>
      <protection hidden="1"/>
    </xf>
    <xf numFmtId="164" fontId="2" fillId="12" borderId="1" xfId="0" applyNumberFormat="1"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protection hidden="1"/>
    </xf>
    <xf numFmtId="9" fontId="2" fillId="12" borderId="1" xfId="0" applyNumberFormat="1"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13" fillId="12" borderId="1" xfId="0" applyFont="1" applyFill="1" applyBorder="1" applyAlignment="1" applyProtection="1">
      <alignment horizontal="justify" vertical="center" wrapText="1"/>
      <protection hidden="1"/>
    </xf>
    <xf numFmtId="14" fontId="2" fillId="12" borderId="1" xfId="1" applyNumberFormat="1"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hidden="1"/>
    </xf>
    <xf numFmtId="0" fontId="12" fillId="12" borderId="1" xfId="7" applyFont="1" applyFill="1" applyBorder="1" applyAlignment="1" applyProtection="1">
      <alignment horizontal="center" vertical="center"/>
      <protection hidden="1"/>
    </xf>
    <xf numFmtId="0" fontId="5" fillId="4" borderId="1" xfId="0" applyFont="1" applyFill="1" applyBorder="1" applyAlignment="1" applyProtection="1">
      <alignment horizontal="justify" vertical="center" wrapText="1"/>
      <protection hidden="1"/>
    </xf>
    <xf numFmtId="0" fontId="12" fillId="0" borderId="1" xfId="7" applyFont="1" applyFill="1" applyBorder="1" applyAlignment="1" applyProtection="1">
      <alignment horizontal="center" vertical="center" wrapText="1"/>
      <protection hidden="1"/>
    </xf>
    <xf numFmtId="0" fontId="2" fillId="2" borderId="5"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0" xfId="0" applyFont="1" applyFill="1" applyAlignment="1">
      <alignment vertical="center"/>
    </xf>
    <xf numFmtId="0" fontId="2" fillId="0" borderId="0" xfId="0" applyFont="1" applyFill="1" applyBorder="1" applyAlignment="1">
      <alignment vertical="center"/>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14" fontId="2" fillId="9" borderId="1" xfId="1" applyNumberFormat="1" applyFont="1" applyFill="1" applyBorder="1" applyAlignment="1" applyProtection="1">
      <alignment horizontal="center" vertical="center" wrapText="1"/>
      <protection locked="0"/>
    </xf>
    <xf numFmtId="0" fontId="2" fillId="9"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9" fontId="2" fillId="0"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14" fontId="12" fillId="0" borderId="1"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2" fillId="0" borderId="2" xfId="0"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2" xfId="0" applyFont="1" applyFill="1" applyBorder="1" applyAlignment="1" applyProtection="1">
      <alignment vertical="center" wrapText="1"/>
      <protection hidden="1"/>
    </xf>
    <xf numFmtId="0" fontId="2" fillId="2" borderId="2" xfId="0" applyFont="1" applyFill="1" applyBorder="1" applyAlignment="1" applyProtection="1">
      <alignment horizontal="justify" vertical="center"/>
      <protection hidden="1"/>
    </xf>
    <xf numFmtId="0" fontId="2" fillId="2" borderId="2" xfId="0" applyFont="1" applyFill="1" applyBorder="1" applyAlignment="1" applyProtection="1">
      <alignment horizontal="center" vertical="top" wrapText="1"/>
      <protection hidden="1"/>
    </xf>
    <xf numFmtId="14" fontId="2" fillId="0" borderId="2" xfId="0" applyNumberFormat="1" applyFont="1" applyBorder="1" applyAlignment="1" applyProtection="1">
      <alignment horizontal="center" vertical="center" wrapText="1"/>
      <protection hidden="1"/>
    </xf>
    <xf numFmtId="9" fontId="2" fillId="2" borderId="1" xfId="0" applyNumberFormat="1" applyFont="1" applyFill="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justify" vertical="center" wrapText="1"/>
      <protection hidden="1"/>
    </xf>
    <xf numFmtId="0" fontId="2" fillId="13" borderId="2" xfId="0" applyFont="1" applyFill="1" applyBorder="1" applyAlignment="1" applyProtection="1">
      <alignment horizontal="center" vertical="center" wrapText="1"/>
      <protection hidden="1"/>
    </xf>
    <xf numFmtId="0" fontId="2" fillId="13" borderId="1" xfId="0" applyFont="1" applyFill="1" applyBorder="1" applyAlignment="1" applyProtection="1">
      <alignment horizontal="center" vertical="center" wrapText="1"/>
      <protection hidden="1"/>
    </xf>
    <xf numFmtId="0" fontId="27" fillId="0" borderId="9"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2" fillId="6" borderId="1" xfId="3" applyFont="1" applyFill="1" applyBorder="1" applyAlignment="1" applyProtection="1">
      <alignment horizontal="center" vertical="center"/>
      <protection hidden="1"/>
    </xf>
    <xf numFmtId="0" fontId="27" fillId="4" borderId="1" xfId="0" applyFont="1" applyFill="1" applyBorder="1" applyAlignment="1" applyProtection="1">
      <alignment vertical="center" wrapText="1"/>
      <protection hidden="1"/>
    </xf>
    <xf numFmtId="0" fontId="27" fillId="4" borderId="1" xfId="7" applyFont="1" applyFill="1" applyBorder="1" applyAlignment="1" applyProtection="1">
      <alignment horizontal="justify" vertical="center" wrapText="1"/>
      <protection hidden="1"/>
    </xf>
    <xf numFmtId="0" fontId="27" fillId="4" borderId="1" xfId="7" applyFont="1" applyFill="1" applyBorder="1" applyAlignment="1" applyProtection="1">
      <alignment horizontal="center" vertical="center" wrapText="1"/>
      <protection hidden="1"/>
    </xf>
    <xf numFmtId="0" fontId="12" fillId="4" borderId="1" xfId="0" applyFont="1" applyFill="1" applyBorder="1" applyAlignment="1" applyProtection="1">
      <alignment horizontal="left" vertical="center" wrapText="1"/>
      <protection hidden="1"/>
    </xf>
    <xf numFmtId="0" fontId="5" fillId="4" borderId="1" xfId="0" applyFont="1" applyFill="1" applyBorder="1" applyAlignment="1" applyProtection="1">
      <alignment vertical="center" wrapText="1"/>
      <protection hidden="1"/>
    </xf>
    <xf numFmtId="14" fontId="2" fillId="4" borderId="1" xfId="0" applyNumberFormat="1" applyFont="1" applyFill="1" applyBorder="1" applyAlignment="1" applyProtection="1">
      <alignment horizontal="center" vertical="center"/>
      <protection hidden="1"/>
    </xf>
    <xf numFmtId="0" fontId="2" fillId="4" borderId="5" xfId="0" applyFont="1" applyFill="1" applyBorder="1" applyAlignment="1" applyProtection="1">
      <alignment horizontal="justify" vertical="center" wrapText="1"/>
      <protection hidden="1"/>
    </xf>
    <xf numFmtId="9" fontId="2" fillId="4" borderId="0" xfId="0" applyNumberFormat="1" applyFont="1" applyFill="1" applyAlignment="1" applyProtection="1">
      <alignment horizontal="center" vertical="center"/>
      <protection hidden="1"/>
    </xf>
    <xf numFmtId="14" fontId="2" fillId="4" borderId="5" xfId="0" applyNumberFormat="1"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0" fillId="1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12" fillId="0" borderId="1" xfId="7" applyFont="1" applyBorder="1" applyAlignment="1" applyProtection="1">
      <alignment horizontal="left" vertical="center" wrapText="1"/>
      <protection hidden="1"/>
    </xf>
    <xf numFmtId="0" fontId="27" fillId="0" borderId="1" xfId="1" applyFont="1" applyFill="1" applyBorder="1" applyAlignment="1" applyProtection="1">
      <alignment horizontal="center" vertical="center" wrapText="1"/>
      <protection hidden="1"/>
    </xf>
    <xf numFmtId="0" fontId="27" fillId="0" borderId="1" xfId="1" applyFont="1" applyFill="1" applyBorder="1" applyAlignment="1" applyProtection="1">
      <alignment vertical="center"/>
      <protection hidden="1"/>
    </xf>
    <xf numFmtId="0" fontId="27" fillId="0" borderId="1" xfId="1" applyFont="1" applyFill="1" applyBorder="1" applyAlignment="1" applyProtection="1">
      <alignment horizontal="center" vertical="center"/>
      <protection hidden="1"/>
    </xf>
    <xf numFmtId="0" fontId="27" fillId="0" borderId="1" xfId="1" applyFont="1" applyFill="1" applyBorder="1" applyAlignment="1" applyProtection="1">
      <alignment vertical="center" wrapText="1"/>
      <protection hidden="1"/>
    </xf>
    <xf numFmtId="14" fontId="27" fillId="0" borderId="1" xfId="1" applyNumberFormat="1" applyFont="1" applyFill="1" applyBorder="1" applyAlignment="1" applyProtection="1">
      <alignment horizontal="center" vertical="center"/>
      <protection hidden="1"/>
    </xf>
    <xf numFmtId="0" fontId="27" fillId="0" borderId="1" xfId="0" applyFont="1" applyBorder="1" applyAlignment="1" applyProtection="1">
      <alignment horizontal="center" vertical="center" wrapText="1"/>
      <protection hidden="1"/>
    </xf>
    <xf numFmtId="0" fontId="27" fillId="0" borderId="1" xfId="0" applyFont="1" applyBorder="1" applyAlignment="1" applyProtection="1">
      <alignment vertical="center"/>
      <protection hidden="1"/>
    </xf>
    <xf numFmtId="0" fontId="27" fillId="0" borderId="1" xfId="0" applyFont="1" applyBorder="1" applyAlignment="1" applyProtection="1">
      <alignment horizontal="center" vertical="center"/>
      <protection hidden="1"/>
    </xf>
    <xf numFmtId="0" fontId="27" fillId="0" borderId="1" xfId="0" applyFont="1" applyBorder="1" applyAlignment="1" applyProtection="1">
      <alignment vertical="center" wrapText="1"/>
      <protection hidden="1"/>
    </xf>
    <xf numFmtId="14" fontId="27" fillId="0" borderId="1" xfId="0" applyNumberFormat="1" applyFont="1" applyBorder="1" applyAlignment="1" applyProtection="1">
      <alignment horizontal="center" vertical="center"/>
      <protection hidden="1"/>
    </xf>
    <xf numFmtId="0" fontId="27" fillId="0" borderId="3" xfId="0" applyFont="1" applyBorder="1" applyAlignment="1" applyProtection="1">
      <alignment vertical="center" wrapText="1"/>
      <protection hidden="1"/>
    </xf>
    <xf numFmtId="9" fontId="2" fillId="0" borderId="1" xfId="0" applyNumberFormat="1" applyFont="1" applyFill="1" applyBorder="1" applyAlignment="1" applyProtection="1">
      <alignment vertical="center"/>
      <protection hidden="1"/>
    </xf>
    <xf numFmtId="0" fontId="5" fillId="0" borderId="1" xfId="5" applyFont="1" applyFill="1" applyBorder="1" applyAlignment="1" applyProtection="1">
      <alignment vertical="center" wrapText="1"/>
      <protection hidden="1"/>
    </xf>
    <xf numFmtId="0" fontId="2" fillId="0" borderId="1" xfId="5" applyFont="1" applyFill="1" applyBorder="1" applyAlignment="1" applyProtection="1">
      <alignment vertical="center" wrapText="1"/>
      <protection hidden="1"/>
    </xf>
    <xf numFmtId="9" fontId="2" fillId="0" borderId="1" xfId="5" applyNumberFormat="1" applyFont="1" applyFill="1" applyBorder="1" applyAlignment="1" applyProtection="1">
      <alignment horizontal="center" vertical="center"/>
      <protection hidden="1"/>
    </xf>
    <xf numFmtId="0" fontId="2" fillId="0" borderId="1" xfId="5" applyFont="1" applyFill="1" applyBorder="1" applyAlignment="1" applyProtection="1">
      <alignment horizontal="center" vertical="center"/>
      <protection hidden="1"/>
    </xf>
    <xf numFmtId="0" fontId="12" fillId="0" borderId="1" xfId="7" applyFont="1" applyBorder="1" applyAlignment="1" applyProtection="1">
      <alignment horizontal="center" vertical="center" wrapText="1"/>
      <protection hidden="1"/>
    </xf>
    <xf numFmtId="0" fontId="2" fillId="0" borderId="13" xfId="0" applyFont="1" applyBorder="1" applyAlignment="1">
      <alignment vertical="center" wrapText="1"/>
    </xf>
    <xf numFmtId="0" fontId="5" fillId="0" borderId="1" xfId="0" applyFont="1" applyBorder="1" applyAlignment="1" applyProtection="1">
      <alignment vertical="center" wrapText="1"/>
      <protection hidden="1"/>
    </xf>
    <xf numFmtId="0" fontId="2" fillId="0" borderId="15" xfId="0" applyFont="1" applyBorder="1" applyAlignment="1">
      <alignment vertical="center" wrapText="1"/>
    </xf>
    <xf numFmtId="9" fontId="2" fillId="0" borderId="13" xfId="0" applyNumberFormat="1" applyFont="1" applyBorder="1" applyAlignment="1">
      <alignment horizontal="center" vertical="center"/>
    </xf>
    <xf numFmtId="0" fontId="2" fillId="6" borderId="1" xfId="0" applyFont="1" applyFill="1" applyBorder="1" applyAlignment="1" applyProtection="1">
      <alignment vertical="center" wrapText="1"/>
      <protection hidden="1"/>
    </xf>
    <xf numFmtId="0" fontId="2" fillId="13" borderId="4" xfId="0" applyFont="1" applyFill="1" applyBorder="1" applyAlignment="1">
      <alignment vertical="center" wrapText="1"/>
    </xf>
    <xf numFmtId="0" fontId="2" fillId="13" borderId="4" xfId="0" applyFont="1" applyFill="1" applyBorder="1" applyAlignment="1">
      <alignment wrapText="1"/>
    </xf>
    <xf numFmtId="0" fontId="2" fillId="13" borderId="2" xfId="0" applyFont="1" applyFill="1" applyBorder="1" applyAlignment="1">
      <alignment vertical="center" wrapText="1"/>
    </xf>
    <xf numFmtId="0" fontId="2" fillId="13" borderId="0" xfId="0" applyFont="1" applyFill="1" applyAlignment="1">
      <alignment vertical="center" wrapText="1"/>
    </xf>
    <xf numFmtId="0" fontId="2" fillId="13" borderId="1" xfId="0" applyFont="1" applyFill="1" applyBorder="1" applyAlignment="1">
      <alignment vertical="center" wrapText="1"/>
    </xf>
    <xf numFmtId="0" fontId="2" fillId="13" borderId="10" xfId="0" applyFont="1" applyFill="1" applyBorder="1" applyAlignment="1">
      <alignment vertical="center" wrapText="1"/>
    </xf>
    <xf numFmtId="0" fontId="2" fillId="13" borderId="10" xfId="0" applyFont="1" applyFill="1" applyBorder="1" applyAlignment="1">
      <alignment vertical="center"/>
    </xf>
    <xf numFmtId="0" fontId="2" fillId="13" borderId="10" xfId="0" applyFont="1" applyFill="1" applyBorder="1" applyAlignment="1">
      <alignment horizontal="center" vertical="center" wrapText="1"/>
    </xf>
    <xf numFmtId="9" fontId="2" fillId="13" borderId="10" xfId="0"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5" fillId="0" borderId="1" xfId="0" applyFont="1" applyBorder="1" applyAlignment="1" applyProtection="1">
      <alignment horizontal="left" vertical="center" wrapText="1"/>
      <protection hidden="1"/>
    </xf>
    <xf numFmtId="0" fontId="2" fillId="6" borderId="2" xfId="3" applyFont="1" applyFill="1" applyBorder="1" applyAlignment="1" applyProtection="1">
      <alignment horizontal="center" vertical="center"/>
      <protection hidden="1"/>
    </xf>
    <xf numFmtId="0" fontId="12" fillId="0" borderId="1" xfId="7" applyFont="1" applyBorder="1" applyAlignment="1" applyProtection="1">
      <alignment horizontal="center" vertical="center"/>
      <protection hidden="1"/>
    </xf>
    <xf numFmtId="0" fontId="12" fillId="0" borderId="2" xfId="0" applyFont="1" applyFill="1" applyBorder="1" applyAlignment="1" applyProtection="1">
      <alignment horizontal="justify" vertical="center" wrapText="1"/>
      <protection hidden="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15" borderId="1" xfId="3" applyFont="1" applyFill="1" applyBorder="1" applyAlignment="1" applyProtection="1">
      <alignment horizontal="center" vertical="center"/>
      <protection hidden="1"/>
    </xf>
    <xf numFmtId="0" fontId="2" fillId="15" borderId="1" xfId="3" applyFont="1" applyFill="1" applyBorder="1" applyAlignment="1" applyProtection="1">
      <alignment horizontal="center" vertical="center" wrapText="1"/>
      <protection hidden="1"/>
    </xf>
    <xf numFmtId="0" fontId="12" fillId="15" borderId="1" xfId="3" applyFont="1" applyFill="1" applyBorder="1" applyAlignment="1" applyProtection="1">
      <alignment horizontal="center" vertical="center" wrapText="1"/>
      <protection hidden="1"/>
    </xf>
    <xf numFmtId="0" fontId="2" fillId="15" borderId="1" xfId="0" applyFont="1" applyFill="1" applyBorder="1" applyAlignment="1" applyProtection="1">
      <alignment vertical="center"/>
      <protection hidden="1"/>
    </xf>
    <xf numFmtId="0" fontId="2" fillId="15" borderId="1" xfId="4" applyFont="1" applyFill="1" applyBorder="1" applyAlignment="1" applyProtection="1">
      <alignment horizontal="justify" vertical="center" wrapText="1"/>
      <protection hidden="1"/>
    </xf>
    <xf numFmtId="164" fontId="2" fillId="15" borderId="1" xfId="4" applyNumberFormat="1" applyFont="1" applyFill="1" applyBorder="1" applyAlignment="1" applyProtection="1">
      <alignment horizontal="center" vertical="center" wrapText="1"/>
      <protection hidden="1"/>
    </xf>
    <xf numFmtId="0" fontId="2" fillId="15" borderId="1" xfId="4" applyFont="1" applyFill="1" applyBorder="1" applyAlignment="1" applyProtection="1">
      <alignment horizontal="center" vertical="center" wrapText="1"/>
      <protection hidden="1"/>
    </xf>
    <xf numFmtId="0" fontId="2" fillId="15" borderId="1" xfId="0" applyFont="1" applyFill="1" applyBorder="1" applyAlignment="1" applyProtection="1">
      <alignment horizontal="center" vertical="center" wrapText="1"/>
      <protection hidden="1"/>
    </xf>
    <xf numFmtId="0" fontId="2" fillId="15" borderId="1" xfId="0" applyFont="1" applyFill="1" applyBorder="1" applyAlignment="1" applyProtection="1">
      <alignment horizontal="center" vertical="center"/>
      <protection hidden="1"/>
    </xf>
    <xf numFmtId="14" fontId="2" fillId="15" borderId="1" xfId="4" applyNumberFormat="1" applyFont="1" applyFill="1" applyBorder="1" applyAlignment="1" applyProtection="1">
      <alignment horizontal="center" vertical="center" wrapText="1"/>
      <protection hidden="1"/>
    </xf>
    <xf numFmtId="0" fontId="12" fillId="15" borderId="1" xfId="0" applyFont="1" applyFill="1" applyBorder="1" applyAlignment="1" applyProtection="1">
      <alignment vertical="center" wrapText="1"/>
      <protection hidden="1"/>
    </xf>
    <xf numFmtId="0" fontId="12" fillId="15" borderId="1" xfId="0" applyFont="1" applyFill="1" applyBorder="1" applyAlignment="1" applyProtection="1">
      <alignment horizontal="center" vertical="center" wrapText="1"/>
      <protection hidden="1"/>
    </xf>
    <xf numFmtId="9" fontId="12" fillId="15" borderId="1" xfId="0" applyNumberFormat="1" applyFont="1" applyFill="1" applyBorder="1" applyAlignment="1" applyProtection="1">
      <alignment horizontal="center" vertical="center"/>
      <protection hidden="1"/>
    </xf>
    <xf numFmtId="14" fontId="12" fillId="15" borderId="1" xfId="1" applyNumberFormat="1" applyFont="1" applyFill="1" applyBorder="1" applyAlignment="1" applyProtection="1">
      <alignment horizontal="center" vertical="center" wrapText="1"/>
      <protection locked="0"/>
    </xf>
    <xf numFmtId="0" fontId="2" fillId="15" borderId="1" xfId="0" applyFont="1" applyFill="1" applyBorder="1" applyAlignment="1" applyProtection="1">
      <alignment horizontal="justify" vertical="center" wrapText="1"/>
      <protection hidden="1"/>
    </xf>
    <xf numFmtId="9" fontId="2" fillId="15" borderId="1" xfId="3" applyNumberFormat="1" applyFont="1" applyFill="1" applyBorder="1" applyAlignment="1" applyProtection="1">
      <alignment horizontal="center" vertical="center"/>
      <protection hidden="1"/>
    </xf>
    <xf numFmtId="0" fontId="2" fillId="15" borderId="1" xfId="0" applyFont="1" applyFill="1" applyBorder="1" applyAlignment="1" applyProtection="1">
      <alignment vertical="center" wrapText="1"/>
      <protection hidden="1"/>
    </xf>
    <xf numFmtId="164" fontId="2" fillId="15" borderId="1" xfId="0" applyNumberFormat="1" applyFont="1" applyFill="1" applyBorder="1" applyAlignment="1" applyProtection="1">
      <alignment horizontal="center" vertical="center" wrapText="1"/>
      <protection hidden="1"/>
    </xf>
    <xf numFmtId="0" fontId="12" fillId="15" borderId="1" xfId="0" applyFont="1" applyFill="1" applyBorder="1" applyAlignment="1" applyProtection="1">
      <alignment horizontal="justify" vertical="center" wrapText="1"/>
      <protection hidden="1"/>
    </xf>
    <xf numFmtId="14" fontId="2" fillId="15" borderId="1" xfId="0" applyNumberFormat="1" applyFont="1" applyFill="1" applyBorder="1" applyAlignment="1" applyProtection="1">
      <alignment horizontal="center" vertical="center" wrapText="1"/>
      <protection hidden="1"/>
    </xf>
    <xf numFmtId="9" fontId="2" fillId="15" borderId="1" xfId="0" applyNumberFormat="1" applyFont="1" applyFill="1" applyBorder="1" applyAlignment="1" applyProtection="1">
      <alignment horizontal="center" vertical="center"/>
      <protection hidden="1"/>
    </xf>
    <xf numFmtId="14" fontId="2" fillId="15" borderId="1" xfId="1" applyNumberFormat="1" applyFont="1" applyFill="1" applyBorder="1" applyAlignment="1" applyProtection="1">
      <alignment horizontal="center" vertical="center" wrapText="1"/>
      <protection locked="0"/>
    </xf>
    <xf numFmtId="0" fontId="12" fillId="15" borderId="1" xfId="7" applyFont="1" applyFill="1" applyBorder="1" applyAlignment="1" applyProtection="1">
      <alignment horizontal="center" vertical="center"/>
      <protection hidden="1"/>
    </xf>
    <xf numFmtId="164" fontId="12" fillId="15" borderId="1" xfId="0" applyNumberFormat="1" applyFont="1" applyFill="1" applyBorder="1" applyAlignment="1" applyProtection="1">
      <alignment horizontal="center" vertical="center" wrapText="1"/>
      <protection hidden="1"/>
    </xf>
    <xf numFmtId="0" fontId="2" fillId="15" borderId="4" xfId="0" applyFont="1" applyFill="1" applyBorder="1" applyAlignment="1">
      <alignment horizontal="center" vertical="center" wrapText="1"/>
    </xf>
    <xf numFmtId="9" fontId="2" fillId="15" borderId="4" xfId="0" applyNumberFormat="1" applyFont="1" applyFill="1" applyBorder="1" applyAlignment="1">
      <alignment horizontal="center" vertical="center" wrapText="1"/>
    </xf>
    <xf numFmtId="14" fontId="2" fillId="15" borderId="1" xfId="0" applyNumberFormat="1" applyFont="1" applyFill="1" applyBorder="1" applyAlignment="1" applyProtection="1">
      <alignment horizontal="center" vertical="center"/>
      <protection hidden="1"/>
    </xf>
    <xf numFmtId="0" fontId="2" fillId="15" borderId="1" xfId="0" applyFont="1" applyFill="1" applyBorder="1" applyAlignment="1" applyProtection="1">
      <alignment horizontal="left" vertical="center" wrapText="1"/>
      <protection hidden="1"/>
    </xf>
    <xf numFmtId="9" fontId="2" fillId="15" borderId="1" xfId="0" applyNumberFormat="1" applyFont="1" applyFill="1" applyBorder="1" applyAlignment="1" applyProtection="1">
      <alignment horizontal="center" vertical="center" wrapText="1"/>
      <protection hidden="1"/>
    </xf>
    <xf numFmtId="0" fontId="2" fillId="15" borderId="1" xfId="0" applyFont="1" applyFill="1" applyBorder="1" applyAlignment="1" applyProtection="1">
      <alignment horizontal="justify" vertical="top" wrapText="1"/>
      <protection hidden="1"/>
    </xf>
    <xf numFmtId="0" fontId="5" fillId="15" borderId="1" xfId="0" applyFont="1" applyFill="1" applyBorder="1" applyAlignment="1" applyProtection="1">
      <alignment horizontal="left" vertical="center" wrapText="1"/>
      <protection hidden="1"/>
    </xf>
    <xf numFmtId="9" fontId="2" fillId="15" borderId="1" xfId="0" applyNumberFormat="1" applyFont="1" applyFill="1" applyBorder="1" applyAlignment="1" applyProtection="1">
      <alignment horizontal="justify" vertical="center"/>
      <protection hidden="1"/>
    </xf>
    <xf numFmtId="0" fontId="2" fillId="15" borderId="5" xfId="0" applyFont="1" applyFill="1" applyBorder="1" applyAlignment="1" applyProtection="1">
      <alignment horizontal="center" vertical="center" wrapText="1"/>
      <protection hidden="1"/>
    </xf>
    <xf numFmtId="0" fontId="2" fillId="15" borderId="1" xfId="0" applyFont="1" applyFill="1" applyBorder="1" applyAlignment="1" applyProtection="1">
      <alignment horizontal="justify" vertical="center"/>
      <protection hidden="1"/>
    </xf>
    <xf numFmtId="0" fontId="2" fillId="15" borderId="1" xfId="6" applyFont="1" applyFill="1" applyBorder="1" applyAlignment="1" applyProtection="1">
      <alignment vertical="center" wrapText="1"/>
      <protection hidden="1"/>
    </xf>
    <xf numFmtId="0" fontId="2" fillId="15" borderId="1" xfId="6" applyFont="1" applyFill="1" applyBorder="1" applyAlignment="1" applyProtection="1">
      <alignment horizontal="center" vertical="center" wrapText="1"/>
      <protection hidden="1"/>
    </xf>
    <xf numFmtId="0" fontId="2" fillId="15" borderId="1" xfId="6" applyFont="1" applyFill="1" applyBorder="1" applyAlignment="1" applyProtection="1">
      <alignment horizontal="left" vertical="center" wrapText="1"/>
      <protection hidden="1"/>
    </xf>
    <xf numFmtId="164" fontId="2" fillId="15" borderId="1" xfId="6" applyNumberFormat="1" applyFont="1" applyFill="1" applyBorder="1" applyAlignment="1" applyProtection="1">
      <alignment horizontal="center" vertical="center" wrapText="1"/>
      <protection hidden="1"/>
    </xf>
    <xf numFmtId="0" fontId="2" fillId="15" borderId="1" xfId="6" applyFont="1" applyFill="1" applyBorder="1" applyAlignment="1" applyProtection="1">
      <alignment horizontal="justify" vertical="center" wrapText="1"/>
      <protection hidden="1"/>
    </xf>
    <xf numFmtId="14" fontId="2" fillId="15" borderId="1" xfId="6" applyNumberFormat="1" applyFont="1" applyFill="1" applyBorder="1" applyAlignment="1" applyProtection="1">
      <alignment horizontal="center" vertical="center" wrapText="1"/>
      <protection hidden="1"/>
    </xf>
    <xf numFmtId="0" fontId="2" fillId="15" borderId="1" xfId="0" applyFont="1" applyFill="1" applyBorder="1" applyAlignment="1" applyProtection="1">
      <alignment vertical="top" wrapText="1"/>
      <protection hidden="1"/>
    </xf>
    <xf numFmtId="0" fontId="2" fillId="15" borderId="1" xfId="0" applyFont="1" applyFill="1" applyBorder="1" applyAlignment="1">
      <alignment horizontal="left" vertical="center" wrapText="1"/>
    </xf>
    <xf numFmtId="0" fontId="2" fillId="15" borderId="9" xfId="0" applyFont="1" applyFill="1" applyBorder="1" applyAlignment="1" applyProtection="1">
      <alignment horizontal="left" vertical="center" wrapText="1"/>
      <protection hidden="1"/>
    </xf>
    <xf numFmtId="164" fontId="2" fillId="15" borderId="2" xfId="0" applyNumberFormat="1" applyFont="1" applyFill="1" applyBorder="1" applyAlignment="1" applyProtection="1">
      <alignment horizontal="center" vertical="center" wrapText="1"/>
      <protection hidden="1"/>
    </xf>
    <xf numFmtId="0" fontId="2" fillId="15" borderId="2" xfId="0" applyFont="1" applyFill="1" applyBorder="1" applyAlignment="1" applyProtection="1">
      <alignment horizontal="center" vertical="center" wrapText="1"/>
      <protection hidden="1"/>
    </xf>
    <xf numFmtId="0" fontId="2" fillId="15" borderId="2" xfId="0" applyFont="1" applyFill="1" applyBorder="1" applyAlignment="1" applyProtection="1">
      <alignment horizontal="justify" vertical="center" wrapText="1"/>
      <protection hidden="1"/>
    </xf>
    <xf numFmtId="9" fontId="2" fillId="15" borderId="2" xfId="0" applyNumberFormat="1" applyFont="1" applyFill="1" applyBorder="1" applyAlignment="1" applyProtection="1">
      <alignment horizontal="center" vertical="center" wrapText="1"/>
      <protection hidden="1"/>
    </xf>
    <xf numFmtId="14" fontId="2" fillId="15" borderId="2" xfId="0" applyNumberFormat="1" applyFont="1" applyFill="1" applyBorder="1" applyAlignment="1" applyProtection="1">
      <alignment horizontal="center" vertical="center" wrapText="1"/>
      <protection hidden="1"/>
    </xf>
    <xf numFmtId="0" fontId="12" fillId="15" borderId="1" xfId="0" applyFont="1" applyFill="1" applyBorder="1" applyAlignment="1" applyProtection="1">
      <alignment horizontal="left" vertical="center" wrapText="1"/>
      <protection hidden="1"/>
    </xf>
    <xf numFmtId="9" fontId="12" fillId="15" borderId="1" xfId="0" applyNumberFormat="1" applyFont="1" applyFill="1" applyBorder="1" applyAlignment="1" applyProtection="1">
      <alignment horizontal="center" vertical="center" wrapText="1"/>
      <protection hidden="1"/>
    </xf>
    <xf numFmtId="14" fontId="12" fillId="15" borderId="1" xfId="0" applyNumberFormat="1" applyFont="1" applyFill="1" applyBorder="1" applyAlignment="1" applyProtection="1">
      <alignment horizontal="center" vertical="center" wrapText="1"/>
      <protection hidden="1"/>
    </xf>
    <xf numFmtId="0" fontId="2" fillId="15" borderId="5" xfId="0" applyFont="1" applyFill="1" applyBorder="1" applyAlignment="1" applyProtection="1">
      <alignment vertical="center" wrapText="1"/>
      <protection hidden="1"/>
    </xf>
    <xf numFmtId="9" fontId="2" fillId="15" borderId="1" xfId="2" applyFont="1" applyFill="1" applyBorder="1" applyAlignment="1" applyProtection="1">
      <alignment horizontal="center" vertical="center"/>
      <protection hidden="1"/>
    </xf>
    <xf numFmtId="164" fontId="2" fillId="15" borderId="5" xfId="0" applyNumberFormat="1" applyFont="1" applyFill="1" applyBorder="1" applyAlignment="1" applyProtection="1">
      <alignment horizontal="center" vertical="center" wrapText="1"/>
      <protection hidden="1"/>
    </xf>
    <xf numFmtId="0" fontId="5" fillId="15" borderId="1" xfId="0" applyFont="1" applyFill="1" applyBorder="1" applyAlignment="1" applyProtection="1">
      <alignment vertical="center" wrapText="1"/>
      <protection hidden="1"/>
    </xf>
    <xf numFmtId="0" fontId="32" fillId="0" borderId="10" xfId="0" applyFont="1" applyBorder="1" applyAlignment="1">
      <alignment horizontal="center" vertical="center" wrapText="1"/>
    </xf>
    <xf numFmtId="14" fontId="2" fillId="0" borderId="1" xfId="1"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hidden="1"/>
    </xf>
    <xf numFmtId="0" fontId="27" fillId="2" borderId="2" xfId="0" applyFont="1" applyFill="1" applyBorder="1" applyAlignment="1" applyProtection="1">
      <alignment horizontal="center" vertical="center" wrapText="1"/>
      <protection hidden="1"/>
    </xf>
    <xf numFmtId="14" fontId="27" fillId="2" borderId="2" xfId="0" applyNumberFormat="1" applyFont="1" applyFill="1" applyBorder="1" applyAlignment="1" applyProtection="1">
      <alignment horizontal="center" vertical="center" wrapText="1"/>
      <protection hidden="1"/>
    </xf>
    <xf numFmtId="0" fontId="27" fillId="0" borderId="2" xfId="0" applyFont="1" applyBorder="1" applyAlignment="1" applyProtection="1">
      <alignment horizontal="justify" vertical="center" wrapText="1"/>
      <protection hidden="1"/>
    </xf>
    <xf numFmtId="0" fontId="27" fillId="0" borderId="2" xfId="0" applyFont="1" applyBorder="1" applyAlignment="1" applyProtection="1">
      <alignment horizontal="center" vertical="center" wrapText="1"/>
      <protection hidden="1"/>
    </xf>
    <xf numFmtId="0" fontId="33" fillId="4" borderId="2" xfId="0" applyFont="1" applyFill="1" applyBorder="1" applyAlignment="1" applyProtection="1">
      <alignment horizontal="center" vertical="center" wrapText="1"/>
      <protection hidden="1"/>
    </xf>
    <xf numFmtId="14" fontId="33" fillId="4" borderId="2" xfId="0" applyNumberFormat="1" applyFont="1" applyFill="1" applyBorder="1" applyAlignment="1" applyProtection="1">
      <alignment horizontal="center" vertical="center" wrapText="1"/>
      <protection hidden="1"/>
    </xf>
    <xf numFmtId="164" fontId="27" fillId="0" borderId="1" xfId="0" applyNumberFormat="1" applyFont="1" applyBorder="1" applyAlignment="1" applyProtection="1">
      <alignment horizontal="center" vertical="center" wrapText="1"/>
      <protection hidden="1"/>
    </xf>
    <xf numFmtId="164" fontId="27" fillId="0" borderId="1" xfId="0" applyNumberFormat="1" applyFont="1" applyBorder="1" applyAlignment="1" applyProtection="1">
      <alignment vertical="center" wrapText="1"/>
      <protection hidden="1"/>
    </xf>
    <xf numFmtId="14" fontId="27" fillId="0" borderId="1" xfId="0" applyNumberFormat="1" applyFont="1" applyBorder="1" applyAlignment="1" applyProtection="1">
      <alignment horizontal="center" vertical="center" wrapText="1"/>
      <protection hidden="1"/>
    </xf>
    <xf numFmtId="14" fontId="27" fillId="0" borderId="2" xfId="0" applyNumberFormat="1" applyFont="1" applyBorder="1" applyAlignment="1" applyProtection="1">
      <alignment horizontal="center" vertical="center" wrapText="1"/>
      <protection hidden="1"/>
    </xf>
    <xf numFmtId="0" fontId="2" fillId="6"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27" fillId="4" borderId="1" xfId="0" applyFont="1" applyFill="1" applyBorder="1" applyAlignment="1" applyProtection="1">
      <alignment horizontal="center" vertical="center" wrapText="1"/>
      <protection hidden="1"/>
    </xf>
    <xf numFmtId="0" fontId="27" fillId="4" borderId="1" xfId="0" applyFont="1" applyFill="1" applyBorder="1" applyAlignment="1" applyProtection="1">
      <alignment horizontal="center" vertical="center"/>
      <protection hidden="1"/>
    </xf>
    <xf numFmtId="0" fontId="27" fillId="4" borderId="1" xfId="0" applyFont="1" applyFill="1" applyBorder="1" applyAlignment="1" applyProtection="1">
      <alignment horizontal="justify" vertical="center" wrapText="1"/>
      <protection hidden="1"/>
    </xf>
    <xf numFmtId="164" fontId="27" fillId="4" borderId="2" xfId="0" applyNumberFormat="1" applyFont="1" applyFill="1" applyBorder="1" applyAlignment="1" applyProtection="1">
      <alignment horizontal="center" vertical="center" wrapText="1"/>
      <protection hidden="1"/>
    </xf>
    <xf numFmtId="0" fontId="27" fillId="4" borderId="2" xfId="0" applyFont="1" applyFill="1" applyBorder="1" applyAlignment="1" applyProtection="1">
      <alignment horizontal="center" vertical="center" wrapText="1"/>
      <protection hidden="1"/>
    </xf>
    <xf numFmtId="0" fontId="27" fillId="4" borderId="2" xfId="0" applyFont="1" applyFill="1" applyBorder="1" applyAlignment="1" applyProtection="1">
      <alignment horizontal="justify" vertical="center" wrapText="1"/>
      <protection hidden="1"/>
    </xf>
    <xf numFmtId="9" fontId="27" fillId="4" borderId="2" xfId="0" applyNumberFormat="1" applyFont="1" applyFill="1" applyBorder="1" applyAlignment="1" applyProtection="1">
      <alignment horizontal="center" vertical="center" wrapText="1"/>
      <protection hidden="1"/>
    </xf>
    <xf numFmtId="14" fontId="27" fillId="4" borderId="2" xfId="0" applyNumberFormat="1" applyFont="1" applyFill="1" applyBorder="1" applyAlignment="1" applyProtection="1">
      <alignment horizontal="center" vertical="center" wrapText="1"/>
      <protection hidden="1"/>
    </xf>
    <xf numFmtId="164" fontId="27" fillId="4" borderId="1" xfId="0" applyNumberFormat="1" applyFont="1" applyFill="1" applyBorder="1" applyAlignment="1" applyProtection="1">
      <alignment horizontal="center" vertical="center" wrapText="1"/>
      <protection hidden="1"/>
    </xf>
    <xf numFmtId="9" fontId="27" fillId="4" borderId="1" xfId="0" applyNumberFormat="1" applyFont="1" applyFill="1" applyBorder="1" applyAlignment="1" applyProtection="1">
      <alignment horizontal="center" vertical="center" wrapText="1"/>
      <protection hidden="1"/>
    </xf>
    <xf numFmtId="14" fontId="27" fillId="4" borderId="1" xfId="0" applyNumberFormat="1" applyFont="1" applyFill="1" applyBorder="1" applyAlignment="1" applyProtection="1">
      <alignment horizontal="center" vertical="center" wrapText="1"/>
      <protection hidden="1"/>
    </xf>
    <xf numFmtId="0" fontId="35" fillId="4" borderId="1" xfId="0" applyFont="1" applyFill="1" applyBorder="1" applyAlignment="1" applyProtection="1">
      <alignment horizontal="justify" vertical="center" wrapText="1"/>
      <protection hidden="1"/>
    </xf>
    <xf numFmtId="1" fontId="27" fillId="4" borderId="1" xfId="0" applyNumberFormat="1" applyFont="1" applyFill="1" applyBorder="1" applyAlignment="1" applyProtection="1">
      <alignment horizontal="center" vertical="center" wrapText="1"/>
      <protection hidden="1"/>
    </xf>
    <xf numFmtId="164" fontId="27" fillId="4" borderId="9" xfId="0" applyNumberFormat="1" applyFont="1" applyFill="1" applyBorder="1" applyAlignment="1" applyProtection="1">
      <alignment horizontal="center" vertical="center" wrapText="1"/>
      <protection hidden="1"/>
    </xf>
    <xf numFmtId="0" fontId="27" fillId="4" borderId="9" xfId="0" applyFont="1" applyFill="1" applyBorder="1" applyAlignment="1" applyProtection="1">
      <alignment horizontal="center" vertical="center" wrapText="1"/>
      <protection hidden="1"/>
    </xf>
    <xf numFmtId="0" fontId="27" fillId="4" borderId="5" xfId="0" applyFont="1" applyFill="1" applyBorder="1" applyAlignment="1" applyProtection="1">
      <alignment horizontal="center" vertical="center" wrapText="1"/>
      <protection hidden="1"/>
    </xf>
    <xf numFmtId="0" fontId="35" fillId="4" borderId="1" xfId="0" applyFont="1" applyFill="1" applyBorder="1" applyAlignment="1" applyProtection="1">
      <alignment horizontal="center" vertical="center" wrapText="1"/>
      <protection hidden="1"/>
    </xf>
    <xf numFmtId="0" fontId="27" fillId="4" borderId="9" xfId="0" applyFont="1" applyFill="1" applyBorder="1" applyAlignment="1" applyProtection="1">
      <alignment horizontal="center" vertical="center"/>
      <protection hidden="1"/>
    </xf>
    <xf numFmtId="0" fontId="27" fillId="4" borderId="17" xfId="0" applyFont="1" applyFill="1" applyBorder="1" applyAlignment="1" applyProtection="1">
      <alignment horizontal="center" vertical="center"/>
      <protection hidden="1"/>
    </xf>
    <xf numFmtId="0" fontId="27" fillId="4" borderId="9" xfId="0" applyFont="1" applyFill="1" applyBorder="1" applyAlignment="1" applyProtection="1">
      <alignment vertical="center" wrapText="1"/>
      <protection hidden="1"/>
    </xf>
    <xf numFmtId="0" fontId="33" fillId="4" borderId="9" xfId="0" applyFont="1" applyFill="1" applyBorder="1" applyAlignment="1" applyProtection="1">
      <alignment vertical="center" wrapText="1"/>
      <protection hidden="1"/>
    </xf>
    <xf numFmtId="0" fontId="35" fillId="4" borderId="9" xfId="0" applyFont="1" applyFill="1" applyBorder="1" applyAlignment="1" applyProtection="1">
      <alignment horizontal="center" vertical="center"/>
      <protection hidden="1"/>
    </xf>
    <xf numFmtId="0" fontId="35" fillId="4" borderId="9" xfId="0" applyFont="1" applyFill="1" applyBorder="1" applyAlignment="1" applyProtection="1">
      <alignment horizontal="center" vertical="center" wrapText="1"/>
      <protection hidden="1"/>
    </xf>
    <xf numFmtId="9" fontId="27" fillId="4" borderId="9" xfId="0" applyNumberFormat="1" applyFont="1" applyFill="1" applyBorder="1" applyAlignment="1" applyProtection="1">
      <alignment horizontal="center" vertical="center"/>
      <protection hidden="1"/>
    </xf>
    <xf numFmtId="0" fontId="35" fillId="4" borderId="16" xfId="0" applyFont="1" applyFill="1" applyBorder="1" applyAlignment="1" applyProtection="1">
      <alignment horizontal="center" vertical="center" wrapText="1"/>
      <protection hidden="1"/>
    </xf>
    <xf numFmtId="0" fontId="27" fillId="4" borderId="3" xfId="0" applyFont="1" applyFill="1" applyBorder="1" applyAlignment="1" applyProtection="1">
      <alignment horizontal="justify" vertical="center" wrapText="1"/>
      <protection hidden="1"/>
    </xf>
    <xf numFmtId="0" fontId="27" fillId="4" borderId="17" xfId="0" applyFont="1" applyFill="1" applyBorder="1" applyAlignment="1" applyProtection="1">
      <alignment horizontal="center" vertical="center" wrapText="1"/>
      <protection hidden="1"/>
    </xf>
    <xf numFmtId="0" fontId="27" fillId="4" borderId="10" xfId="0" applyFont="1" applyFill="1" applyBorder="1" applyAlignment="1" applyProtection="1">
      <alignment horizontal="center" vertical="center" wrapText="1"/>
      <protection hidden="1"/>
    </xf>
    <xf numFmtId="0" fontId="27" fillId="4" borderId="4" xfId="0" applyFont="1" applyFill="1" applyBorder="1" applyAlignment="1" applyProtection="1">
      <alignment horizontal="center" vertical="center" wrapText="1"/>
      <protection hidden="1"/>
    </xf>
    <xf numFmtId="0" fontId="27" fillId="4" borderId="4" xfId="0" applyFont="1" applyFill="1" applyBorder="1" applyAlignment="1" applyProtection="1">
      <alignment horizontal="center" vertical="center"/>
      <protection hidden="1"/>
    </xf>
    <xf numFmtId="0" fontId="2" fillId="4" borderId="0" xfId="0" applyFont="1" applyFill="1" applyAlignment="1">
      <alignment horizontal="center" vertical="center"/>
    </xf>
    <xf numFmtId="0" fontId="2" fillId="0" borderId="1" xfId="0" applyFont="1" applyFill="1" applyBorder="1" applyAlignment="1" applyProtection="1">
      <alignment horizontal="center" vertical="center" wrapText="1"/>
      <protection hidden="1"/>
    </xf>
    <xf numFmtId="9" fontId="2" fillId="0" borderId="1" xfId="8" applyFont="1" applyFill="1" applyBorder="1" applyAlignment="1" applyProtection="1">
      <alignment horizontal="center" vertical="center" wrapText="1"/>
      <protection hidden="1"/>
    </xf>
    <xf numFmtId="0" fontId="2" fillId="0" borderId="1" xfId="7" applyFont="1" applyFill="1" applyBorder="1" applyAlignment="1" applyProtection="1">
      <alignment horizontal="center" vertical="center"/>
      <protection hidden="1"/>
    </xf>
    <xf numFmtId="1" fontId="2" fillId="0" borderId="1" xfId="0" applyNumberFormat="1" applyFont="1" applyFill="1" applyBorder="1" applyAlignment="1" applyProtection="1">
      <alignment horizontal="center" vertical="center"/>
      <protection hidden="1"/>
    </xf>
    <xf numFmtId="0" fontId="27" fillId="0" borderId="4" xfId="0" applyFont="1" applyFill="1" applyBorder="1" applyAlignment="1" applyProtection="1">
      <alignment horizontal="center" vertical="center"/>
      <protection hidden="1"/>
    </xf>
    <xf numFmtId="0" fontId="35" fillId="0" borderId="1" xfId="0" applyFont="1" applyFill="1" applyBorder="1" applyAlignment="1" applyProtection="1">
      <alignment horizontal="justify" vertical="center" wrapText="1"/>
      <protection hidden="1"/>
    </xf>
    <xf numFmtId="164" fontId="27" fillId="0" borderId="1" xfId="0" applyNumberFormat="1"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hidden="1"/>
    </xf>
    <xf numFmtId="0" fontId="27" fillId="0" borderId="0" xfId="0" applyFont="1" applyFill="1" applyAlignment="1" applyProtection="1">
      <alignment vertical="center"/>
      <protection hidden="1"/>
    </xf>
    <xf numFmtId="0" fontId="27" fillId="0" borderId="1" xfId="0" applyFont="1" applyFill="1" applyBorder="1" applyAlignment="1" applyProtection="1">
      <alignment horizontal="justify" vertical="center" wrapText="1"/>
      <protection hidden="1"/>
    </xf>
    <xf numFmtId="0" fontId="27" fillId="0" borderId="2" xfId="0" applyFont="1" applyFill="1" applyBorder="1" applyAlignment="1" applyProtection="1">
      <alignment horizontal="center" vertical="center" wrapText="1"/>
      <protection hidden="1"/>
    </xf>
    <xf numFmtId="1" fontId="27" fillId="0" borderId="1" xfId="0" applyNumberFormat="1" applyFont="1" applyFill="1" applyBorder="1" applyAlignment="1" applyProtection="1">
      <alignment horizontal="center" vertical="center" wrapText="1"/>
      <protection hidden="1"/>
    </xf>
    <xf numFmtId="14" fontId="27" fillId="0" borderId="1" xfId="0" applyNumberFormat="1" applyFont="1" applyFill="1" applyBorder="1" applyAlignment="1" applyProtection="1">
      <alignment horizontal="center" vertical="center" wrapText="1"/>
      <protection hidden="1"/>
    </xf>
    <xf numFmtId="14" fontId="27" fillId="0" borderId="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justify" vertical="center" wrapText="1"/>
      <protection hidden="1"/>
    </xf>
    <xf numFmtId="9" fontId="27" fillId="0" borderId="1" xfId="0" applyNumberFormat="1" applyFont="1" applyFill="1" applyBorder="1" applyAlignment="1" applyProtection="1">
      <alignment horizontal="center" vertical="center" wrapText="1"/>
      <protection hidden="1"/>
    </xf>
    <xf numFmtId="164" fontId="27" fillId="0" borderId="5" xfId="0" applyNumberFormat="1" applyFont="1" applyFill="1" applyBorder="1" applyAlignment="1" applyProtection="1">
      <alignment horizontal="center" vertical="center" wrapText="1"/>
      <protection hidden="1"/>
    </xf>
    <xf numFmtId="0" fontId="27" fillId="0" borderId="5" xfId="0" applyFont="1" applyFill="1" applyBorder="1" applyAlignment="1" applyProtection="1">
      <alignment horizontal="center" vertical="center" wrapText="1"/>
      <protection hidden="1"/>
    </xf>
    <xf numFmtId="0" fontId="27" fillId="0" borderId="5" xfId="0" applyFont="1" applyFill="1" applyBorder="1" applyAlignment="1" applyProtection="1">
      <alignment horizontal="justify" vertical="center" wrapText="1"/>
      <protection hidden="1"/>
    </xf>
    <xf numFmtId="0" fontId="27" fillId="0" borderId="8"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vertical="center"/>
      <protection hidden="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7" fillId="0" borderId="5" xfId="0" applyFont="1" applyBorder="1" applyAlignment="1" applyProtection="1">
      <alignment horizontal="center" vertical="center" wrapText="1"/>
      <protection hidden="1"/>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27" fillId="0" borderId="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5" xfId="0" applyFont="1" applyBorder="1" applyAlignment="1">
      <alignment horizontal="justify" vertical="center" wrapText="1"/>
    </xf>
    <xf numFmtId="0" fontId="27" fillId="0" borderId="8" xfId="0" applyFont="1" applyBorder="1" applyAlignment="1">
      <alignment horizontal="justify" vertical="center" wrapText="1"/>
    </xf>
    <xf numFmtId="0" fontId="27" fillId="0" borderId="2" xfId="0" applyFont="1" applyBorder="1" applyAlignment="1">
      <alignment horizontal="justify" vertical="center" wrapText="1"/>
    </xf>
    <xf numFmtId="0" fontId="27" fillId="2" borderId="5" xfId="0" applyFont="1" applyFill="1" applyBorder="1" applyAlignment="1" applyProtection="1">
      <alignment horizontal="center" vertical="center" wrapText="1"/>
      <protection hidden="1"/>
    </xf>
    <xf numFmtId="0" fontId="27" fillId="2" borderId="2" xfId="0" applyFont="1" applyFill="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5" xfId="0" applyFont="1" applyBorder="1" applyAlignment="1" applyProtection="1">
      <alignment horizontal="justify" vertical="center" wrapText="1"/>
      <protection hidden="1"/>
    </xf>
    <xf numFmtId="0" fontId="34" fillId="0" borderId="8" xfId="0" applyFont="1" applyBorder="1" applyAlignment="1">
      <alignment horizontal="justify" vertical="center" wrapText="1"/>
    </xf>
    <xf numFmtId="0" fontId="34" fillId="0" borderId="2" xfId="0" applyFont="1" applyBorder="1" applyAlignment="1">
      <alignment horizontal="justify" vertical="center" wrapText="1"/>
    </xf>
    <xf numFmtId="0" fontId="2" fillId="6" borderId="1" xfId="0" applyFont="1" applyFill="1" applyBorder="1" applyAlignment="1" applyProtection="1">
      <alignment horizontal="center" vertical="center"/>
      <protection hidden="1"/>
    </xf>
    <xf numFmtId="0" fontId="2" fillId="0" borderId="5" xfId="3" applyFont="1" applyBorder="1" applyAlignment="1" applyProtection="1">
      <alignment horizontal="center" vertical="center" wrapText="1"/>
      <protection hidden="1"/>
    </xf>
    <xf numFmtId="0" fontId="2" fillId="0" borderId="8" xfId="3" applyFont="1" applyBorder="1" applyAlignment="1" applyProtection="1">
      <alignment horizontal="center" vertical="center" wrapText="1"/>
      <protection hidden="1"/>
    </xf>
    <xf numFmtId="0" fontId="2" fillId="0" borderId="2" xfId="3" applyFont="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164" fontId="12" fillId="0" borderId="5" xfId="0" applyNumberFormat="1" applyFont="1" applyBorder="1" applyAlignment="1" applyProtection="1">
      <alignment horizontal="center" vertical="center" wrapText="1"/>
      <protection hidden="1"/>
    </xf>
    <xf numFmtId="164" fontId="12" fillId="0" borderId="8" xfId="0" applyNumberFormat="1" applyFont="1" applyBorder="1" applyAlignment="1" applyProtection="1">
      <alignment horizontal="center" vertical="center" wrapText="1"/>
      <protection hidden="1"/>
    </xf>
    <xf numFmtId="164" fontId="12" fillId="0" borderId="2" xfId="0" applyNumberFormat="1"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164" fontId="12" fillId="0" borderId="14" xfId="0" applyNumberFormat="1" applyFont="1" applyBorder="1" applyAlignment="1" applyProtection="1">
      <alignment horizontal="center" vertical="center" wrapText="1"/>
      <protection hidden="1"/>
    </xf>
    <xf numFmtId="0" fontId="13" fillId="8" borderId="11" xfId="0" applyFont="1" applyFill="1" applyBorder="1" applyAlignment="1" applyProtection="1">
      <alignment horizontal="center" vertical="center" wrapText="1"/>
      <protection hidden="1"/>
    </xf>
    <xf numFmtId="0" fontId="13" fillId="8" borderId="12" xfId="0" applyFont="1" applyFill="1" applyBorder="1" applyAlignment="1" applyProtection="1">
      <alignment horizontal="center" vertical="center" wrapText="1"/>
      <protection hidden="1"/>
    </xf>
    <xf numFmtId="0" fontId="13" fillId="8" borderId="13"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15" borderId="5" xfId="0" applyFont="1" applyFill="1" applyBorder="1" applyAlignment="1" applyProtection="1">
      <alignment horizontal="center" vertical="center" wrapText="1"/>
      <protection hidden="1"/>
    </xf>
    <xf numFmtId="0" fontId="2" fillId="15"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164" fontId="2" fillId="15" borderId="5" xfId="0" applyNumberFormat="1" applyFont="1" applyFill="1" applyBorder="1" applyAlignment="1" applyProtection="1">
      <alignment horizontal="center" vertical="center" wrapText="1"/>
      <protection hidden="1"/>
    </xf>
    <xf numFmtId="164" fontId="2" fillId="15" borderId="2"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0" applyFont="1" applyFill="1" applyBorder="1" applyAlignment="1" applyProtection="1">
      <alignment horizontal="left" vertical="center" wrapText="1"/>
      <protection hidden="1"/>
    </xf>
    <xf numFmtId="0" fontId="2" fillId="15" borderId="5" xfId="0" applyFont="1" applyFill="1" applyBorder="1" applyAlignment="1" applyProtection="1">
      <alignment horizontal="center" vertical="center"/>
      <protection hidden="1"/>
    </xf>
    <xf numFmtId="0" fontId="2" fillId="15" borderId="2"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0" borderId="2"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hidden="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28" fillId="4" borderId="0" xfId="0"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2" fillId="9" borderId="5"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2" xfId="0" applyFont="1" applyFill="1" applyBorder="1" applyAlignment="1" applyProtection="1">
      <alignment horizontal="left" vertical="center" wrapText="1"/>
      <protection hidden="1"/>
    </xf>
    <xf numFmtId="0" fontId="2" fillId="15" borderId="5" xfId="0" applyFont="1" applyFill="1" applyBorder="1" applyAlignment="1" applyProtection="1">
      <alignment horizontal="left" vertical="center" wrapText="1"/>
      <protection hidden="1"/>
    </xf>
    <xf numFmtId="0" fontId="2" fillId="15"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0" fontId="2" fillId="9" borderId="2" xfId="0" applyFont="1" applyFill="1" applyBorder="1" applyAlignment="1" applyProtection="1">
      <alignment vertical="center" wrapText="1"/>
      <protection hidden="1"/>
    </xf>
    <xf numFmtId="164" fontId="2" fillId="9" borderId="5" xfId="0" applyNumberFormat="1"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0" fontId="2" fillId="9" borderId="8"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64" fontId="2" fillId="0" borderId="8" xfId="0" applyNumberFormat="1" applyFont="1" applyBorder="1" applyAlignment="1" applyProtection="1">
      <alignment horizontal="center" vertical="center" wrapText="1"/>
      <protection hidden="1"/>
    </xf>
    <xf numFmtId="0" fontId="2" fillId="15" borderId="8" xfId="0" applyFont="1" applyFill="1" applyBorder="1" applyAlignment="1" applyProtection="1">
      <alignment horizontal="center" vertical="center"/>
      <protection hidden="1"/>
    </xf>
    <xf numFmtId="0" fontId="2" fillId="6" borderId="5" xfId="0" applyFont="1" applyFill="1" applyBorder="1" applyAlignment="1" applyProtection="1">
      <alignment horizontal="center" vertical="center"/>
      <protection hidden="1"/>
    </xf>
    <xf numFmtId="0" fontId="2" fillId="6" borderId="8" xfId="0"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0" fontId="2" fillId="15" borderId="8" xfId="0" applyFont="1" applyFill="1" applyBorder="1" applyAlignment="1" applyProtection="1">
      <alignment horizontal="left" vertical="center" wrapText="1"/>
      <protection hidden="1"/>
    </xf>
    <xf numFmtId="0" fontId="2" fillId="15" borderId="8" xfId="0" applyFont="1" applyFill="1" applyBorder="1" applyAlignment="1" applyProtection="1">
      <alignment horizontal="center" vertical="center" wrapText="1"/>
      <protection hidden="1"/>
    </xf>
    <xf numFmtId="0" fontId="2" fillId="15" borderId="1" xfId="0" applyFont="1" applyFill="1" applyBorder="1" applyAlignment="1" applyProtection="1">
      <alignment horizontal="left" vertical="center" wrapText="1"/>
      <protection hidden="1"/>
    </xf>
    <xf numFmtId="14" fontId="2" fillId="0" borderId="5" xfId="0" applyNumberFormat="1" applyFont="1" applyBorder="1" applyAlignment="1" applyProtection="1">
      <alignment horizontal="center" vertical="center" wrapText="1"/>
      <protection hidden="1"/>
    </xf>
    <xf numFmtId="9" fontId="2" fillId="0" borderId="5" xfId="2" applyFont="1" applyFill="1" applyBorder="1" applyAlignment="1" applyProtection="1">
      <alignment horizontal="center" vertical="center"/>
      <protection hidden="1"/>
    </xf>
    <xf numFmtId="9" fontId="2" fillId="0" borderId="2" xfId="2" applyFont="1" applyFill="1" applyBorder="1" applyAlignment="1" applyProtection="1">
      <alignment horizontal="center" vertical="center"/>
      <protection hidden="1"/>
    </xf>
    <xf numFmtId="0" fontId="12" fillId="0" borderId="5" xfId="7" applyFont="1" applyFill="1" applyBorder="1" applyAlignment="1" applyProtection="1">
      <alignment horizontal="center" vertical="center"/>
      <protection hidden="1"/>
    </xf>
    <xf numFmtId="0" fontId="12" fillId="0" borderId="2"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protection hidden="1"/>
    </xf>
    <xf numFmtId="9" fontId="2" fillId="0" borderId="8" xfId="0" applyNumberFormat="1" applyFont="1" applyFill="1" applyBorder="1" applyAlignment="1" applyProtection="1">
      <alignment horizontal="center" vertical="center"/>
      <protection hidden="1"/>
    </xf>
    <xf numFmtId="9" fontId="2" fillId="0" borderId="2" xfId="0" applyNumberFormat="1" applyFont="1" applyFill="1" applyBorder="1" applyAlignment="1" applyProtection="1">
      <alignment horizontal="center" vertical="center"/>
      <protection hidden="1"/>
    </xf>
    <xf numFmtId="0" fontId="12" fillId="0" borderId="8" xfId="7" applyFont="1" applyFill="1" applyBorder="1" applyAlignment="1" applyProtection="1">
      <alignment horizontal="center" vertical="center"/>
      <protection hidden="1"/>
    </xf>
    <xf numFmtId="9" fontId="2" fillId="15" borderId="5" xfId="0" applyNumberFormat="1" applyFont="1" applyFill="1" applyBorder="1" applyAlignment="1" applyProtection="1">
      <alignment horizontal="center" vertical="center" wrapText="1"/>
      <protection hidden="1"/>
    </xf>
    <xf numFmtId="9" fontId="2" fillId="15" borderId="2" xfId="0" applyNumberFormat="1" applyFont="1" applyFill="1" applyBorder="1" applyAlignment="1" applyProtection="1">
      <alignment horizontal="center" vertical="center" wrapText="1"/>
      <protection hidden="1"/>
    </xf>
    <xf numFmtId="0" fontId="12" fillId="15" borderId="5" xfId="7" applyFont="1" applyFill="1" applyBorder="1" applyAlignment="1" applyProtection="1">
      <alignment horizontal="center" vertical="center"/>
      <protection hidden="1"/>
    </xf>
    <xf numFmtId="0" fontId="12" fillId="15" borderId="2" xfId="7" applyFont="1" applyFill="1" applyBorder="1" applyAlignment="1" applyProtection="1">
      <alignment horizontal="center" vertical="center"/>
      <protection hidden="1"/>
    </xf>
    <xf numFmtId="9" fontId="2" fillId="15" borderId="5" xfId="0" applyNumberFormat="1" applyFont="1" applyFill="1" applyBorder="1" applyAlignment="1">
      <alignment horizontal="center" vertical="center" wrapText="1"/>
    </xf>
    <xf numFmtId="9" fontId="2" fillId="15" borderId="8" xfId="0" applyNumberFormat="1" applyFont="1" applyFill="1" applyBorder="1" applyAlignment="1">
      <alignment horizontal="center" vertical="center" wrapText="1"/>
    </xf>
    <xf numFmtId="9" fontId="2" fillId="15" borderId="2" xfId="0" applyNumberFormat="1" applyFont="1" applyFill="1" applyBorder="1" applyAlignment="1">
      <alignment horizontal="center" vertical="center" wrapText="1"/>
    </xf>
    <xf numFmtId="0" fontId="12" fillId="15" borderId="8" xfId="7" applyFont="1" applyFill="1" applyBorder="1" applyAlignment="1" applyProtection="1">
      <alignment horizontal="center" vertical="center"/>
      <protection hidden="1"/>
    </xf>
    <xf numFmtId="9" fontId="2" fillId="0" borderId="8" xfId="2" applyFont="1" applyFill="1" applyBorder="1" applyAlignment="1" applyProtection="1">
      <alignment horizontal="center" vertical="center"/>
      <protection hidden="1"/>
    </xf>
    <xf numFmtId="0" fontId="35" fillId="0" borderId="1" xfId="0" applyFont="1" applyFill="1" applyBorder="1" applyAlignment="1" applyProtection="1">
      <alignment horizontal="center" vertical="center" wrapText="1"/>
      <protection hidden="1"/>
    </xf>
    <xf numFmtId="0" fontId="27" fillId="0" borderId="9" xfId="0" applyFont="1" applyFill="1" applyBorder="1" applyAlignment="1" applyProtection="1">
      <alignment horizontal="center" vertical="center"/>
      <protection hidden="1"/>
    </xf>
    <xf numFmtId="0" fontId="35" fillId="0" borderId="16" xfId="0" applyFont="1" applyFill="1" applyBorder="1" applyAlignment="1" applyProtection="1">
      <alignment vertical="center"/>
      <protection hidden="1"/>
    </xf>
    <xf numFmtId="0" fontId="27" fillId="0" borderId="3" xfId="0" applyFont="1" applyFill="1" applyBorder="1" applyAlignment="1" applyProtection="1">
      <alignment horizontal="justify" vertical="center" wrapText="1"/>
      <protection hidden="1"/>
    </xf>
    <xf numFmtId="0" fontId="27" fillId="0" borderId="9"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4" borderId="2" xfId="0" applyFont="1" applyFill="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164" fontId="6" fillId="4" borderId="2" xfId="0" applyNumberFormat="1" applyFont="1" applyFill="1" applyBorder="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4" borderId="16" xfId="0" applyFont="1" applyFill="1" applyBorder="1" applyAlignment="1">
      <alignment horizontal="center" vertical="center" wrapText="1"/>
    </xf>
    <xf numFmtId="0" fontId="6" fillId="4" borderId="10"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9" fontId="6" fillId="4" borderId="2" xfId="0" applyNumberFormat="1" applyFont="1" applyFill="1" applyBorder="1" applyAlignment="1" applyProtection="1">
      <alignment horizontal="center" vertical="center" wrapText="1"/>
      <protection hidden="1"/>
    </xf>
    <xf numFmtId="14" fontId="6" fillId="4" borderId="2" xfId="0" applyNumberFormat="1" applyFont="1" applyFill="1" applyBorder="1" applyAlignment="1" applyProtection="1">
      <alignment horizontal="center" vertical="center" wrapText="1"/>
      <protection hidden="1"/>
    </xf>
    <xf numFmtId="14" fontId="6" fillId="4" borderId="1" xfId="0" applyNumberFormat="1" applyFont="1" applyFill="1" applyBorder="1" applyAlignment="1" applyProtection="1">
      <alignment horizontal="center" vertical="center" wrapText="1"/>
      <protection hidden="1"/>
    </xf>
    <xf numFmtId="9" fontId="6" fillId="4" borderId="1" xfId="0" applyNumberFormat="1" applyFont="1" applyFill="1" applyBorder="1" applyAlignment="1" applyProtection="1">
      <alignment horizontal="center" vertical="center" wrapText="1"/>
      <protection hidden="1"/>
    </xf>
    <xf numFmtId="0" fontId="6" fillId="4" borderId="18" xfId="0" applyFont="1" applyFill="1" applyBorder="1" applyAlignment="1" applyProtection="1">
      <alignment horizontal="center" vertical="center" wrapText="1"/>
      <protection hidden="1"/>
    </xf>
    <xf numFmtId="0" fontId="6" fillId="4" borderId="9" xfId="0" applyFont="1" applyFill="1" applyBorder="1" applyAlignment="1">
      <alignment horizontal="center" vertical="center" wrapText="1"/>
    </xf>
    <xf numFmtId="0" fontId="6" fillId="4" borderId="17" xfId="0" applyFont="1" applyFill="1" applyBorder="1" applyAlignment="1">
      <alignment horizontal="center" vertical="center" wrapText="1"/>
    </xf>
    <xf numFmtId="1" fontId="6" fillId="4" borderId="2"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justify" vertical="center" wrapText="1"/>
      <protection hidden="1"/>
    </xf>
    <xf numFmtId="164" fontId="6" fillId="4" borderId="1" xfId="0" applyNumberFormat="1" applyFont="1" applyFill="1" applyBorder="1" applyAlignment="1" applyProtection="1">
      <alignment horizontal="center" vertical="center" wrapText="1"/>
      <protection hidden="1"/>
    </xf>
    <xf numFmtId="0" fontId="6" fillId="4" borderId="0" xfId="0" applyFont="1" applyFill="1" applyAlignment="1">
      <alignment horizontal="center" vertical="center" wrapText="1"/>
    </xf>
    <xf numFmtId="0" fontId="6" fillId="2" borderId="1" xfId="0" applyFont="1" applyFill="1" applyBorder="1" applyAlignment="1" applyProtection="1">
      <alignment horizontal="center" vertical="center" wrapText="1"/>
      <protection hidden="1"/>
    </xf>
    <xf numFmtId="0" fontId="37" fillId="2" borderId="1" xfId="0" applyFont="1" applyFill="1" applyBorder="1" applyAlignment="1" applyProtection="1">
      <alignment horizontal="center" vertical="center" wrapText="1"/>
      <protection hidden="1"/>
    </xf>
    <xf numFmtId="164" fontId="6" fillId="2" borderId="5" xfId="0" applyNumberFormat="1" applyFont="1" applyFill="1" applyBorder="1" applyAlignment="1" applyProtection="1">
      <alignment horizontal="center" vertical="center" wrapText="1"/>
      <protection hidden="1"/>
    </xf>
    <xf numFmtId="0" fontId="6" fillId="2" borderId="1" xfId="0" applyFont="1" applyFill="1" applyBorder="1" applyAlignment="1" applyProtection="1">
      <alignment horizontal="justify" vertical="center" wrapText="1"/>
      <protection hidden="1"/>
    </xf>
    <xf numFmtId="0" fontId="6"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left" vertical="center" wrapText="1"/>
      <protection hidden="1"/>
    </xf>
    <xf numFmtId="14" fontId="6" fillId="2" borderId="1" xfId="0" applyNumberFormat="1" applyFont="1" applyFill="1" applyBorder="1" applyAlignment="1" applyProtection="1">
      <alignment horizontal="center" vertical="center" wrapText="1"/>
      <protection hidden="1"/>
    </xf>
    <xf numFmtId="164" fontId="6" fillId="2" borderId="8" xfId="0" applyNumberFormat="1" applyFont="1" applyFill="1" applyBorder="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1" xfId="0" applyFont="1" applyBorder="1" applyAlignment="1" applyProtection="1">
      <alignment vertical="center"/>
      <protection hidden="1"/>
    </xf>
    <xf numFmtId="0" fontId="6" fillId="0" borderId="1" xfId="0" applyFont="1" applyBorder="1" applyAlignment="1" applyProtection="1">
      <alignment horizontal="center" vertical="center" wrapText="1"/>
      <protection hidden="1"/>
    </xf>
    <xf numFmtId="14" fontId="6" fillId="0" borderId="1" xfId="0" applyNumberFormat="1" applyFont="1" applyBorder="1" applyAlignment="1" applyProtection="1">
      <alignment vertical="center"/>
      <protection hidden="1"/>
    </xf>
    <xf numFmtId="14" fontId="6" fillId="0" borderId="1" xfId="0" applyNumberFormat="1" applyFont="1" applyBorder="1" applyAlignment="1" applyProtection="1">
      <alignment horizontal="center" vertical="center" wrapText="1"/>
      <protection hidden="1"/>
    </xf>
    <xf numFmtId="164" fontId="6" fillId="2"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wrapText="1"/>
      <protection hidden="1"/>
    </xf>
    <xf numFmtId="0" fontId="12" fillId="0" borderId="1" xfId="1" applyFont="1" applyFill="1" applyBorder="1" applyAlignment="1" applyProtection="1">
      <alignment horizontal="center" vertical="center" wrapText="1"/>
      <protection hidden="1"/>
    </xf>
    <xf numFmtId="0" fontId="2" fillId="0" borderId="1" xfId="1" applyFont="1" applyFill="1" applyBorder="1" applyAlignment="1" applyProtection="1">
      <alignment vertical="center" wrapText="1"/>
      <protection hidden="1"/>
    </xf>
    <xf numFmtId="0" fontId="13" fillId="0" borderId="1" xfId="1" applyFont="1" applyFill="1" applyBorder="1" applyAlignment="1" applyProtection="1">
      <alignment horizontal="center" vertical="center" wrapText="1"/>
      <protection hidden="1"/>
    </xf>
    <xf numFmtId="0" fontId="2" fillId="0" borderId="1" xfId="1" applyFont="1" applyFill="1" applyBorder="1" applyAlignment="1" applyProtection="1">
      <alignment horizontal="justify" vertical="center" wrapText="1"/>
      <protection hidden="1"/>
    </xf>
    <xf numFmtId="164" fontId="2" fillId="0" borderId="1"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hidden="1"/>
    </xf>
    <xf numFmtId="9" fontId="2" fillId="0" borderId="1" xfId="1" applyNumberFormat="1" applyFont="1" applyFill="1" applyBorder="1" applyAlignment="1" applyProtection="1">
      <alignment horizontal="center" vertical="center"/>
      <protection hidden="1"/>
    </xf>
    <xf numFmtId="0" fontId="2" fillId="0" borderId="1" xfId="1" applyFont="1" applyFill="1" applyBorder="1" applyAlignment="1">
      <alignment horizontal="left" vertical="center" wrapText="1"/>
    </xf>
    <xf numFmtId="0" fontId="2" fillId="0" borderId="1" xfId="1" applyFont="1" applyFill="1" applyBorder="1" applyAlignment="1" applyProtection="1">
      <alignment vertical="center"/>
      <protection hidden="1"/>
    </xf>
    <xf numFmtId="0" fontId="2" fillId="0" borderId="1" xfId="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1" applyFont="1" applyBorder="1" applyAlignment="1" applyProtection="1">
      <alignment vertical="center" wrapText="1"/>
      <protection hidden="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5" fillId="0" borderId="1" xfId="0" applyFont="1" applyBorder="1" applyAlignment="1">
      <alignment vertical="center" wrapText="1"/>
    </xf>
    <xf numFmtId="9" fontId="2" fillId="0" borderId="1" xfId="0" applyNumberFormat="1" applyFont="1" applyBorder="1" applyAlignment="1">
      <alignment horizontal="center" vertical="center"/>
    </xf>
  </cellXfs>
  <cellStyles count="12">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 name="Porcentaje 3" xfId="11" xr:uid="{E6E7E704-A36E-49D6-AAF6-A5140DFF29AF}"/>
  </cellStyles>
  <dxfs count="2256">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s>
  <tableStyles count="0" defaultTableStyle="TableStyleMedium9" defaultPivotStyle="PivotStyleLight16"/>
  <colors>
    <mruColors>
      <color rgb="FF94D8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Karol Vanessa Marroquin Triana" id="{F971BC85-0097-49F7-AC9D-164B4C98F121}" userId="Karol Vanessa Marroquin Tria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B142" dT="2021-11-30T22:31:05.92" personId="{F971BC85-0097-49F7-AC9D-164B4C98F121}" id="{A6691025-F8C7-4B25-8648-B5C0473EB7F8}">
    <text>Comentario igual que el anterior,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ColWidth="11.42578125" defaultRowHeight="12.75" x14ac:dyDescent="0.2"/>
  <cols>
    <col min="2" max="2" width="52" customWidth="1"/>
    <col min="3" max="3" width="57.28515625" customWidth="1"/>
    <col min="4" max="4" width="25.5703125" customWidth="1"/>
  </cols>
  <sheetData>
    <row r="3" spans="1:4" ht="31.5" customHeight="1" x14ac:dyDescent="0.2">
      <c r="A3" s="555" t="s">
        <v>0</v>
      </c>
      <c r="B3" s="555"/>
      <c r="C3" s="555"/>
      <c r="D3" s="555"/>
    </row>
    <row r="4" spans="1:4" ht="31.5" customHeight="1" x14ac:dyDescent="0.2">
      <c r="A4" s="554" t="s">
        <v>1</v>
      </c>
      <c r="B4" s="554"/>
      <c r="C4" s="554"/>
      <c r="D4" s="554"/>
    </row>
    <row r="5" spans="1:4" ht="47.25" x14ac:dyDescent="0.2">
      <c r="A5" s="313" t="s">
        <v>2</v>
      </c>
      <c r="B5" s="313" t="s">
        <v>3</v>
      </c>
      <c r="C5" s="313" t="s">
        <v>4</v>
      </c>
      <c r="D5" s="313" t="s">
        <v>5</v>
      </c>
    </row>
    <row r="6" spans="1:4" ht="45.75" customHeight="1" x14ac:dyDescent="0.2">
      <c r="A6" s="8">
        <v>1</v>
      </c>
      <c r="B6" s="6" t="s">
        <v>6</v>
      </c>
      <c r="C6" s="6" t="s">
        <v>7</v>
      </c>
      <c r="D6" s="6" t="s">
        <v>8</v>
      </c>
    </row>
    <row r="7" spans="1:4" ht="31.5" x14ac:dyDescent="0.2">
      <c r="A7" s="8">
        <f>+A6+1</f>
        <v>2</v>
      </c>
      <c r="B7" s="6" t="s">
        <v>9</v>
      </c>
      <c r="C7" s="6" t="s">
        <v>10</v>
      </c>
      <c r="D7" s="6" t="s">
        <v>8</v>
      </c>
    </row>
    <row r="8" spans="1:4" ht="54.75" customHeight="1" x14ac:dyDescent="0.2">
      <c r="A8" s="8">
        <f>+A7+1</f>
        <v>3</v>
      </c>
      <c r="B8" s="6" t="s">
        <v>11</v>
      </c>
      <c r="C8" s="6" t="s">
        <v>12</v>
      </c>
      <c r="D8" s="6" t="s">
        <v>8</v>
      </c>
    </row>
    <row r="9" spans="1:4" ht="31.5" x14ac:dyDescent="0.25">
      <c r="A9" s="8">
        <v>4</v>
      </c>
      <c r="B9" s="6" t="s">
        <v>13</v>
      </c>
      <c r="C9" s="7" t="s">
        <v>14</v>
      </c>
      <c r="D9" s="6" t="s">
        <v>8</v>
      </c>
    </row>
    <row r="10" spans="1:4" ht="31.5" x14ac:dyDescent="0.2">
      <c r="A10" s="8">
        <v>5</v>
      </c>
      <c r="B10" s="6" t="s">
        <v>15</v>
      </c>
      <c r="C10" s="6" t="s">
        <v>16</v>
      </c>
      <c r="D10" s="6" t="s">
        <v>8</v>
      </c>
    </row>
    <row r="11" spans="1:4" ht="31.5" x14ac:dyDescent="0.2">
      <c r="A11" s="8">
        <v>6</v>
      </c>
      <c r="B11" s="6" t="s">
        <v>17</v>
      </c>
      <c r="C11" s="6" t="s">
        <v>18</v>
      </c>
      <c r="D11" s="6" t="s">
        <v>8</v>
      </c>
    </row>
    <row r="12" spans="1:4" ht="78.75" x14ac:dyDescent="0.2">
      <c r="A12" s="8">
        <v>7</v>
      </c>
      <c r="B12" s="6" t="s">
        <v>19</v>
      </c>
      <c r="C12" s="6" t="s">
        <v>20</v>
      </c>
      <c r="D12" s="6" t="s">
        <v>8</v>
      </c>
    </row>
    <row r="13" spans="1:4" ht="78.75" x14ac:dyDescent="0.2">
      <c r="A13" s="8">
        <v>8</v>
      </c>
      <c r="B13" s="6" t="s">
        <v>21</v>
      </c>
      <c r="C13" s="6" t="s">
        <v>22</v>
      </c>
      <c r="D13" s="6" t="s">
        <v>8</v>
      </c>
    </row>
    <row r="14" spans="1:4" ht="31.5" x14ac:dyDescent="0.2">
      <c r="A14" s="8">
        <v>9</v>
      </c>
      <c r="B14" s="6" t="s">
        <v>23</v>
      </c>
      <c r="C14" s="6" t="s">
        <v>24</v>
      </c>
      <c r="D14" s="6" t="s">
        <v>8</v>
      </c>
    </row>
    <row r="15" spans="1:4" ht="157.5" x14ac:dyDescent="0.2">
      <c r="A15" s="8">
        <v>10</v>
      </c>
      <c r="B15" s="6" t="s">
        <v>25</v>
      </c>
      <c r="C15" s="6" t="s">
        <v>26</v>
      </c>
      <c r="D15" s="6" t="s">
        <v>8</v>
      </c>
    </row>
    <row r="16" spans="1:4" ht="63" x14ac:dyDescent="0.2">
      <c r="A16" s="8">
        <v>11</v>
      </c>
      <c r="B16" s="6" t="s">
        <v>27</v>
      </c>
      <c r="C16" s="6" t="s">
        <v>28</v>
      </c>
      <c r="D16" s="6" t="s">
        <v>8</v>
      </c>
    </row>
    <row r="17" spans="1:5" ht="47.25" x14ac:dyDescent="0.2">
      <c r="A17" s="8" t="s">
        <v>29</v>
      </c>
      <c r="B17" s="6" t="s">
        <v>30</v>
      </c>
      <c r="C17" s="6" t="s">
        <v>31</v>
      </c>
      <c r="D17" s="6" t="s">
        <v>8</v>
      </c>
    </row>
    <row r="18" spans="1:5" ht="63" x14ac:dyDescent="0.2">
      <c r="A18" s="8" t="s">
        <v>32</v>
      </c>
      <c r="B18" s="6" t="s">
        <v>33</v>
      </c>
      <c r="C18" s="6" t="s">
        <v>34</v>
      </c>
      <c r="D18" s="6" t="s">
        <v>8</v>
      </c>
    </row>
    <row r="19" spans="1:5" ht="47.25" x14ac:dyDescent="0.2">
      <c r="A19" s="8">
        <v>13</v>
      </c>
      <c r="B19" s="6" t="s">
        <v>35</v>
      </c>
      <c r="C19" s="6" t="s">
        <v>36</v>
      </c>
      <c r="D19" s="6" t="s">
        <v>8</v>
      </c>
    </row>
    <row r="20" spans="1:5" ht="31.5" x14ac:dyDescent="0.2">
      <c r="A20" s="10">
        <v>14</v>
      </c>
      <c r="B20" s="11" t="s">
        <v>37</v>
      </c>
      <c r="C20" s="11" t="s">
        <v>38</v>
      </c>
      <c r="D20" s="11" t="s">
        <v>8</v>
      </c>
    </row>
    <row r="21" spans="1:5" ht="47.25" x14ac:dyDescent="0.2">
      <c r="A21" s="8">
        <f>+A20+1</f>
        <v>15</v>
      </c>
      <c r="B21" s="6" t="s">
        <v>39</v>
      </c>
      <c r="C21" s="6" t="s">
        <v>40</v>
      </c>
      <c r="D21" s="6" t="s">
        <v>8</v>
      </c>
    </row>
    <row r="22" spans="1:5" ht="15.75" x14ac:dyDescent="0.2">
      <c r="A22" s="12"/>
      <c r="B22" s="13"/>
      <c r="C22" s="13"/>
      <c r="D22" s="13"/>
    </row>
    <row r="23" spans="1:5" ht="15.75" x14ac:dyDescent="0.2">
      <c r="A23" s="556" t="s">
        <v>41</v>
      </c>
      <c r="B23" s="557"/>
      <c r="C23" s="557"/>
      <c r="D23" s="557"/>
    </row>
    <row r="24" spans="1:5" ht="47.25" x14ac:dyDescent="0.2">
      <c r="A24" s="314" t="s">
        <v>2</v>
      </c>
      <c r="B24" s="314" t="s">
        <v>3</v>
      </c>
      <c r="C24" s="314" t="s">
        <v>4</v>
      </c>
      <c r="D24" s="314" t="s">
        <v>5</v>
      </c>
    </row>
    <row r="25" spans="1:5" ht="63" x14ac:dyDescent="0.2">
      <c r="A25" s="8">
        <v>16</v>
      </c>
      <c r="B25" s="6" t="s">
        <v>42</v>
      </c>
      <c r="C25" s="6" t="s">
        <v>43</v>
      </c>
      <c r="D25" s="6" t="s">
        <v>8</v>
      </c>
    </row>
    <row r="26" spans="1:5" ht="47.25" x14ac:dyDescent="0.2">
      <c r="A26" s="8">
        <v>17</v>
      </c>
      <c r="B26" s="6" t="s">
        <v>44</v>
      </c>
      <c r="C26" s="6" t="s">
        <v>45</v>
      </c>
      <c r="D26" s="6" t="s">
        <v>8</v>
      </c>
    </row>
    <row r="27" spans="1:5" ht="48" customHeight="1" x14ac:dyDescent="0.2">
      <c r="A27" s="8">
        <v>18</v>
      </c>
      <c r="B27" s="6" t="s">
        <v>46</v>
      </c>
      <c r="C27" s="6" t="s">
        <v>47</v>
      </c>
      <c r="D27" s="6" t="s">
        <v>8</v>
      </c>
    </row>
    <row r="28" spans="1:5" ht="48" customHeight="1" x14ac:dyDescent="0.2">
      <c r="A28" s="12"/>
      <c r="B28" s="13"/>
      <c r="C28" s="13"/>
      <c r="D28" s="13"/>
      <c r="E28" s="14"/>
    </row>
    <row r="29" spans="1:5" ht="48" customHeight="1" x14ac:dyDescent="0.2">
      <c r="A29" s="558" t="s">
        <v>48</v>
      </c>
      <c r="B29" s="558"/>
      <c r="C29" s="558"/>
      <c r="D29" s="558"/>
    </row>
    <row r="30" spans="1:5" ht="48" customHeight="1" x14ac:dyDescent="0.2">
      <c r="A30" s="315" t="s">
        <v>2</v>
      </c>
      <c r="B30" s="315" t="s">
        <v>3</v>
      </c>
      <c r="C30" s="315" t="s">
        <v>4</v>
      </c>
      <c r="D30" s="315" t="s">
        <v>5</v>
      </c>
    </row>
    <row r="31" spans="1:5" ht="31.5" x14ac:dyDescent="0.2">
      <c r="A31" s="8">
        <v>19</v>
      </c>
      <c r="B31" s="9" t="s">
        <v>49</v>
      </c>
      <c r="C31" s="6" t="s">
        <v>50</v>
      </c>
      <c r="D31" s="8" t="s">
        <v>51</v>
      </c>
    </row>
    <row r="32" spans="1:5" ht="15.75" x14ac:dyDescent="0.2">
      <c r="A32" s="8">
        <v>20</v>
      </c>
      <c r="B32" s="9" t="s">
        <v>52</v>
      </c>
      <c r="C32" s="6" t="s">
        <v>53</v>
      </c>
      <c r="D32" s="8" t="s">
        <v>51</v>
      </c>
    </row>
    <row r="33" spans="1:4" ht="31.5" x14ac:dyDescent="0.2">
      <c r="A33" s="8">
        <v>21</v>
      </c>
      <c r="B33" s="6" t="s">
        <v>42</v>
      </c>
      <c r="C33" s="6" t="s">
        <v>54</v>
      </c>
      <c r="D33" s="8" t="s">
        <v>51</v>
      </c>
    </row>
    <row r="34" spans="1:4" ht="47.25" x14ac:dyDescent="0.2">
      <c r="A34" s="8">
        <v>22</v>
      </c>
      <c r="B34" s="6" t="s">
        <v>46</v>
      </c>
      <c r="C34" s="6" t="s">
        <v>55</v>
      </c>
      <c r="D34" s="8" t="s">
        <v>51</v>
      </c>
    </row>
    <row r="35" spans="1:4" ht="47.25" x14ac:dyDescent="0.2">
      <c r="A35" s="8">
        <v>23</v>
      </c>
      <c r="B35" s="6" t="s">
        <v>56</v>
      </c>
      <c r="C35" s="6" t="s">
        <v>57</v>
      </c>
      <c r="D35" s="8" t="s">
        <v>51</v>
      </c>
    </row>
    <row r="36" spans="1:4" ht="15.75" x14ac:dyDescent="0.2">
      <c r="A36" s="12"/>
      <c r="B36" s="13"/>
      <c r="C36" s="13"/>
      <c r="D36" s="12"/>
    </row>
    <row r="37" spans="1:4" ht="15.75" x14ac:dyDescent="0.2">
      <c r="A37" s="553" t="s">
        <v>58</v>
      </c>
      <c r="B37" s="553"/>
      <c r="C37" s="553"/>
      <c r="D37" s="553"/>
    </row>
    <row r="38" spans="1:4" ht="47.25" x14ac:dyDescent="0.2">
      <c r="A38" s="312" t="s">
        <v>2</v>
      </c>
      <c r="B38" s="312" t="s">
        <v>3</v>
      </c>
      <c r="C38" s="312" t="s">
        <v>4</v>
      </c>
      <c r="D38" s="312" t="s">
        <v>5</v>
      </c>
    </row>
    <row r="39" spans="1:4" ht="15.75" x14ac:dyDescent="0.2">
      <c r="A39" s="8">
        <v>24</v>
      </c>
      <c r="B39" s="6" t="s">
        <v>13</v>
      </c>
      <c r="C39" s="6" t="s">
        <v>59</v>
      </c>
      <c r="D39" s="8" t="s">
        <v>51</v>
      </c>
    </row>
    <row r="40" spans="1:4" ht="63" x14ac:dyDescent="0.2">
      <c r="A40" s="8">
        <v>25</v>
      </c>
      <c r="B40" s="6" t="s">
        <v>60</v>
      </c>
      <c r="C40" s="6" t="s">
        <v>61</v>
      </c>
      <c r="D40" s="8" t="s">
        <v>51</v>
      </c>
    </row>
    <row r="41" spans="1:4" ht="41.25" customHeight="1" x14ac:dyDescent="0.2">
      <c r="A41" s="8">
        <v>26</v>
      </c>
      <c r="B41" s="6" t="s">
        <v>56</v>
      </c>
      <c r="C41" s="6" t="s">
        <v>62</v>
      </c>
      <c r="D41" s="8" t="s">
        <v>51</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K570"/>
  <sheetViews>
    <sheetView tabSelected="1" zoomScale="90" zoomScaleNormal="90" zoomScaleSheetLayoutView="40" workbookViewId="0">
      <pane xSplit="2" topLeftCell="C1" activePane="topRight" state="frozen"/>
      <selection activeCell="A294" sqref="A294"/>
      <selection pane="topRight" activeCell="F4" sqref="F4:F5"/>
    </sheetView>
  </sheetViews>
  <sheetFormatPr baseColWidth="10" defaultColWidth="11.42578125" defaultRowHeight="12.75" x14ac:dyDescent="0.2"/>
  <cols>
    <col min="1" max="1" width="15.140625" style="89" customWidth="1"/>
    <col min="2" max="2" width="15.140625" style="88" customWidth="1"/>
    <col min="3" max="3" width="24.28515625" style="235" customWidth="1"/>
    <col min="4" max="4" width="12.7109375" style="235" customWidth="1"/>
    <col min="5" max="5" width="21.7109375" style="235" customWidth="1"/>
    <col min="6" max="6" width="100.7109375" style="235" customWidth="1"/>
    <col min="7" max="7" width="12.7109375" style="236" customWidth="1"/>
    <col min="8" max="9" width="18.7109375" style="236" customWidth="1"/>
    <col min="10" max="10" width="60.7109375" style="235" customWidth="1"/>
    <col min="11" max="11" width="69.7109375" style="235" customWidth="1"/>
    <col min="12" max="12" width="77.7109375" style="235" customWidth="1"/>
    <col min="13" max="14" width="15.7109375" style="235" customWidth="1"/>
    <col min="15" max="15" width="28.42578125" style="235" customWidth="1"/>
    <col min="16" max="16" width="40.5703125" style="235" customWidth="1"/>
    <col min="17" max="17" width="22.7109375" style="235" customWidth="1"/>
    <col min="18" max="18" width="32.42578125" style="235" customWidth="1"/>
    <col min="19" max="20" width="12.7109375" style="235" customWidth="1"/>
    <col min="21" max="21" width="194.42578125" style="88" customWidth="1"/>
    <col min="22" max="22" width="57.42578125" style="88" customWidth="1"/>
    <col min="23" max="23" width="24" style="89" customWidth="1"/>
    <col min="24" max="24" width="12.7109375" style="89" customWidth="1"/>
    <col min="25" max="25" width="14.7109375" style="89" customWidth="1"/>
    <col min="26" max="26" width="223" style="88" customWidth="1"/>
    <col min="27" max="27" width="18.7109375" style="89" customWidth="1"/>
    <col min="28" max="28" width="31" style="89" customWidth="1"/>
    <col min="29" max="29" width="14" style="88" bestFit="1" customWidth="1"/>
    <col min="30" max="31" width="38.7109375" style="88" customWidth="1"/>
    <col min="32" max="16384" width="11.42578125" style="88"/>
  </cols>
  <sheetData>
    <row r="1" spans="1:31" s="310" customFormat="1" ht="48" customHeight="1" x14ac:dyDescent="0.2">
      <c r="A1" s="531"/>
      <c r="B1" s="1"/>
      <c r="C1" s="633"/>
      <c r="D1" s="633"/>
      <c r="E1" s="336"/>
      <c r="F1" s="643" t="s">
        <v>63</v>
      </c>
      <c r="G1" s="643"/>
      <c r="H1" s="643"/>
      <c r="I1" s="643"/>
      <c r="J1" s="643"/>
      <c r="K1" s="643"/>
      <c r="L1" s="643"/>
      <c r="M1" s="633"/>
      <c r="N1" s="643"/>
      <c r="O1" s="643"/>
      <c r="P1" s="643"/>
      <c r="Q1" s="643"/>
      <c r="R1" s="643"/>
      <c r="S1" s="643"/>
      <c r="T1" s="233"/>
      <c r="U1" s="233"/>
      <c r="V1" s="233"/>
      <c r="W1" s="338"/>
      <c r="X1" s="338"/>
      <c r="Y1" s="338"/>
      <c r="Z1" s="233"/>
      <c r="AA1" s="338"/>
      <c r="AB1" s="338"/>
      <c r="AC1" s="1"/>
      <c r="AD1" s="1"/>
      <c r="AE1" s="1"/>
    </row>
    <row r="2" spans="1:31" s="310" customFormat="1" ht="52.5" customHeight="1" x14ac:dyDescent="0.2">
      <c r="A2" s="634" t="s">
        <v>4831</v>
      </c>
      <c r="B2" s="288"/>
      <c r="C2" s="633"/>
      <c r="D2" s="633"/>
      <c r="E2" s="336"/>
      <c r="F2" s="643" t="s">
        <v>64</v>
      </c>
      <c r="G2" s="643"/>
      <c r="H2" s="643"/>
      <c r="I2" s="643"/>
      <c r="J2" s="643"/>
      <c r="K2" s="643"/>
      <c r="L2" s="643"/>
      <c r="M2" s="633"/>
      <c r="N2" s="643"/>
      <c r="O2" s="643"/>
      <c r="P2" s="643"/>
      <c r="Q2" s="643"/>
      <c r="R2" s="643"/>
      <c r="S2" s="643"/>
      <c r="T2" s="233"/>
      <c r="U2" s="233"/>
      <c r="V2" s="233"/>
      <c r="W2" s="338"/>
      <c r="X2" s="338"/>
      <c r="Y2" s="338"/>
      <c r="Z2" s="233"/>
      <c r="AA2" s="338"/>
      <c r="AB2" s="338"/>
      <c r="AC2" s="1"/>
      <c r="AD2" s="1"/>
      <c r="AE2" s="1"/>
    </row>
    <row r="3" spans="1:31" s="311" customFormat="1" ht="50.25" customHeight="1" x14ac:dyDescent="0.2">
      <c r="A3" s="635"/>
      <c r="B3" s="289"/>
      <c r="C3" s="641" t="s">
        <v>65</v>
      </c>
      <c r="D3" s="642"/>
      <c r="E3" s="642"/>
      <c r="F3" s="642"/>
      <c r="G3" s="642"/>
      <c r="H3" s="642"/>
      <c r="I3" s="642"/>
      <c r="J3" s="642"/>
      <c r="K3" s="642"/>
      <c r="L3" s="642"/>
      <c r="M3" s="642"/>
      <c r="N3" s="642"/>
      <c r="O3" s="642"/>
      <c r="P3" s="642"/>
      <c r="Q3" s="642"/>
      <c r="R3" s="642"/>
      <c r="S3" s="642"/>
      <c r="T3" s="642"/>
      <c r="U3" s="649" t="s">
        <v>66</v>
      </c>
      <c r="V3" s="649"/>
      <c r="W3" s="649"/>
      <c r="X3" s="644" t="s">
        <v>67</v>
      </c>
      <c r="Y3" s="645"/>
      <c r="Z3" s="645"/>
      <c r="AA3" s="645"/>
      <c r="AB3" s="646"/>
      <c r="AC3" s="588" t="s">
        <v>68</v>
      </c>
      <c r="AD3" s="589"/>
      <c r="AE3" s="590"/>
    </row>
    <row r="4" spans="1:31" ht="52.5" customHeight="1" x14ac:dyDescent="0.2">
      <c r="A4" s="500">
        <v>0</v>
      </c>
      <c r="B4" s="337" t="s">
        <v>69</v>
      </c>
      <c r="C4" s="636" t="s">
        <v>70</v>
      </c>
      <c r="D4" s="636"/>
      <c r="E4" s="639" t="s">
        <v>71</v>
      </c>
      <c r="F4" s="639" t="s">
        <v>72</v>
      </c>
      <c r="G4" s="639" t="s">
        <v>73</v>
      </c>
      <c r="H4" s="639" t="s">
        <v>74</v>
      </c>
      <c r="I4" s="639" t="s">
        <v>75</v>
      </c>
      <c r="J4" s="639" t="s">
        <v>76</v>
      </c>
      <c r="K4" s="639" t="s">
        <v>77</v>
      </c>
      <c r="L4" s="639" t="s">
        <v>78</v>
      </c>
      <c r="M4" s="639" t="s">
        <v>79</v>
      </c>
      <c r="N4" s="636" t="s">
        <v>80</v>
      </c>
      <c r="O4" s="636"/>
      <c r="P4" s="637" t="s">
        <v>81</v>
      </c>
      <c r="Q4" s="638"/>
      <c r="R4" s="639" t="s">
        <v>82</v>
      </c>
      <c r="S4" s="639" t="s">
        <v>83</v>
      </c>
      <c r="T4" s="639" t="s">
        <v>84</v>
      </c>
      <c r="U4" s="650" t="s">
        <v>85</v>
      </c>
      <c r="V4" s="650" t="s">
        <v>86</v>
      </c>
      <c r="W4" s="650" t="s">
        <v>87</v>
      </c>
      <c r="X4" s="647" t="s">
        <v>88</v>
      </c>
      <c r="Y4" s="647" t="s">
        <v>89</v>
      </c>
      <c r="Z4" s="647" t="s">
        <v>90</v>
      </c>
      <c r="AA4" s="647" t="s">
        <v>91</v>
      </c>
      <c r="AB4" s="647" t="s">
        <v>92</v>
      </c>
      <c r="AC4" s="591" t="s">
        <v>93</v>
      </c>
      <c r="AD4" s="591" t="s">
        <v>94</v>
      </c>
      <c r="AE4" s="591" t="s">
        <v>95</v>
      </c>
    </row>
    <row r="5" spans="1:31" ht="21" customHeight="1" x14ac:dyDescent="0.2">
      <c r="A5" s="500" t="s">
        <v>96</v>
      </c>
      <c r="B5" s="337" t="s">
        <v>69</v>
      </c>
      <c r="C5" s="337" t="s">
        <v>97</v>
      </c>
      <c r="D5" s="337" t="s">
        <v>98</v>
      </c>
      <c r="E5" s="640"/>
      <c r="F5" s="640"/>
      <c r="G5" s="640"/>
      <c r="H5" s="640"/>
      <c r="I5" s="640"/>
      <c r="J5" s="640"/>
      <c r="K5" s="640"/>
      <c r="L5" s="640"/>
      <c r="M5" s="640"/>
      <c r="N5" s="337" t="s">
        <v>99</v>
      </c>
      <c r="O5" s="337" t="s">
        <v>100</v>
      </c>
      <c r="P5" s="337" t="s">
        <v>101</v>
      </c>
      <c r="Q5" s="337" t="s">
        <v>102</v>
      </c>
      <c r="R5" s="640"/>
      <c r="S5" s="640"/>
      <c r="T5" s="640"/>
      <c r="U5" s="651"/>
      <c r="V5" s="651"/>
      <c r="W5" s="651"/>
      <c r="X5" s="648"/>
      <c r="Y5" s="648"/>
      <c r="Z5" s="648"/>
      <c r="AA5" s="648"/>
      <c r="AB5" s="648"/>
      <c r="AC5" s="591"/>
      <c r="AD5" s="591"/>
      <c r="AE5" s="591"/>
    </row>
    <row r="6" spans="1:31" s="4" customFormat="1" ht="267.75" hidden="1" customHeight="1" x14ac:dyDescent="0.2">
      <c r="A6" s="335" t="s">
        <v>103</v>
      </c>
      <c r="B6" s="335"/>
      <c r="C6" s="115" t="s">
        <v>104</v>
      </c>
      <c r="D6" s="115"/>
      <c r="E6" s="323"/>
      <c r="F6" s="330" t="s">
        <v>105</v>
      </c>
      <c r="G6" s="116">
        <v>42361</v>
      </c>
      <c r="H6" s="115" t="s">
        <v>106</v>
      </c>
      <c r="I6" s="115" t="s">
        <v>107</v>
      </c>
      <c r="J6" s="117"/>
      <c r="K6" s="117" t="s">
        <v>108</v>
      </c>
      <c r="L6" s="118" t="s">
        <v>109</v>
      </c>
      <c r="M6" s="115"/>
      <c r="N6" s="115" t="s">
        <v>110</v>
      </c>
      <c r="O6" s="115" t="s">
        <v>111</v>
      </c>
      <c r="P6" s="323"/>
      <c r="Q6" s="115" t="s">
        <v>112</v>
      </c>
      <c r="R6" s="115">
        <v>1</v>
      </c>
      <c r="S6" s="119">
        <v>43280</v>
      </c>
      <c r="T6" s="119">
        <v>43465</v>
      </c>
      <c r="U6" s="329" t="s">
        <v>113</v>
      </c>
      <c r="V6" s="120"/>
      <c r="W6" s="120"/>
      <c r="X6" s="339">
        <v>43524</v>
      </c>
      <c r="Y6" s="115" t="s">
        <v>114</v>
      </c>
      <c r="Z6" s="121" t="s">
        <v>115</v>
      </c>
      <c r="AA6" s="122">
        <v>1</v>
      </c>
      <c r="AB6" s="334" t="s">
        <v>116</v>
      </c>
    </row>
    <row r="7" spans="1:31" s="4" customFormat="1" ht="267.75" hidden="1" customHeight="1" x14ac:dyDescent="0.2">
      <c r="A7" s="335" t="s">
        <v>117</v>
      </c>
      <c r="B7" s="335"/>
      <c r="C7" s="123" t="s">
        <v>104</v>
      </c>
      <c r="D7" s="123"/>
      <c r="E7" s="323"/>
      <c r="F7" s="330" t="s">
        <v>118</v>
      </c>
      <c r="G7" s="124">
        <v>41724</v>
      </c>
      <c r="H7" s="123" t="s">
        <v>119</v>
      </c>
      <c r="I7" s="123" t="s">
        <v>120</v>
      </c>
      <c r="J7" s="121" t="s">
        <v>121</v>
      </c>
      <c r="K7" s="125" t="s">
        <v>122</v>
      </c>
      <c r="L7" s="121" t="s">
        <v>123</v>
      </c>
      <c r="M7" s="123" t="s">
        <v>124</v>
      </c>
      <c r="N7" s="123" t="s">
        <v>125</v>
      </c>
      <c r="O7" s="123" t="s">
        <v>126</v>
      </c>
      <c r="P7" s="323"/>
      <c r="Q7" s="123" t="s">
        <v>127</v>
      </c>
      <c r="R7" s="123" t="s">
        <v>128</v>
      </c>
      <c r="S7" s="126">
        <v>41852</v>
      </c>
      <c r="T7" s="126">
        <v>42004</v>
      </c>
      <c r="U7" s="127" t="s">
        <v>129</v>
      </c>
      <c r="V7" s="323"/>
      <c r="W7" s="323"/>
      <c r="X7" s="126">
        <v>42951</v>
      </c>
      <c r="Y7" s="123" t="s">
        <v>130</v>
      </c>
      <c r="Z7" s="127" t="s">
        <v>131</v>
      </c>
      <c r="AA7" s="122">
        <v>1</v>
      </c>
      <c r="AB7" s="123" t="s">
        <v>116</v>
      </c>
    </row>
    <row r="8" spans="1:31" s="4" customFormat="1" ht="409.5" hidden="1" customHeight="1" x14ac:dyDescent="0.2">
      <c r="A8" s="335" t="s">
        <v>132</v>
      </c>
      <c r="B8" s="335"/>
      <c r="C8" s="115" t="s">
        <v>133</v>
      </c>
      <c r="D8" s="115"/>
      <c r="E8" s="323"/>
      <c r="F8" s="330" t="s">
        <v>134</v>
      </c>
      <c r="G8" s="128">
        <v>42476</v>
      </c>
      <c r="H8" s="115" t="s">
        <v>135</v>
      </c>
      <c r="I8" s="129" t="s">
        <v>107</v>
      </c>
      <c r="J8" s="118" t="s">
        <v>136</v>
      </c>
      <c r="K8" s="130" t="s">
        <v>137</v>
      </c>
      <c r="L8" s="118"/>
      <c r="M8" s="115"/>
      <c r="N8" s="129"/>
      <c r="O8" s="115"/>
      <c r="P8" s="323"/>
      <c r="Q8" s="129"/>
      <c r="R8" s="129"/>
      <c r="S8" s="129"/>
      <c r="T8" s="129"/>
      <c r="U8" s="121" t="s">
        <v>138</v>
      </c>
      <c r="V8" s="323"/>
      <c r="W8" s="323"/>
      <c r="X8" s="339">
        <v>43799</v>
      </c>
      <c r="Y8" s="123" t="s">
        <v>114</v>
      </c>
      <c r="Z8" s="117" t="s">
        <v>139</v>
      </c>
      <c r="AA8" s="122">
        <v>1</v>
      </c>
      <c r="AB8" s="115" t="s">
        <v>116</v>
      </c>
    </row>
    <row r="9" spans="1:31" s="4" customFormat="1" ht="409.5" hidden="1" customHeight="1" x14ac:dyDescent="0.2">
      <c r="A9" s="335" t="s">
        <v>140</v>
      </c>
      <c r="B9" s="335"/>
      <c r="C9" s="123"/>
      <c r="D9" s="123" t="s">
        <v>141</v>
      </c>
      <c r="E9" s="323"/>
      <c r="F9" s="121" t="s">
        <v>142</v>
      </c>
      <c r="G9" s="124">
        <v>42521</v>
      </c>
      <c r="H9" s="123" t="s">
        <v>143</v>
      </c>
      <c r="I9" s="123" t="s">
        <v>144</v>
      </c>
      <c r="J9" s="121" t="s">
        <v>145</v>
      </c>
      <c r="K9" s="121" t="s">
        <v>146</v>
      </c>
      <c r="L9" s="121" t="s">
        <v>147</v>
      </c>
      <c r="M9" s="123" t="s">
        <v>148</v>
      </c>
      <c r="N9" s="123" t="s">
        <v>149</v>
      </c>
      <c r="O9" s="123" t="s">
        <v>107</v>
      </c>
      <c r="P9" s="323"/>
      <c r="Q9" s="123" t="s">
        <v>150</v>
      </c>
      <c r="R9" s="123" t="s">
        <v>151</v>
      </c>
      <c r="S9" s="131">
        <v>42523</v>
      </c>
      <c r="T9" s="131">
        <v>42887</v>
      </c>
      <c r="U9" s="121" t="s">
        <v>152</v>
      </c>
      <c r="V9" s="323"/>
      <c r="W9" s="323"/>
      <c r="X9" s="131">
        <v>43982</v>
      </c>
      <c r="Y9" s="123" t="s">
        <v>114</v>
      </c>
      <c r="Z9" s="121" t="s">
        <v>153</v>
      </c>
      <c r="AA9" s="122">
        <v>1</v>
      </c>
      <c r="AB9" s="123" t="s">
        <v>116</v>
      </c>
    </row>
    <row r="10" spans="1:31" s="4" customFormat="1" ht="76.5" hidden="1" customHeight="1" x14ac:dyDescent="0.2">
      <c r="A10" s="335" t="s">
        <v>154</v>
      </c>
      <c r="B10" s="335"/>
      <c r="C10" s="123"/>
      <c r="D10" s="123" t="s">
        <v>141</v>
      </c>
      <c r="E10" s="323"/>
      <c r="F10" s="121" t="s">
        <v>155</v>
      </c>
      <c r="G10" s="124">
        <v>42521</v>
      </c>
      <c r="H10" s="123" t="s">
        <v>143</v>
      </c>
      <c r="I10" s="123" t="s">
        <v>144</v>
      </c>
      <c r="J10" s="121" t="s">
        <v>156</v>
      </c>
      <c r="K10" s="121" t="s">
        <v>157</v>
      </c>
      <c r="L10" s="121" t="s">
        <v>158</v>
      </c>
      <c r="M10" s="123" t="s">
        <v>148</v>
      </c>
      <c r="N10" s="123" t="s">
        <v>149</v>
      </c>
      <c r="O10" s="123" t="s">
        <v>107</v>
      </c>
      <c r="P10" s="323"/>
      <c r="Q10" s="123" t="s">
        <v>159</v>
      </c>
      <c r="R10" s="123" t="s">
        <v>160</v>
      </c>
      <c r="S10" s="131">
        <v>42522</v>
      </c>
      <c r="T10" s="131">
        <v>42583</v>
      </c>
      <c r="U10" s="121" t="s">
        <v>161</v>
      </c>
      <c r="V10" s="323"/>
      <c r="W10" s="323"/>
      <c r="X10" s="131">
        <v>42949</v>
      </c>
      <c r="Y10" s="123" t="s">
        <v>130</v>
      </c>
      <c r="Z10" s="121" t="s">
        <v>162</v>
      </c>
      <c r="AA10" s="122">
        <v>1</v>
      </c>
      <c r="AB10" s="123" t="s">
        <v>116</v>
      </c>
    </row>
    <row r="11" spans="1:31" s="4" customFormat="1" ht="51" hidden="1" customHeight="1" x14ac:dyDescent="0.2">
      <c r="A11" s="335" t="s">
        <v>163</v>
      </c>
      <c r="B11" s="335"/>
      <c r="C11" s="123"/>
      <c r="D11" s="123" t="s">
        <v>141</v>
      </c>
      <c r="E11" s="323"/>
      <c r="F11" s="121" t="s">
        <v>164</v>
      </c>
      <c r="G11" s="124">
        <v>42521</v>
      </c>
      <c r="H11" s="123" t="s">
        <v>143</v>
      </c>
      <c r="I11" s="123" t="s">
        <v>144</v>
      </c>
      <c r="J11" s="121" t="s">
        <v>165</v>
      </c>
      <c r="K11" s="121" t="s">
        <v>166</v>
      </c>
      <c r="L11" s="121" t="s">
        <v>167</v>
      </c>
      <c r="M11" s="123" t="s">
        <v>124</v>
      </c>
      <c r="N11" s="123" t="s">
        <v>149</v>
      </c>
      <c r="O11" s="123" t="s">
        <v>107</v>
      </c>
      <c r="P11" s="323"/>
      <c r="Q11" s="123" t="s">
        <v>168</v>
      </c>
      <c r="R11" s="123" t="s">
        <v>169</v>
      </c>
      <c r="S11" s="131">
        <v>42736</v>
      </c>
      <c r="T11" s="131">
        <v>42826</v>
      </c>
      <c r="U11" s="121" t="s">
        <v>170</v>
      </c>
      <c r="V11" s="323"/>
      <c r="W11" s="323"/>
      <c r="X11" s="131">
        <v>42949</v>
      </c>
      <c r="Y11" s="123" t="s">
        <v>130</v>
      </c>
      <c r="Z11" s="121" t="s">
        <v>171</v>
      </c>
      <c r="AA11" s="122">
        <v>1</v>
      </c>
      <c r="AB11" s="123" t="s">
        <v>116</v>
      </c>
    </row>
    <row r="12" spans="1:31" s="4" customFormat="1" ht="51" hidden="1" customHeight="1" x14ac:dyDescent="0.2">
      <c r="A12" s="335" t="s">
        <v>172</v>
      </c>
      <c r="B12" s="335"/>
      <c r="C12" s="123"/>
      <c r="D12" s="123" t="s">
        <v>141</v>
      </c>
      <c r="E12" s="323"/>
      <c r="F12" s="121" t="s">
        <v>173</v>
      </c>
      <c r="G12" s="124">
        <v>42521</v>
      </c>
      <c r="H12" s="123" t="s">
        <v>143</v>
      </c>
      <c r="I12" s="123" t="s">
        <v>144</v>
      </c>
      <c r="J12" s="121" t="s">
        <v>174</v>
      </c>
      <c r="K12" s="121" t="s">
        <v>175</v>
      </c>
      <c r="L12" s="121" t="s">
        <v>176</v>
      </c>
      <c r="M12" s="123" t="s">
        <v>148</v>
      </c>
      <c r="N12" s="123" t="s">
        <v>149</v>
      </c>
      <c r="O12" s="123" t="s">
        <v>107</v>
      </c>
      <c r="P12" s="323"/>
      <c r="Q12" s="123" t="s">
        <v>177</v>
      </c>
      <c r="R12" s="123" t="s">
        <v>178</v>
      </c>
      <c r="S12" s="131">
        <v>42827</v>
      </c>
      <c r="T12" s="131">
        <v>42917</v>
      </c>
      <c r="U12" s="121" t="s">
        <v>179</v>
      </c>
      <c r="V12" s="323"/>
      <c r="W12" s="323"/>
      <c r="X12" s="131">
        <v>42949</v>
      </c>
      <c r="Y12" s="123" t="s">
        <v>130</v>
      </c>
      <c r="Z12" s="121" t="s">
        <v>180</v>
      </c>
      <c r="AA12" s="122">
        <v>1</v>
      </c>
      <c r="AB12" s="123" t="s">
        <v>116</v>
      </c>
    </row>
    <row r="13" spans="1:31" s="4" customFormat="1" ht="76.5" hidden="1" customHeight="1" x14ac:dyDescent="0.2">
      <c r="A13" s="335" t="s">
        <v>181</v>
      </c>
      <c r="B13" s="335"/>
      <c r="C13" s="123"/>
      <c r="D13" s="123" t="s">
        <v>141</v>
      </c>
      <c r="E13" s="323"/>
      <c r="F13" s="121" t="s">
        <v>182</v>
      </c>
      <c r="G13" s="124">
        <v>42521</v>
      </c>
      <c r="H13" s="123" t="s">
        <v>143</v>
      </c>
      <c r="I13" s="123" t="s">
        <v>144</v>
      </c>
      <c r="J13" s="121" t="s">
        <v>183</v>
      </c>
      <c r="K13" s="121" t="s">
        <v>184</v>
      </c>
      <c r="L13" s="121" t="s">
        <v>185</v>
      </c>
      <c r="M13" s="123" t="s">
        <v>148</v>
      </c>
      <c r="N13" s="123" t="s">
        <v>149</v>
      </c>
      <c r="O13" s="123" t="s">
        <v>107</v>
      </c>
      <c r="P13" s="323"/>
      <c r="Q13" s="123" t="s">
        <v>186</v>
      </c>
      <c r="R13" s="123" t="s">
        <v>187</v>
      </c>
      <c r="S13" s="131">
        <v>42736</v>
      </c>
      <c r="T13" s="131">
        <v>42826</v>
      </c>
      <c r="U13" s="121" t="s">
        <v>188</v>
      </c>
      <c r="V13" s="323"/>
      <c r="W13" s="323"/>
      <c r="X13" s="131">
        <v>42949</v>
      </c>
      <c r="Y13" s="123" t="s">
        <v>130</v>
      </c>
      <c r="Z13" s="121" t="s">
        <v>189</v>
      </c>
      <c r="AA13" s="122">
        <v>1</v>
      </c>
      <c r="AB13" s="123" t="s">
        <v>116</v>
      </c>
    </row>
    <row r="14" spans="1:31" s="4" customFormat="1" ht="357" hidden="1" customHeight="1" x14ac:dyDescent="0.2">
      <c r="A14" s="335" t="s">
        <v>190</v>
      </c>
      <c r="B14" s="335"/>
      <c r="C14" s="123"/>
      <c r="D14" s="123" t="s">
        <v>141</v>
      </c>
      <c r="E14" s="323"/>
      <c r="F14" s="121" t="s">
        <v>191</v>
      </c>
      <c r="G14" s="124">
        <v>42461</v>
      </c>
      <c r="H14" s="123" t="s">
        <v>143</v>
      </c>
      <c r="I14" s="123" t="s">
        <v>144</v>
      </c>
      <c r="J14" s="121" t="s">
        <v>192</v>
      </c>
      <c r="K14" s="121" t="s">
        <v>193</v>
      </c>
      <c r="L14" s="121" t="s">
        <v>194</v>
      </c>
      <c r="M14" s="123" t="s">
        <v>124</v>
      </c>
      <c r="N14" s="123" t="s">
        <v>149</v>
      </c>
      <c r="O14" s="123" t="s">
        <v>107</v>
      </c>
      <c r="P14" s="323"/>
      <c r="Q14" s="123" t="s">
        <v>195</v>
      </c>
      <c r="R14" s="123" t="s">
        <v>196</v>
      </c>
      <c r="S14" s="131">
        <v>42827</v>
      </c>
      <c r="T14" s="131">
        <v>42767</v>
      </c>
      <c r="U14" s="121" t="s">
        <v>197</v>
      </c>
      <c r="V14" s="323"/>
      <c r="W14" s="323"/>
      <c r="X14" s="339">
        <v>43769</v>
      </c>
      <c r="Y14" s="123" t="s">
        <v>114</v>
      </c>
      <c r="Z14" s="121" t="s">
        <v>198</v>
      </c>
      <c r="AA14" s="132">
        <v>1</v>
      </c>
      <c r="AB14" s="133" t="s">
        <v>116</v>
      </c>
    </row>
    <row r="15" spans="1:31" s="4" customFormat="1" ht="63.75" hidden="1" customHeight="1" x14ac:dyDescent="0.2">
      <c r="A15" s="335" t="s">
        <v>199</v>
      </c>
      <c r="B15" s="335"/>
      <c r="C15" s="123"/>
      <c r="D15" s="123" t="s">
        <v>141</v>
      </c>
      <c r="E15" s="134"/>
      <c r="F15" s="121" t="s">
        <v>200</v>
      </c>
      <c r="G15" s="124">
        <v>42521</v>
      </c>
      <c r="H15" s="123" t="s">
        <v>143</v>
      </c>
      <c r="I15" s="123" t="s">
        <v>144</v>
      </c>
      <c r="J15" s="121" t="s">
        <v>201</v>
      </c>
      <c r="K15" s="121" t="s">
        <v>202</v>
      </c>
      <c r="L15" s="121" t="s">
        <v>203</v>
      </c>
      <c r="M15" s="123" t="s">
        <v>148</v>
      </c>
      <c r="N15" s="123" t="s">
        <v>149</v>
      </c>
      <c r="O15" s="123" t="s">
        <v>107</v>
      </c>
      <c r="P15" s="134"/>
      <c r="Q15" s="123" t="s">
        <v>204</v>
      </c>
      <c r="R15" s="123" t="s">
        <v>205</v>
      </c>
      <c r="S15" s="131">
        <v>42827</v>
      </c>
      <c r="T15" s="131">
        <v>42917</v>
      </c>
      <c r="U15" s="121" t="s">
        <v>206</v>
      </c>
      <c r="V15" s="134"/>
      <c r="W15" s="134"/>
      <c r="X15" s="131">
        <v>43063</v>
      </c>
      <c r="Y15" s="123" t="s">
        <v>130</v>
      </c>
      <c r="Z15" s="121" t="s">
        <v>207</v>
      </c>
      <c r="AA15" s="122">
        <v>1</v>
      </c>
      <c r="AB15" s="123" t="s">
        <v>116</v>
      </c>
    </row>
    <row r="16" spans="1:31" s="4" customFormat="1" ht="76.5" hidden="1" customHeight="1" x14ac:dyDescent="0.2">
      <c r="A16" s="335" t="s">
        <v>208</v>
      </c>
      <c r="B16" s="335"/>
      <c r="C16" s="123"/>
      <c r="D16" s="123" t="s">
        <v>141</v>
      </c>
      <c r="E16" s="135"/>
      <c r="F16" s="121" t="s">
        <v>209</v>
      </c>
      <c r="G16" s="124">
        <v>42461</v>
      </c>
      <c r="H16" s="123" t="s">
        <v>143</v>
      </c>
      <c r="I16" s="123" t="s">
        <v>144</v>
      </c>
      <c r="J16" s="121" t="s">
        <v>210</v>
      </c>
      <c r="K16" s="121" t="s">
        <v>211</v>
      </c>
      <c r="L16" s="121" t="s">
        <v>212</v>
      </c>
      <c r="M16" s="123" t="s">
        <v>148</v>
      </c>
      <c r="N16" s="123" t="s">
        <v>149</v>
      </c>
      <c r="O16" s="123" t="s">
        <v>107</v>
      </c>
      <c r="P16" s="334"/>
      <c r="Q16" s="123" t="s">
        <v>213</v>
      </c>
      <c r="R16" s="123" t="s">
        <v>214</v>
      </c>
      <c r="S16" s="131">
        <v>42614</v>
      </c>
      <c r="T16" s="131">
        <v>42719</v>
      </c>
      <c r="U16" s="121" t="s">
        <v>215</v>
      </c>
      <c r="V16" s="135"/>
      <c r="W16" s="334"/>
      <c r="X16" s="131">
        <v>42949</v>
      </c>
      <c r="Y16" s="123" t="s">
        <v>130</v>
      </c>
      <c r="Z16" s="121" t="s">
        <v>216</v>
      </c>
      <c r="AA16" s="122">
        <v>1</v>
      </c>
      <c r="AB16" s="123" t="s">
        <v>116</v>
      </c>
    </row>
    <row r="17" spans="1:28" s="3" customFormat="1" ht="409.5" hidden="1" customHeight="1" x14ac:dyDescent="0.2">
      <c r="A17" s="335" t="s">
        <v>217</v>
      </c>
      <c r="B17" s="335"/>
      <c r="C17" s="123"/>
      <c r="D17" s="123" t="s">
        <v>141</v>
      </c>
      <c r="E17" s="135"/>
      <c r="F17" s="121" t="s">
        <v>218</v>
      </c>
      <c r="G17" s="124">
        <v>42521</v>
      </c>
      <c r="H17" s="123" t="s">
        <v>143</v>
      </c>
      <c r="I17" s="123" t="s">
        <v>144</v>
      </c>
      <c r="J17" s="121" t="s">
        <v>219</v>
      </c>
      <c r="K17" s="121" t="s">
        <v>220</v>
      </c>
      <c r="L17" s="121" t="s">
        <v>221</v>
      </c>
      <c r="M17" s="123" t="s">
        <v>148</v>
      </c>
      <c r="N17" s="123" t="s">
        <v>222</v>
      </c>
      <c r="O17" s="123" t="s">
        <v>107</v>
      </c>
      <c r="P17" s="334"/>
      <c r="Q17" s="123" t="s">
        <v>223</v>
      </c>
      <c r="R17" s="123" t="s">
        <v>224</v>
      </c>
      <c r="S17" s="131">
        <v>43101</v>
      </c>
      <c r="T17" s="131">
        <v>43252</v>
      </c>
      <c r="U17" s="121" t="s">
        <v>225</v>
      </c>
      <c r="V17" s="135"/>
      <c r="W17" s="334"/>
      <c r="X17" s="339">
        <v>44134</v>
      </c>
      <c r="Y17" s="123" t="s">
        <v>226</v>
      </c>
      <c r="Z17" s="121" t="s">
        <v>227</v>
      </c>
      <c r="AA17" s="132">
        <v>1</v>
      </c>
      <c r="AB17" s="123" t="s">
        <v>116</v>
      </c>
    </row>
    <row r="18" spans="1:28" s="5" customFormat="1" ht="51" hidden="1" customHeight="1" x14ac:dyDescent="0.2">
      <c r="A18" s="335" t="s">
        <v>228</v>
      </c>
      <c r="B18" s="335"/>
      <c r="C18" s="123"/>
      <c r="D18" s="123" t="s">
        <v>141</v>
      </c>
      <c r="E18" s="135"/>
      <c r="F18" s="121" t="s">
        <v>229</v>
      </c>
      <c r="G18" s="124">
        <v>42521</v>
      </c>
      <c r="H18" s="123" t="s">
        <v>143</v>
      </c>
      <c r="I18" s="123" t="s">
        <v>144</v>
      </c>
      <c r="J18" s="121" t="s">
        <v>230</v>
      </c>
      <c r="K18" s="121" t="s">
        <v>231</v>
      </c>
      <c r="L18" s="121" t="s">
        <v>232</v>
      </c>
      <c r="M18" s="123" t="s">
        <v>148</v>
      </c>
      <c r="N18" s="123" t="s">
        <v>149</v>
      </c>
      <c r="O18" s="123" t="s">
        <v>107</v>
      </c>
      <c r="P18" s="334"/>
      <c r="Q18" s="123" t="s">
        <v>233</v>
      </c>
      <c r="R18" s="123" t="s">
        <v>234</v>
      </c>
      <c r="S18" s="131">
        <v>42614</v>
      </c>
      <c r="T18" s="131">
        <v>42719</v>
      </c>
      <c r="U18" s="121" t="s">
        <v>235</v>
      </c>
      <c r="V18" s="135"/>
      <c r="W18" s="334"/>
      <c r="X18" s="131">
        <v>42949</v>
      </c>
      <c r="Y18" s="123" t="s">
        <v>130</v>
      </c>
      <c r="Z18" s="136" t="s">
        <v>236</v>
      </c>
      <c r="AA18" s="122">
        <v>1</v>
      </c>
      <c r="AB18" s="123" t="s">
        <v>116</v>
      </c>
    </row>
    <row r="19" spans="1:28" s="4" customFormat="1" ht="63.75" hidden="1" customHeight="1" x14ac:dyDescent="0.2">
      <c r="A19" s="335" t="s">
        <v>237</v>
      </c>
      <c r="B19" s="335"/>
      <c r="C19" s="123"/>
      <c r="D19" s="123" t="s">
        <v>141</v>
      </c>
      <c r="E19" s="135"/>
      <c r="F19" s="121" t="s">
        <v>238</v>
      </c>
      <c r="G19" s="124">
        <v>42521</v>
      </c>
      <c r="H19" s="123" t="s">
        <v>143</v>
      </c>
      <c r="I19" s="123" t="s">
        <v>144</v>
      </c>
      <c r="J19" s="121" t="s">
        <v>239</v>
      </c>
      <c r="K19" s="121" t="s">
        <v>240</v>
      </c>
      <c r="L19" s="121" t="s">
        <v>241</v>
      </c>
      <c r="M19" s="123" t="s">
        <v>148</v>
      </c>
      <c r="N19" s="123" t="s">
        <v>149</v>
      </c>
      <c r="O19" s="123" t="s">
        <v>107</v>
      </c>
      <c r="P19" s="334"/>
      <c r="Q19" s="123"/>
      <c r="R19" s="123" t="s">
        <v>242</v>
      </c>
      <c r="S19" s="131">
        <v>42614</v>
      </c>
      <c r="T19" s="131">
        <v>42719</v>
      </c>
      <c r="U19" s="121" t="s">
        <v>243</v>
      </c>
      <c r="V19" s="135"/>
      <c r="W19" s="334"/>
      <c r="X19" s="131">
        <v>42949</v>
      </c>
      <c r="Y19" s="123" t="s">
        <v>130</v>
      </c>
      <c r="Z19" s="121" t="s">
        <v>244</v>
      </c>
      <c r="AA19" s="122">
        <v>1</v>
      </c>
      <c r="AB19" s="123" t="s">
        <v>116</v>
      </c>
    </row>
    <row r="20" spans="1:28" s="4" customFormat="1" ht="76.5" hidden="1" customHeight="1" x14ac:dyDescent="0.2">
      <c r="A20" s="335" t="s">
        <v>245</v>
      </c>
      <c r="B20" s="335"/>
      <c r="C20" s="123"/>
      <c r="D20" s="123" t="s">
        <v>141</v>
      </c>
      <c r="E20" s="135"/>
      <c r="F20" s="121" t="s">
        <v>246</v>
      </c>
      <c r="G20" s="124">
        <v>42521</v>
      </c>
      <c r="H20" s="123" t="s">
        <v>143</v>
      </c>
      <c r="I20" s="123" t="s">
        <v>144</v>
      </c>
      <c r="J20" s="121" t="s">
        <v>247</v>
      </c>
      <c r="K20" s="121" t="s">
        <v>248</v>
      </c>
      <c r="L20" s="121" t="s">
        <v>249</v>
      </c>
      <c r="M20" s="123" t="s">
        <v>250</v>
      </c>
      <c r="N20" s="123" t="s">
        <v>149</v>
      </c>
      <c r="O20" s="123" t="s">
        <v>107</v>
      </c>
      <c r="P20" s="334"/>
      <c r="Q20" s="123" t="s">
        <v>251</v>
      </c>
      <c r="R20" s="123" t="s">
        <v>252</v>
      </c>
      <c r="S20" s="131">
        <v>42614</v>
      </c>
      <c r="T20" s="131">
        <v>42719</v>
      </c>
      <c r="U20" s="121" t="s">
        <v>253</v>
      </c>
      <c r="V20" s="135"/>
      <c r="W20" s="334"/>
      <c r="X20" s="131">
        <v>42949</v>
      </c>
      <c r="Y20" s="123" t="s">
        <v>130</v>
      </c>
      <c r="Z20" s="121" t="s">
        <v>254</v>
      </c>
      <c r="AA20" s="122">
        <v>1</v>
      </c>
      <c r="AB20" s="123" t="s">
        <v>116</v>
      </c>
    </row>
    <row r="21" spans="1:28" s="4" customFormat="1" ht="165.75" hidden="1" customHeight="1" x14ac:dyDescent="0.2">
      <c r="A21" s="335" t="s">
        <v>255</v>
      </c>
      <c r="B21" s="335"/>
      <c r="C21" s="115"/>
      <c r="D21" s="115" t="s">
        <v>141</v>
      </c>
      <c r="E21" s="135"/>
      <c r="F21" s="117" t="s">
        <v>256</v>
      </c>
      <c r="G21" s="116">
        <v>42521</v>
      </c>
      <c r="H21" s="115" t="s">
        <v>143</v>
      </c>
      <c r="I21" s="115" t="s">
        <v>144</v>
      </c>
      <c r="J21" s="117" t="s">
        <v>257</v>
      </c>
      <c r="K21" s="117" t="s">
        <v>258</v>
      </c>
      <c r="L21" s="117" t="s">
        <v>259</v>
      </c>
      <c r="M21" s="115" t="s">
        <v>148</v>
      </c>
      <c r="N21" s="115" t="s">
        <v>149</v>
      </c>
      <c r="O21" s="115" t="s">
        <v>107</v>
      </c>
      <c r="P21" s="334"/>
      <c r="Q21" s="115" t="s">
        <v>260</v>
      </c>
      <c r="R21" s="115" t="s">
        <v>261</v>
      </c>
      <c r="S21" s="119">
        <v>43101</v>
      </c>
      <c r="T21" s="119">
        <v>43160</v>
      </c>
      <c r="U21" s="121" t="s">
        <v>262</v>
      </c>
      <c r="V21" s="135"/>
      <c r="W21" s="334"/>
      <c r="X21" s="339">
        <v>43524</v>
      </c>
      <c r="Y21" s="115" t="s">
        <v>114</v>
      </c>
      <c r="Z21" s="117" t="s">
        <v>263</v>
      </c>
      <c r="AA21" s="132">
        <v>1</v>
      </c>
      <c r="AB21" s="133" t="s">
        <v>116</v>
      </c>
    </row>
    <row r="22" spans="1:28" s="4" customFormat="1" ht="229.5" hidden="1" customHeight="1" x14ac:dyDescent="0.2">
      <c r="A22" s="335" t="s">
        <v>264</v>
      </c>
      <c r="B22" s="335"/>
      <c r="C22" s="123"/>
      <c r="D22" s="123" t="s">
        <v>141</v>
      </c>
      <c r="E22" s="135"/>
      <c r="F22" s="121" t="s">
        <v>265</v>
      </c>
      <c r="G22" s="124">
        <v>42521</v>
      </c>
      <c r="H22" s="123" t="s">
        <v>143</v>
      </c>
      <c r="I22" s="123" t="s">
        <v>144</v>
      </c>
      <c r="J22" s="121" t="s">
        <v>266</v>
      </c>
      <c r="K22" s="121" t="s">
        <v>267</v>
      </c>
      <c r="L22" s="121" t="s">
        <v>268</v>
      </c>
      <c r="M22" s="123" t="s">
        <v>148</v>
      </c>
      <c r="N22" s="123" t="s">
        <v>149</v>
      </c>
      <c r="O22" s="123" t="s">
        <v>107</v>
      </c>
      <c r="P22" s="334"/>
      <c r="Q22" s="123" t="s">
        <v>269</v>
      </c>
      <c r="R22" s="123" t="s">
        <v>270</v>
      </c>
      <c r="S22" s="131">
        <v>42736</v>
      </c>
      <c r="T22" s="131">
        <v>43084</v>
      </c>
      <c r="U22" s="121" t="s">
        <v>271</v>
      </c>
      <c r="V22" s="135"/>
      <c r="W22" s="334"/>
      <c r="X22" s="339">
        <v>43524</v>
      </c>
      <c r="Y22" s="123" t="s">
        <v>114</v>
      </c>
      <c r="Z22" s="121" t="s">
        <v>272</v>
      </c>
      <c r="AA22" s="122">
        <v>1</v>
      </c>
      <c r="AB22" s="133" t="s">
        <v>116</v>
      </c>
    </row>
    <row r="23" spans="1:28" s="2" customFormat="1" ht="102" hidden="1" customHeight="1" x14ac:dyDescent="0.2">
      <c r="A23" s="335" t="s">
        <v>273</v>
      </c>
      <c r="B23" s="335"/>
      <c r="C23" s="123"/>
      <c r="D23" s="123" t="s">
        <v>141</v>
      </c>
      <c r="E23" s="135"/>
      <c r="F23" s="121" t="s">
        <v>274</v>
      </c>
      <c r="G23" s="124">
        <v>42521</v>
      </c>
      <c r="H23" s="123" t="s">
        <v>143</v>
      </c>
      <c r="I23" s="123" t="s">
        <v>144</v>
      </c>
      <c r="J23" s="121" t="s">
        <v>275</v>
      </c>
      <c r="K23" s="121" t="s">
        <v>276</v>
      </c>
      <c r="L23" s="121" t="s">
        <v>277</v>
      </c>
      <c r="M23" s="123" t="s">
        <v>148</v>
      </c>
      <c r="N23" s="123" t="s">
        <v>149</v>
      </c>
      <c r="O23" s="123" t="s">
        <v>107</v>
      </c>
      <c r="P23" s="334"/>
      <c r="Q23" s="123" t="s">
        <v>278</v>
      </c>
      <c r="R23" s="123" t="s">
        <v>279</v>
      </c>
      <c r="S23" s="131">
        <v>42887</v>
      </c>
      <c r="T23" s="131">
        <v>43084</v>
      </c>
      <c r="U23" s="121"/>
      <c r="V23" s="135"/>
      <c r="W23" s="334"/>
      <c r="X23" s="131">
        <v>43063</v>
      </c>
      <c r="Y23" s="123" t="s">
        <v>130</v>
      </c>
      <c r="Z23" s="121" t="s">
        <v>280</v>
      </c>
      <c r="AA23" s="122">
        <v>1</v>
      </c>
      <c r="AB23" s="123" t="s">
        <v>116</v>
      </c>
    </row>
    <row r="24" spans="1:28" s="2" customFormat="1" ht="51" hidden="1" customHeight="1" x14ac:dyDescent="0.2">
      <c r="A24" s="335" t="s">
        <v>281</v>
      </c>
      <c r="B24" s="335"/>
      <c r="C24" s="123"/>
      <c r="D24" s="123" t="s">
        <v>141</v>
      </c>
      <c r="E24" s="135"/>
      <c r="F24" s="121" t="s">
        <v>282</v>
      </c>
      <c r="G24" s="124">
        <v>42521</v>
      </c>
      <c r="H24" s="123" t="s">
        <v>143</v>
      </c>
      <c r="I24" s="123" t="s">
        <v>144</v>
      </c>
      <c r="J24" s="121" t="s">
        <v>283</v>
      </c>
      <c r="K24" s="121" t="s">
        <v>284</v>
      </c>
      <c r="L24" s="121" t="s">
        <v>285</v>
      </c>
      <c r="M24" s="123" t="s">
        <v>148</v>
      </c>
      <c r="N24" s="123" t="s">
        <v>149</v>
      </c>
      <c r="O24" s="123" t="s">
        <v>107</v>
      </c>
      <c r="P24" s="334"/>
      <c r="Q24" s="123" t="s">
        <v>286</v>
      </c>
      <c r="R24" s="123" t="s">
        <v>287</v>
      </c>
      <c r="S24" s="131">
        <v>42887</v>
      </c>
      <c r="T24" s="131">
        <v>43084</v>
      </c>
      <c r="U24" s="121" t="s">
        <v>288</v>
      </c>
      <c r="V24" s="135"/>
      <c r="W24" s="334"/>
      <c r="X24" s="131">
        <v>42949</v>
      </c>
      <c r="Y24" s="123" t="s">
        <v>130</v>
      </c>
      <c r="Z24" s="121" t="s">
        <v>289</v>
      </c>
      <c r="AA24" s="122">
        <v>1</v>
      </c>
      <c r="AB24" s="123" t="s">
        <v>116</v>
      </c>
    </row>
    <row r="25" spans="1:28" s="3" customFormat="1" ht="409.5" hidden="1" customHeight="1" x14ac:dyDescent="0.2">
      <c r="A25" s="335" t="s">
        <v>290</v>
      </c>
      <c r="B25" s="335"/>
      <c r="C25" s="123" t="s">
        <v>104</v>
      </c>
      <c r="D25" s="123"/>
      <c r="E25" s="135"/>
      <c r="F25" s="121" t="s">
        <v>291</v>
      </c>
      <c r="G25" s="124">
        <v>42139</v>
      </c>
      <c r="H25" s="123" t="s">
        <v>292</v>
      </c>
      <c r="I25" s="137" t="s">
        <v>293</v>
      </c>
      <c r="J25" s="121" t="s">
        <v>294</v>
      </c>
      <c r="K25" s="121" t="s">
        <v>295</v>
      </c>
      <c r="L25" s="121" t="s">
        <v>296</v>
      </c>
      <c r="M25" s="123" t="s">
        <v>148</v>
      </c>
      <c r="N25" s="123" t="s">
        <v>297</v>
      </c>
      <c r="O25" s="123" t="s">
        <v>298</v>
      </c>
      <c r="P25" s="334"/>
      <c r="Q25" s="123" t="s">
        <v>299</v>
      </c>
      <c r="R25" s="123" t="s">
        <v>300</v>
      </c>
      <c r="S25" s="131">
        <v>42268</v>
      </c>
      <c r="T25" s="131">
        <v>5</v>
      </c>
      <c r="U25" s="121" t="s">
        <v>301</v>
      </c>
      <c r="V25" s="138" t="s">
        <v>302</v>
      </c>
      <c r="W25" s="332">
        <v>1</v>
      </c>
      <c r="X25" s="339">
        <v>44135</v>
      </c>
      <c r="Y25" s="123" t="s">
        <v>303</v>
      </c>
      <c r="Z25" s="121" t="s">
        <v>304</v>
      </c>
      <c r="AA25" s="132">
        <v>1</v>
      </c>
      <c r="AB25" s="133" t="s">
        <v>116</v>
      </c>
    </row>
    <row r="26" spans="1:28" s="2" customFormat="1" ht="191.25" hidden="1" customHeight="1" x14ac:dyDescent="0.2">
      <c r="A26" s="335" t="s">
        <v>305</v>
      </c>
      <c r="B26" s="335"/>
      <c r="C26" s="123" t="s">
        <v>104</v>
      </c>
      <c r="D26" s="123"/>
      <c r="E26" s="135"/>
      <c r="F26" s="121" t="s">
        <v>306</v>
      </c>
      <c r="G26" s="124">
        <v>42139</v>
      </c>
      <c r="H26" s="123" t="s">
        <v>292</v>
      </c>
      <c r="I26" s="123" t="s">
        <v>120</v>
      </c>
      <c r="J26" s="121" t="s">
        <v>307</v>
      </c>
      <c r="K26" s="121" t="s">
        <v>308</v>
      </c>
      <c r="L26" s="121" t="s">
        <v>309</v>
      </c>
      <c r="M26" s="123" t="s">
        <v>148</v>
      </c>
      <c r="N26" s="123" t="s">
        <v>310</v>
      </c>
      <c r="O26" s="123" t="s">
        <v>311</v>
      </c>
      <c r="P26" s="334"/>
      <c r="Q26" s="123" t="s">
        <v>312</v>
      </c>
      <c r="R26" s="123" t="s">
        <v>313</v>
      </c>
      <c r="S26" s="131">
        <v>42278</v>
      </c>
      <c r="T26" s="131">
        <v>42369</v>
      </c>
      <c r="U26" s="121" t="s">
        <v>314</v>
      </c>
      <c r="V26" s="135"/>
      <c r="W26" s="334"/>
      <c r="X26" s="131">
        <v>43343</v>
      </c>
      <c r="Y26" s="123" t="s">
        <v>315</v>
      </c>
      <c r="Z26" s="121" t="s">
        <v>316</v>
      </c>
      <c r="AA26" s="132">
        <v>1</v>
      </c>
      <c r="AB26" s="133" t="s">
        <v>116</v>
      </c>
    </row>
    <row r="27" spans="1:28" s="2" customFormat="1" ht="409.5" hidden="1" customHeight="1" x14ac:dyDescent="0.2">
      <c r="A27" s="335" t="s">
        <v>317</v>
      </c>
      <c r="B27" s="335"/>
      <c r="C27" s="115" t="s">
        <v>104</v>
      </c>
      <c r="D27" s="115"/>
      <c r="E27" s="135"/>
      <c r="F27" s="117" t="s">
        <v>318</v>
      </c>
      <c r="G27" s="116">
        <v>42139</v>
      </c>
      <c r="H27" s="115" t="s">
        <v>292</v>
      </c>
      <c r="I27" s="137" t="s">
        <v>293</v>
      </c>
      <c r="J27" s="117" t="s">
        <v>319</v>
      </c>
      <c r="K27" s="117" t="s">
        <v>320</v>
      </c>
      <c r="L27" s="117" t="s">
        <v>321</v>
      </c>
      <c r="M27" s="115" t="s">
        <v>148</v>
      </c>
      <c r="N27" s="115" t="s">
        <v>310</v>
      </c>
      <c r="O27" s="115" t="s">
        <v>311</v>
      </c>
      <c r="P27" s="334"/>
      <c r="Q27" s="115" t="s">
        <v>312</v>
      </c>
      <c r="R27" s="115" t="s">
        <v>313</v>
      </c>
      <c r="S27" s="119">
        <v>42278</v>
      </c>
      <c r="T27" s="119">
        <v>42369</v>
      </c>
      <c r="U27" s="117" t="s">
        <v>322</v>
      </c>
      <c r="V27" s="135"/>
      <c r="W27" s="334"/>
      <c r="X27" s="339">
        <v>43769</v>
      </c>
      <c r="Y27" s="123" t="s">
        <v>303</v>
      </c>
      <c r="Z27" s="117" t="s">
        <v>323</v>
      </c>
      <c r="AA27" s="132">
        <v>1</v>
      </c>
      <c r="AB27" s="133" t="s">
        <v>116</v>
      </c>
    </row>
    <row r="28" spans="1:28" s="2" customFormat="1" ht="409.5" hidden="1" customHeight="1" x14ac:dyDescent="0.2">
      <c r="A28" s="335" t="s">
        <v>324</v>
      </c>
      <c r="B28" s="335"/>
      <c r="C28" s="115" t="s">
        <v>104</v>
      </c>
      <c r="D28" s="115"/>
      <c r="E28" s="135"/>
      <c r="F28" s="117" t="s">
        <v>325</v>
      </c>
      <c r="G28" s="116">
        <v>42141</v>
      </c>
      <c r="H28" s="115" t="s">
        <v>292</v>
      </c>
      <c r="I28" s="137" t="s">
        <v>293</v>
      </c>
      <c r="J28" s="117" t="s">
        <v>326</v>
      </c>
      <c r="K28" s="139" t="s">
        <v>327</v>
      </c>
      <c r="L28" s="117" t="s">
        <v>328</v>
      </c>
      <c r="M28" s="115" t="s">
        <v>148</v>
      </c>
      <c r="N28" s="115" t="s">
        <v>310</v>
      </c>
      <c r="O28" s="115" t="s">
        <v>311</v>
      </c>
      <c r="P28" s="334"/>
      <c r="Q28" s="115" t="s">
        <v>312</v>
      </c>
      <c r="R28" s="115" t="s">
        <v>329</v>
      </c>
      <c r="S28" s="119">
        <v>42275</v>
      </c>
      <c r="T28" s="119">
        <v>42307</v>
      </c>
      <c r="U28" s="117" t="s">
        <v>330</v>
      </c>
      <c r="V28" s="135"/>
      <c r="W28" s="334"/>
      <c r="X28" s="339">
        <v>43769</v>
      </c>
      <c r="Y28" s="123" t="s">
        <v>303</v>
      </c>
      <c r="Z28" s="117" t="s">
        <v>331</v>
      </c>
      <c r="AA28" s="140">
        <v>1</v>
      </c>
      <c r="AB28" s="133" t="s">
        <v>116</v>
      </c>
    </row>
    <row r="29" spans="1:28" s="2" customFormat="1" ht="51" hidden="1" customHeight="1" x14ac:dyDescent="0.2">
      <c r="A29" s="335" t="s">
        <v>332</v>
      </c>
      <c r="B29" s="335"/>
      <c r="C29" s="123"/>
      <c r="D29" s="123" t="s">
        <v>333</v>
      </c>
      <c r="E29" s="135"/>
      <c r="F29" s="121" t="s">
        <v>334</v>
      </c>
      <c r="G29" s="124">
        <v>42284</v>
      </c>
      <c r="H29" s="123" t="s">
        <v>335</v>
      </c>
      <c r="I29" s="123" t="s">
        <v>222</v>
      </c>
      <c r="J29" s="121" t="s">
        <v>336</v>
      </c>
      <c r="K29" s="125" t="s">
        <v>337</v>
      </c>
      <c r="L29" s="121" t="s">
        <v>338</v>
      </c>
      <c r="M29" s="123" t="s">
        <v>124</v>
      </c>
      <c r="N29" s="123" t="s">
        <v>222</v>
      </c>
      <c r="O29" s="123"/>
      <c r="P29" s="334"/>
      <c r="Q29" s="123" t="s">
        <v>339</v>
      </c>
      <c r="R29" s="123" t="s">
        <v>340</v>
      </c>
      <c r="S29" s="131">
        <v>42325</v>
      </c>
      <c r="T29" s="131">
        <v>42369</v>
      </c>
      <c r="U29" s="121" t="s">
        <v>341</v>
      </c>
      <c r="V29" s="135"/>
      <c r="W29" s="334"/>
      <c r="X29" s="131">
        <v>42948</v>
      </c>
      <c r="Y29" s="123" t="s">
        <v>130</v>
      </c>
      <c r="Z29" s="121" t="s">
        <v>342</v>
      </c>
      <c r="AA29" s="122">
        <v>1</v>
      </c>
      <c r="AB29" s="123" t="s">
        <v>116</v>
      </c>
    </row>
    <row r="30" spans="1:28" s="2" customFormat="1" ht="293.25" hidden="1" customHeight="1" x14ac:dyDescent="0.2">
      <c r="A30" s="335" t="s">
        <v>343</v>
      </c>
      <c r="B30" s="335"/>
      <c r="C30" s="123"/>
      <c r="D30" s="123" t="s">
        <v>333</v>
      </c>
      <c r="E30" s="135"/>
      <c r="F30" s="121" t="s">
        <v>344</v>
      </c>
      <c r="G30" s="124">
        <v>42284</v>
      </c>
      <c r="H30" s="123" t="s">
        <v>335</v>
      </c>
      <c r="I30" s="123" t="s">
        <v>222</v>
      </c>
      <c r="J30" s="121" t="s">
        <v>345</v>
      </c>
      <c r="K30" s="125" t="s">
        <v>346</v>
      </c>
      <c r="L30" s="121" t="s">
        <v>347</v>
      </c>
      <c r="M30" s="123" t="s">
        <v>124</v>
      </c>
      <c r="N30" s="123" t="s">
        <v>222</v>
      </c>
      <c r="O30" s="123"/>
      <c r="P30" s="334"/>
      <c r="Q30" s="123" t="s">
        <v>348</v>
      </c>
      <c r="R30" s="123" t="s">
        <v>349</v>
      </c>
      <c r="S30" s="131">
        <v>42325</v>
      </c>
      <c r="T30" s="131">
        <v>42369</v>
      </c>
      <c r="U30" s="121" t="s">
        <v>350</v>
      </c>
      <c r="V30" s="135"/>
      <c r="W30" s="334"/>
      <c r="X30" s="339">
        <v>43524</v>
      </c>
      <c r="Y30" s="123" t="s">
        <v>351</v>
      </c>
      <c r="Z30" s="121" t="s">
        <v>352</v>
      </c>
      <c r="AA30" s="122">
        <v>1</v>
      </c>
      <c r="AB30" s="133" t="s">
        <v>116</v>
      </c>
    </row>
    <row r="31" spans="1:28" s="2" customFormat="1" ht="114.75" hidden="1" customHeight="1" x14ac:dyDescent="0.2">
      <c r="A31" s="335" t="s">
        <v>353</v>
      </c>
      <c r="B31" s="335"/>
      <c r="C31" s="123"/>
      <c r="D31" s="123" t="s">
        <v>333</v>
      </c>
      <c r="E31" s="135"/>
      <c r="F31" s="121" t="s">
        <v>354</v>
      </c>
      <c r="G31" s="124">
        <v>42284</v>
      </c>
      <c r="H31" s="123" t="s">
        <v>335</v>
      </c>
      <c r="I31" s="123" t="s">
        <v>222</v>
      </c>
      <c r="J31" s="121" t="s">
        <v>355</v>
      </c>
      <c r="K31" s="125" t="s">
        <v>356</v>
      </c>
      <c r="L31" s="121" t="s">
        <v>357</v>
      </c>
      <c r="M31" s="123" t="s">
        <v>250</v>
      </c>
      <c r="N31" s="123" t="s">
        <v>222</v>
      </c>
      <c r="O31" s="123"/>
      <c r="P31" s="334"/>
      <c r="Q31" s="123" t="s">
        <v>339</v>
      </c>
      <c r="R31" s="123" t="s">
        <v>358</v>
      </c>
      <c r="S31" s="131">
        <v>42325</v>
      </c>
      <c r="T31" s="131">
        <v>42369</v>
      </c>
      <c r="U31" s="121" t="s">
        <v>359</v>
      </c>
      <c r="V31" s="135"/>
      <c r="W31" s="334"/>
      <c r="X31" s="131">
        <v>42948</v>
      </c>
      <c r="Y31" s="123" t="s">
        <v>130</v>
      </c>
      <c r="Z31" s="121" t="s">
        <v>360</v>
      </c>
      <c r="AA31" s="122">
        <v>1</v>
      </c>
      <c r="AB31" s="123" t="s">
        <v>116</v>
      </c>
    </row>
    <row r="32" spans="1:28" s="2" customFormat="1" ht="102" hidden="1" customHeight="1" x14ac:dyDescent="0.2">
      <c r="A32" s="335" t="s">
        <v>361</v>
      </c>
      <c r="B32" s="335"/>
      <c r="C32" s="123"/>
      <c r="D32" s="123" t="s">
        <v>333</v>
      </c>
      <c r="E32" s="135"/>
      <c r="F32" s="121" t="s">
        <v>362</v>
      </c>
      <c r="G32" s="124">
        <v>42284</v>
      </c>
      <c r="H32" s="123" t="s">
        <v>335</v>
      </c>
      <c r="I32" s="123" t="s">
        <v>222</v>
      </c>
      <c r="J32" s="121" t="s">
        <v>363</v>
      </c>
      <c r="K32" s="125" t="s">
        <v>364</v>
      </c>
      <c r="L32" s="121" t="s">
        <v>365</v>
      </c>
      <c r="M32" s="123" t="s">
        <v>148</v>
      </c>
      <c r="N32" s="123" t="s">
        <v>222</v>
      </c>
      <c r="O32" s="123"/>
      <c r="P32" s="334"/>
      <c r="Q32" s="123" t="s">
        <v>366</v>
      </c>
      <c r="R32" s="123" t="s">
        <v>367</v>
      </c>
      <c r="S32" s="131">
        <v>42325</v>
      </c>
      <c r="T32" s="131">
        <v>42369</v>
      </c>
      <c r="U32" s="121" t="s">
        <v>368</v>
      </c>
      <c r="V32" s="135"/>
      <c r="W32" s="334"/>
      <c r="X32" s="131">
        <v>42948</v>
      </c>
      <c r="Y32" s="123" t="s">
        <v>130</v>
      </c>
      <c r="Z32" s="121" t="s">
        <v>369</v>
      </c>
      <c r="AA32" s="122">
        <v>1</v>
      </c>
      <c r="AB32" s="123" t="s">
        <v>116</v>
      </c>
    </row>
    <row r="33" spans="1:28" s="2" customFormat="1" ht="76.5" hidden="1" customHeight="1" x14ac:dyDescent="0.2">
      <c r="A33" s="335" t="s">
        <v>370</v>
      </c>
      <c r="B33" s="335"/>
      <c r="C33" s="123"/>
      <c r="D33" s="123" t="s">
        <v>333</v>
      </c>
      <c r="E33" s="135"/>
      <c r="F33" s="121" t="s">
        <v>371</v>
      </c>
      <c r="G33" s="124">
        <v>42284</v>
      </c>
      <c r="H33" s="123" t="s">
        <v>335</v>
      </c>
      <c r="I33" s="123" t="s">
        <v>107</v>
      </c>
      <c r="J33" s="121" t="s">
        <v>372</v>
      </c>
      <c r="K33" s="125" t="s">
        <v>373</v>
      </c>
      <c r="L33" s="121" t="s">
        <v>374</v>
      </c>
      <c r="M33" s="123" t="s">
        <v>148</v>
      </c>
      <c r="N33" s="123" t="s">
        <v>222</v>
      </c>
      <c r="O33" s="123"/>
      <c r="P33" s="334"/>
      <c r="Q33" s="123" t="s">
        <v>375</v>
      </c>
      <c r="R33" s="123" t="s">
        <v>376</v>
      </c>
      <c r="S33" s="131">
        <v>42370</v>
      </c>
      <c r="T33" s="131">
        <v>42735</v>
      </c>
      <c r="U33" s="121" t="s">
        <v>377</v>
      </c>
      <c r="V33" s="135"/>
      <c r="W33" s="334"/>
      <c r="X33" s="131">
        <v>42948</v>
      </c>
      <c r="Y33" s="123" t="s">
        <v>130</v>
      </c>
      <c r="Z33" s="121" t="s">
        <v>378</v>
      </c>
      <c r="AA33" s="122">
        <v>1</v>
      </c>
      <c r="AB33" s="123" t="s">
        <v>116</v>
      </c>
    </row>
    <row r="34" spans="1:28" s="2" customFormat="1" ht="242.25" hidden="1" customHeight="1" x14ac:dyDescent="0.2">
      <c r="A34" s="335" t="s">
        <v>379</v>
      </c>
      <c r="B34" s="335"/>
      <c r="C34" s="123"/>
      <c r="D34" s="123" t="s">
        <v>333</v>
      </c>
      <c r="E34" s="135"/>
      <c r="F34" s="121" t="s">
        <v>380</v>
      </c>
      <c r="G34" s="124">
        <v>42284</v>
      </c>
      <c r="H34" s="123" t="s">
        <v>335</v>
      </c>
      <c r="I34" s="123" t="s">
        <v>381</v>
      </c>
      <c r="J34" s="121" t="s">
        <v>382</v>
      </c>
      <c r="K34" s="125" t="s">
        <v>383</v>
      </c>
      <c r="L34" s="121" t="s">
        <v>384</v>
      </c>
      <c r="M34" s="123" t="s">
        <v>148</v>
      </c>
      <c r="N34" s="123" t="s">
        <v>222</v>
      </c>
      <c r="O34" s="123"/>
      <c r="P34" s="334"/>
      <c r="Q34" s="123" t="s">
        <v>385</v>
      </c>
      <c r="R34" s="123" t="s">
        <v>386</v>
      </c>
      <c r="S34" s="131">
        <v>42325</v>
      </c>
      <c r="T34" s="131">
        <v>42735</v>
      </c>
      <c r="U34" s="121" t="s">
        <v>387</v>
      </c>
      <c r="V34" s="135"/>
      <c r="W34" s="334"/>
      <c r="X34" s="131">
        <v>42948</v>
      </c>
      <c r="Y34" s="123" t="s">
        <v>130</v>
      </c>
      <c r="Z34" s="121" t="s">
        <v>388</v>
      </c>
      <c r="AA34" s="122">
        <v>1</v>
      </c>
      <c r="AB34" s="123" t="s">
        <v>116</v>
      </c>
    </row>
    <row r="35" spans="1:28" s="2" customFormat="1" ht="89.25" hidden="1" customHeight="1" x14ac:dyDescent="0.2">
      <c r="A35" s="335" t="s">
        <v>389</v>
      </c>
      <c r="B35" s="335"/>
      <c r="C35" s="123"/>
      <c r="D35" s="123" t="s">
        <v>333</v>
      </c>
      <c r="E35" s="135"/>
      <c r="F35" s="121" t="s">
        <v>390</v>
      </c>
      <c r="G35" s="124">
        <v>42284</v>
      </c>
      <c r="H35" s="123" t="s">
        <v>335</v>
      </c>
      <c r="I35" s="123" t="s">
        <v>381</v>
      </c>
      <c r="J35" s="121" t="s">
        <v>391</v>
      </c>
      <c r="K35" s="125" t="s">
        <v>392</v>
      </c>
      <c r="L35" s="121" t="s">
        <v>393</v>
      </c>
      <c r="M35" s="123" t="s">
        <v>148</v>
      </c>
      <c r="N35" s="123" t="s">
        <v>222</v>
      </c>
      <c r="O35" s="123"/>
      <c r="P35" s="334"/>
      <c r="Q35" s="123" t="s">
        <v>394</v>
      </c>
      <c r="R35" s="123" t="s">
        <v>395</v>
      </c>
      <c r="S35" s="131">
        <v>42325</v>
      </c>
      <c r="T35" s="131">
        <v>42551</v>
      </c>
      <c r="U35" s="121" t="s">
        <v>396</v>
      </c>
      <c r="V35" s="135"/>
      <c r="W35" s="334"/>
      <c r="X35" s="131">
        <v>42950</v>
      </c>
      <c r="Y35" s="123" t="s">
        <v>130</v>
      </c>
      <c r="Z35" s="121" t="s">
        <v>397</v>
      </c>
      <c r="AA35" s="122">
        <v>1</v>
      </c>
      <c r="AB35" s="123" t="s">
        <v>116</v>
      </c>
    </row>
    <row r="36" spans="1:28" s="2" customFormat="1" ht="114.75" hidden="1" customHeight="1" x14ac:dyDescent="0.2">
      <c r="A36" s="335" t="s">
        <v>398</v>
      </c>
      <c r="B36" s="335"/>
      <c r="C36" s="123"/>
      <c r="D36" s="123" t="s">
        <v>333</v>
      </c>
      <c r="E36" s="135"/>
      <c r="F36" s="121" t="s">
        <v>399</v>
      </c>
      <c r="G36" s="124">
        <v>42284</v>
      </c>
      <c r="H36" s="123" t="s">
        <v>335</v>
      </c>
      <c r="I36" s="123" t="s">
        <v>381</v>
      </c>
      <c r="J36" s="121" t="s">
        <v>400</v>
      </c>
      <c r="K36" s="125" t="s">
        <v>392</v>
      </c>
      <c r="L36" s="121" t="s">
        <v>401</v>
      </c>
      <c r="M36" s="123" t="s">
        <v>148</v>
      </c>
      <c r="N36" s="123" t="s">
        <v>222</v>
      </c>
      <c r="O36" s="123"/>
      <c r="P36" s="334"/>
      <c r="Q36" s="123" t="s">
        <v>385</v>
      </c>
      <c r="R36" s="123" t="s">
        <v>402</v>
      </c>
      <c r="S36" s="131">
        <v>42325</v>
      </c>
      <c r="T36" s="131">
        <v>42735</v>
      </c>
      <c r="U36" s="121" t="s">
        <v>403</v>
      </c>
      <c r="V36" s="135"/>
      <c r="W36" s="334"/>
      <c r="X36" s="131">
        <v>42950</v>
      </c>
      <c r="Y36" s="123" t="s">
        <v>130</v>
      </c>
      <c r="Z36" s="121" t="s">
        <v>404</v>
      </c>
      <c r="AA36" s="122">
        <v>1</v>
      </c>
      <c r="AB36" s="123" t="s">
        <v>116</v>
      </c>
    </row>
    <row r="37" spans="1:28" s="2" customFormat="1" ht="165.75" hidden="1" customHeight="1" x14ac:dyDescent="0.2">
      <c r="A37" s="335" t="s">
        <v>405</v>
      </c>
      <c r="B37" s="335"/>
      <c r="C37" s="123"/>
      <c r="D37" s="123" t="s">
        <v>406</v>
      </c>
      <c r="E37" s="135"/>
      <c r="F37" s="121" t="s">
        <v>407</v>
      </c>
      <c r="G37" s="124">
        <v>42786</v>
      </c>
      <c r="H37" s="123" t="s">
        <v>408</v>
      </c>
      <c r="I37" s="123" t="s">
        <v>409</v>
      </c>
      <c r="J37" s="125" t="s">
        <v>410</v>
      </c>
      <c r="K37" s="125" t="s">
        <v>411</v>
      </c>
      <c r="L37" s="121" t="s">
        <v>412</v>
      </c>
      <c r="M37" s="123" t="s">
        <v>148</v>
      </c>
      <c r="N37" s="123" t="s">
        <v>413</v>
      </c>
      <c r="O37" s="123" t="s">
        <v>222</v>
      </c>
      <c r="P37" s="334"/>
      <c r="Q37" s="123" t="s">
        <v>414</v>
      </c>
      <c r="R37" s="123" t="s">
        <v>414</v>
      </c>
      <c r="S37" s="131" t="s">
        <v>415</v>
      </c>
      <c r="T37" s="131" t="s">
        <v>416</v>
      </c>
      <c r="U37" s="141" t="s">
        <v>417</v>
      </c>
      <c r="V37" s="135"/>
      <c r="W37" s="334"/>
      <c r="X37" s="142">
        <v>42983</v>
      </c>
      <c r="Y37" s="123" t="s">
        <v>418</v>
      </c>
      <c r="Z37" s="141" t="s">
        <v>419</v>
      </c>
      <c r="AA37" s="143">
        <v>1</v>
      </c>
      <c r="AB37" s="133" t="s">
        <v>116</v>
      </c>
    </row>
    <row r="38" spans="1:28" s="2" customFormat="1" ht="153" hidden="1" customHeight="1" x14ac:dyDescent="0.2">
      <c r="A38" s="335" t="s">
        <v>420</v>
      </c>
      <c r="B38" s="335"/>
      <c r="C38" s="123"/>
      <c r="D38" s="123" t="s">
        <v>406</v>
      </c>
      <c r="E38" s="135"/>
      <c r="F38" s="121" t="s">
        <v>421</v>
      </c>
      <c r="G38" s="124">
        <v>42786</v>
      </c>
      <c r="H38" s="123" t="s">
        <v>422</v>
      </c>
      <c r="I38" s="123" t="s">
        <v>423</v>
      </c>
      <c r="J38" s="125" t="s">
        <v>424</v>
      </c>
      <c r="K38" s="144" t="s">
        <v>425</v>
      </c>
      <c r="L38" s="121" t="s">
        <v>426</v>
      </c>
      <c r="M38" s="123" t="s">
        <v>148</v>
      </c>
      <c r="N38" s="123" t="s">
        <v>423</v>
      </c>
      <c r="O38" s="123" t="s">
        <v>427</v>
      </c>
      <c r="P38" s="334"/>
      <c r="Q38" s="123" t="s">
        <v>414</v>
      </c>
      <c r="R38" s="123" t="s">
        <v>414</v>
      </c>
      <c r="S38" s="131" t="s">
        <v>428</v>
      </c>
      <c r="T38" s="131" t="s">
        <v>429</v>
      </c>
      <c r="U38" s="121" t="s">
        <v>430</v>
      </c>
      <c r="V38" s="135"/>
      <c r="W38" s="334"/>
      <c r="X38" s="142">
        <v>42979</v>
      </c>
      <c r="Y38" s="123" t="s">
        <v>130</v>
      </c>
      <c r="Z38" s="121" t="s">
        <v>431</v>
      </c>
      <c r="AA38" s="122">
        <v>1</v>
      </c>
      <c r="AB38" s="133" t="s">
        <v>116</v>
      </c>
    </row>
    <row r="39" spans="1:28" s="2" customFormat="1" ht="229.5" hidden="1" customHeight="1" x14ac:dyDescent="0.2">
      <c r="A39" s="335" t="s">
        <v>432</v>
      </c>
      <c r="B39" s="335"/>
      <c r="C39" s="123"/>
      <c r="D39" s="123" t="s">
        <v>406</v>
      </c>
      <c r="E39" s="135"/>
      <c r="F39" s="121" t="s">
        <v>433</v>
      </c>
      <c r="G39" s="124">
        <v>42787</v>
      </c>
      <c r="H39" s="123" t="s">
        <v>434</v>
      </c>
      <c r="I39" s="123" t="s">
        <v>435</v>
      </c>
      <c r="J39" s="125" t="s">
        <v>436</v>
      </c>
      <c r="K39" s="144" t="s">
        <v>437</v>
      </c>
      <c r="L39" s="121" t="s">
        <v>438</v>
      </c>
      <c r="M39" s="123" t="s">
        <v>148</v>
      </c>
      <c r="N39" s="123" t="s">
        <v>439</v>
      </c>
      <c r="O39" s="123" t="s">
        <v>222</v>
      </c>
      <c r="P39" s="334"/>
      <c r="Q39" s="123" t="s">
        <v>414</v>
      </c>
      <c r="R39" s="123" t="s">
        <v>414</v>
      </c>
      <c r="S39" s="131" t="s">
        <v>440</v>
      </c>
      <c r="T39" s="131" t="s">
        <v>441</v>
      </c>
      <c r="U39" s="121" t="s">
        <v>442</v>
      </c>
      <c r="V39" s="135"/>
      <c r="W39" s="334"/>
      <c r="X39" s="142">
        <v>42979</v>
      </c>
      <c r="Y39" s="123" t="s">
        <v>130</v>
      </c>
      <c r="Z39" s="121" t="s">
        <v>443</v>
      </c>
      <c r="AA39" s="122">
        <v>1</v>
      </c>
      <c r="AB39" s="133" t="s">
        <v>116</v>
      </c>
    </row>
    <row r="40" spans="1:28" s="2" customFormat="1" ht="114.75" hidden="1" customHeight="1" x14ac:dyDescent="0.2">
      <c r="A40" s="335" t="s">
        <v>444</v>
      </c>
      <c r="B40" s="335"/>
      <c r="C40" s="115"/>
      <c r="D40" s="115" t="s">
        <v>406</v>
      </c>
      <c r="E40" s="135"/>
      <c r="F40" s="117" t="s">
        <v>445</v>
      </c>
      <c r="G40" s="116">
        <v>42787</v>
      </c>
      <c r="H40" s="115" t="s">
        <v>446</v>
      </c>
      <c r="I40" s="116" t="s">
        <v>447</v>
      </c>
      <c r="J40" s="139" t="s">
        <v>448</v>
      </c>
      <c r="K40" s="139" t="s">
        <v>449</v>
      </c>
      <c r="L40" s="117" t="s">
        <v>450</v>
      </c>
      <c r="M40" s="115" t="s">
        <v>148</v>
      </c>
      <c r="N40" s="115" t="s">
        <v>447</v>
      </c>
      <c r="O40" s="115" t="s">
        <v>222</v>
      </c>
      <c r="P40" s="334"/>
      <c r="Q40" s="115" t="s">
        <v>414</v>
      </c>
      <c r="R40" s="115" t="s">
        <v>414</v>
      </c>
      <c r="S40" s="119" t="s">
        <v>451</v>
      </c>
      <c r="T40" s="119" t="s">
        <v>452</v>
      </c>
      <c r="U40" s="117" t="s">
        <v>453</v>
      </c>
      <c r="V40" s="135"/>
      <c r="W40" s="334"/>
      <c r="X40" s="145">
        <v>42979</v>
      </c>
      <c r="Y40" s="115" t="s">
        <v>454</v>
      </c>
      <c r="Z40" s="117" t="s">
        <v>455</v>
      </c>
      <c r="AA40" s="146">
        <v>1</v>
      </c>
      <c r="AB40" s="147" t="s">
        <v>116</v>
      </c>
    </row>
    <row r="41" spans="1:28" s="2" customFormat="1" ht="127.5" hidden="1" customHeight="1" x14ac:dyDescent="0.2">
      <c r="A41" s="335" t="s">
        <v>456</v>
      </c>
      <c r="B41" s="335"/>
      <c r="C41" s="123"/>
      <c r="D41" s="123" t="s">
        <v>406</v>
      </c>
      <c r="E41" s="135"/>
      <c r="F41" s="121" t="s">
        <v>457</v>
      </c>
      <c r="G41" s="124">
        <v>42788</v>
      </c>
      <c r="H41" s="123" t="s">
        <v>458</v>
      </c>
      <c r="I41" s="123" t="s">
        <v>107</v>
      </c>
      <c r="J41" s="125" t="s">
        <v>459</v>
      </c>
      <c r="K41" s="125" t="s">
        <v>460</v>
      </c>
      <c r="L41" s="121" t="s">
        <v>461</v>
      </c>
      <c r="M41" s="123" t="s">
        <v>148</v>
      </c>
      <c r="N41" s="123" t="s">
        <v>107</v>
      </c>
      <c r="O41" s="123" t="s">
        <v>222</v>
      </c>
      <c r="P41" s="334"/>
      <c r="Q41" s="123" t="s">
        <v>414</v>
      </c>
      <c r="R41" s="123" t="s">
        <v>414</v>
      </c>
      <c r="S41" s="131" t="s">
        <v>462</v>
      </c>
      <c r="T41" s="131" t="s">
        <v>463</v>
      </c>
      <c r="U41" s="121" t="s">
        <v>464</v>
      </c>
      <c r="V41" s="135"/>
      <c r="W41" s="334"/>
      <c r="X41" s="142">
        <v>42979</v>
      </c>
      <c r="Y41" s="123" t="s">
        <v>465</v>
      </c>
      <c r="Z41" s="121" t="s">
        <v>466</v>
      </c>
      <c r="AA41" s="122">
        <v>1</v>
      </c>
      <c r="AB41" s="133" t="s">
        <v>116</v>
      </c>
    </row>
    <row r="42" spans="1:28" s="2" customFormat="1" ht="165.75" hidden="1" customHeight="1" x14ac:dyDescent="0.2">
      <c r="A42" s="335" t="s">
        <v>467</v>
      </c>
      <c r="B42" s="335"/>
      <c r="C42" s="123" t="s">
        <v>104</v>
      </c>
      <c r="D42" s="123"/>
      <c r="E42" s="135"/>
      <c r="F42" s="148" t="s">
        <v>468</v>
      </c>
      <c r="G42" s="149">
        <v>42829</v>
      </c>
      <c r="H42" s="137" t="s">
        <v>335</v>
      </c>
      <c r="I42" s="137" t="s">
        <v>423</v>
      </c>
      <c r="J42" s="148" t="s">
        <v>469</v>
      </c>
      <c r="K42" s="148" t="s">
        <v>470</v>
      </c>
      <c r="L42" s="148" t="s">
        <v>471</v>
      </c>
      <c r="M42" s="137" t="s">
        <v>148</v>
      </c>
      <c r="N42" s="137" t="s">
        <v>423</v>
      </c>
      <c r="O42" s="137" t="s">
        <v>222</v>
      </c>
      <c r="P42" s="334"/>
      <c r="Q42" s="137" t="s">
        <v>472</v>
      </c>
      <c r="R42" s="137" t="s">
        <v>473</v>
      </c>
      <c r="S42" s="150">
        <v>42961</v>
      </c>
      <c r="T42" s="150">
        <v>42979</v>
      </c>
      <c r="U42" s="136" t="s">
        <v>474</v>
      </c>
      <c r="V42" s="135"/>
      <c r="W42" s="334"/>
      <c r="X42" s="131" t="s">
        <v>475</v>
      </c>
      <c r="Y42" s="123" t="s">
        <v>465</v>
      </c>
      <c r="Z42" s="136" t="s">
        <v>476</v>
      </c>
      <c r="AA42" s="151">
        <v>1</v>
      </c>
      <c r="AB42" s="133" t="s">
        <v>116</v>
      </c>
    </row>
    <row r="43" spans="1:28" s="2" customFormat="1" ht="165.75" hidden="1" customHeight="1" x14ac:dyDescent="0.2">
      <c r="A43" s="335" t="s">
        <v>477</v>
      </c>
      <c r="B43" s="335"/>
      <c r="C43" s="123" t="s">
        <v>104</v>
      </c>
      <c r="D43" s="123"/>
      <c r="E43" s="135"/>
      <c r="F43" s="148" t="s">
        <v>478</v>
      </c>
      <c r="G43" s="149">
        <v>42828</v>
      </c>
      <c r="H43" s="137" t="s">
        <v>335</v>
      </c>
      <c r="I43" s="137" t="s">
        <v>423</v>
      </c>
      <c r="J43" s="148" t="s">
        <v>479</v>
      </c>
      <c r="K43" s="148" t="s">
        <v>480</v>
      </c>
      <c r="L43" s="148" t="s">
        <v>481</v>
      </c>
      <c r="M43" s="137" t="s">
        <v>148</v>
      </c>
      <c r="N43" s="137" t="s">
        <v>423</v>
      </c>
      <c r="O43" s="137" t="s">
        <v>222</v>
      </c>
      <c r="P43" s="334"/>
      <c r="Q43" s="137" t="s">
        <v>482</v>
      </c>
      <c r="R43" s="137" t="s">
        <v>483</v>
      </c>
      <c r="S43" s="150">
        <v>42961</v>
      </c>
      <c r="T43" s="150">
        <v>43099</v>
      </c>
      <c r="U43" s="148" t="s">
        <v>484</v>
      </c>
      <c r="V43" s="135"/>
      <c r="W43" s="334"/>
      <c r="X43" s="131">
        <v>43172</v>
      </c>
      <c r="Y43" s="123" t="s">
        <v>114</v>
      </c>
      <c r="Z43" s="148" t="s">
        <v>485</v>
      </c>
      <c r="AA43" s="151">
        <v>1</v>
      </c>
      <c r="AB43" s="133" t="s">
        <v>116</v>
      </c>
    </row>
    <row r="44" spans="1:28" s="2" customFormat="1" ht="242.25" hidden="1" customHeight="1" x14ac:dyDescent="0.2">
      <c r="A44" s="335" t="s">
        <v>486</v>
      </c>
      <c r="B44" s="335"/>
      <c r="C44" s="123" t="s">
        <v>104</v>
      </c>
      <c r="D44" s="123"/>
      <c r="E44" s="135"/>
      <c r="F44" s="148" t="s">
        <v>487</v>
      </c>
      <c r="G44" s="149">
        <v>42828</v>
      </c>
      <c r="H44" s="115" t="s">
        <v>488</v>
      </c>
      <c r="I44" s="137" t="s">
        <v>107</v>
      </c>
      <c r="J44" s="137" t="s">
        <v>489</v>
      </c>
      <c r="K44" s="148" t="s">
        <v>490</v>
      </c>
      <c r="L44" s="148" t="s">
        <v>491</v>
      </c>
      <c r="M44" s="137" t="s">
        <v>148</v>
      </c>
      <c r="N44" s="137" t="s">
        <v>293</v>
      </c>
      <c r="O44" s="123" t="s">
        <v>107</v>
      </c>
      <c r="P44" s="334"/>
      <c r="Q44" s="137" t="s">
        <v>492</v>
      </c>
      <c r="R44" s="137" t="s">
        <v>492</v>
      </c>
      <c r="S44" s="150">
        <v>42961</v>
      </c>
      <c r="T44" s="150">
        <v>43099</v>
      </c>
      <c r="U44" s="144" t="s">
        <v>493</v>
      </c>
      <c r="V44" s="135"/>
      <c r="W44" s="334"/>
      <c r="X44" s="339">
        <v>43524</v>
      </c>
      <c r="Y44" s="123" t="s">
        <v>114</v>
      </c>
      <c r="Z44" s="152" t="s">
        <v>494</v>
      </c>
      <c r="AA44" s="151">
        <v>1</v>
      </c>
      <c r="AB44" s="334" t="s">
        <v>116</v>
      </c>
    </row>
    <row r="45" spans="1:28" s="2" customFormat="1" ht="191.25" hidden="1" customHeight="1" x14ac:dyDescent="0.2">
      <c r="A45" s="335" t="s">
        <v>495</v>
      </c>
      <c r="B45" s="335"/>
      <c r="C45" s="115" t="s">
        <v>104</v>
      </c>
      <c r="D45" s="115"/>
      <c r="E45" s="135"/>
      <c r="F45" s="330" t="s">
        <v>496</v>
      </c>
      <c r="G45" s="327">
        <v>42829</v>
      </c>
      <c r="H45" s="323" t="s">
        <v>497</v>
      </c>
      <c r="I45" s="323" t="s">
        <v>498</v>
      </c>
      <c r="J45" s="330" t="s">
        <v>499</v>
      </c>
      <c r="K45" s="330" t="s">
        <v>500</v>
      </c>
      <c r="L45" s="330" t="s">
        <v>501</v>
      </c>
      <c r="M45" s="323" t="s">
        <v>148</v>
      </c>
      <c r="N45" s="323" t="s">
        <v>498</v>
      </c>
      <c r="O45" s="323" t="s">
        <v>414</v>
      </c>
      <c r="P45" s="334"/>
      <c r="Q45" s="323" t="s">
        <v>502</v>
      </c>
      <c r="R45" s="323" t="s">
        <v>502</v>
      </c>
      <c r="S45" s="319">
        <v>42961</v>
      </c>
      <c r="T45" s="319">
        <v>43099</v>
      </c>
      <c r="U45" s="138" t="s">
        <v>503</v>
      </c>
      <c r="V45" s="135"/>
      <c r="W45" s="334"/>
      <c r="X45" s="153">
        <v>43171</v>
      </c>
      <c r="Y45" s="323" t="s">
        <v>504</v>
      </c>
      <c r="Z45" s="138" t="s">
        <v>505</v>
      </c>
      <c r="AA45" s="151">
        <v>1</v>
      </c>
      <c r="AB45" s="323" t="s">
        <v>116</v>
      </c>
    </row>
    <row r="46" spans="1:28" s="2" customFormat="1" ht="267.75" hidden="1" customHeight="1" x14ac:dyDescent="0.2">
      <c r="A46" s="335" t="s">
        <v>506</v>
      </c>
      <c r="B46" s="335"/>
      <c r="C46" s="115" t="s">
        <v>104</v>
      </c>
      <c r="D46" s="115"/>
      <c r="E46" s="135"/>
      <c r="F46" s="330" t="s">
        <v>507</v>
      </c>
      <c r="G46" s="327">
        <v>42829</v>
      </c>
      <c r="H46" s="323" t="s">
        <v>508</v>
      </c>
      <c r="I46" s="323" t="s">
        <v>509</v>
      </c>
      <c r="J46" s="330" t="s">
        <v>510</v>
      </c>
      <c r="K46" s="330" t="s">
        <v>511</v>
      </c>
      <c r="L46" s="330" t="s">
        <v>512</v>
      </c>
      <c r="M46" s="323" t="s">
        <v>148</v>
      </c>
      <c r="N46" s="323" t="s">
        <v>509</v>
      </c>
      <c r="O46" s="323" t="s">
        <v>414</v>
      </c>
      <c r="P46" s="334"/>
      <c r="Q46" s="323" t="s">
        <v>513</v>
      </c>
      <c r="R46" s="323" t="s">
        <v>513</v>
      </c>
      <c r="S46" s="319">
        <v>42961</v>
      </c>
      <c r="T46" s="319">
        <v>43099</v>
      </c>
      <c r="U46" s="330" t="s">
        <v>514</v>
      </c>
      <c r="V46" s="135"/>
      <c r="W46" s="334"/>
      <c r="X46" s="153" t="s">
        <v>515</v>
      </c>
      <c r="Y46" s="323" t="s">
        <v>504</v>
      </c>
      <c r="Z46" s="330" t="s">
        <v>516</v>
      </c>
      <c r="AA46" s="154">
        <v>1</v>
      </c>
      <c r="AB46" s="115" t="s">
        <v>116</v>
      </c>
    </row>
    <row r="47" spans="1:28" s="2" customFormat="1" ht="178.5" hidden="1" customHeight="1" x14ac:dyDescent="0.2">
      <c r="A47" s="335" t="s">
        <v>517</v>
      </c>
      <c r="B47" s="335"/>
      <c r="C47" s="115" t="s">
        <v>104</v>
      </c>
      <c r="D47" s="115"/>
      <c r="E47" s="135"/>
      <c r="F47" s="330" t="s">
        <v>518</v>
      </c>
      <c r="G47" s="327">
        <v>42828</v>
      </c>
      <c r="H47" s="323" t="s">
        <v>335</v>
      </c>
      <c r="I47" s="323" t="s">
        <v>423</v>
      </c>
      <c r="J47" s="330" t="s">
        <v>519</v>
      </c>
      <c r="K47" s="330" t="s">
        <v>520</v>
      </c>
      <c r="L47" s="330" t="s">
        <v>521</v>
      </c>
      <c r="M47" s="323" t="s">
        <v>148</v>
      </c>
      <c r="N47" s="323" t="s">
        <v>423</v>
      </c>
      <c r="O47" s="323" t="s">
        <v>222</v>
      </c>
      <c r="P47" s="334"/>
      <c r="Q47" s="323" t="s">
        <v>522</v>
      </c>
      <c r="R47" s="323" t="s">
        <v>523</v>
      </c>
      <c r="S47" s="319">
        <v>42961</v>
      </c>
      <c r="T47" s="319">
        <v>43099</v>
      </c>
      <c r="U47" s="330" t="s">
        <v>524</v>
      </c>
      <c r="V47" s="135"/>
      <c r="W47" s="334"/>
      <c r="X47" s="119">
        <v>43171</v>
      </c>
      <c r="Y47" s="115" t="s">
        <v>114</v>
      </c>
      <c r="Z47" s="330" t="s">
        <v>525</v>
      </c>
      <c r="AA47" s="151">
        <v>1</v>
      </c>
      <c r="AB47" s="133" t="s">
        <v>116</v>
      </c>
    </row>
    <row r="48" spans="1:28" s="2" customFormat="1" ht="165.75" hidden="1" customHeight="1" x14ac:dyDescent="0.2">
      <c r="A48" s="335" t="s">
        <v>526</v>
      </c>
      <c r="B48" s="335"/>
      <c r="C48" s="123" t="s">
        <v>104</v>
      </c>
      <c r="D48" s="123"/>
      <c r="E48" s="135"/>
      <c r="F48" s="148" t="s">
        <v>527</v>
      </c>
      <c r="G48" s="149">
        <v>42828</v>
      </c>
      <c r="H48" s="137" t="s">
        <v>335</v>
      </c>
      <c r="I48" s="137" t="s">
        <v>423</v>
      </c>
      <c r="J48" s="148" t="s">
        <v>528</v>
      </c>
      <c r="K48" s="148" t="s">
        <v>520</v>
      </c>
      <c r="L48" s="148" t="s">
        <v>529</v>
      </c>
      <c r="M48" s="137" t="s">
        <v>148</v>
      </c>
      <c r="N48" s="137" t="s">
        <v>423</v>
      </c>
      <c r="O48" s="137" t="s">
        <v>222</v>
      </c>
      <c r="P48" s="334"/>
      <c r="Q48" s="137" t="s">
        <v>530</v>
      </c>
      <c r="R48" s="137" t="s">
        <v>531</v>
      </c>
      <c r="S48" s="150">
        <v>42961</v>
      </c>
      <c r="T48" s="150">
        <v>43099</v>
      </c>
      <c r="U48" s="148" t="s">
        <v>532</v>
      </c>
      <c r="V48" s="135"/>
      <c r="W48" s="334"/>
      <c r="X48" s="131">
        <v>43171</v>
      </c>
      <c r="Y48" s="123" t="s">
        <v>114</v>
      </c>
      <c r="Z48" s="148" t="s">
        <v>533</v>
      </c>
      <c r="AA48" s="151">
        <v>1</v>
      </c>
      <c r="AB48" s="133" t="s">
        <v>116</v>
      </c>
    </row>
    <row r="49" spans="1:28" s="2" customFormat="1" ht="409.5" hidden="1" customHeight="1" x14ac:dyDescent="0.2">
      <c r="A49" s="335" t="s">
        <v>534</v>
      </c>
      <c r="B49" s="335"/>
      <c r="C49" s="123" t="s">
        <v>104</v>
      </c>
      <c r="D49" s="123"/>
      <c r="E49" s="135"/>
      <c r="F49" s="148" t="s">
        <v>535</v>
      </c>
      <c r="G49" s="149">
        <v>42824</v>
      </c>
      <c r="H49" s="137" t="s">
        <v>119</v>
      </c>
      <c r="I49" s="137" t="s">
        <v>293</v>
      </c>
      <c r="J49" s="148" t="s">
        <v>536</v>
      </c>
      <c r="K49" s="148" t="s">
        <v>537</v>
      </c>
      <c r="L49" s="148" t="s">
        <v>538</v>
      </c>
      <c r="M49" s="137" t="s">
        <v>148</v>
      </c>
      <c r="N49" s="137" t="s">
        <v>107</v>
      </c>
      <c r="O49" s="137" t="s">
        <v>414</v>
      </c>
      <c r="P49" s="334"/>
      <c r="Q49" s="137" t="s">
        <v>539</v>
      </c>
      <c r="R49" s="137" t="s">
        <v>539</v>
      </c>
      <c r="S49" s="150">
        <v>42961</v>
      </c>
      <c r="T49" s="150">
        <v>43099</v>
      </c>
      <c r="U49" s="155" t="s">
        <v>540</v>
      </c>
      <c r="V49" s="135"/>
      <c r="W49" s="334"/>
      <c r="X49" s="339">
        <v>43799</v>
      </c>
      <c r="Y49" s="123" t="s">
        <v>541</v>
      </c>
      <c r="Z49" s="155" t="s">
        <v>542</v>
      </c>
      <c r="AA49" s="151">
        <v>1</v>
      </c>
      <c r="AB49" s="133" t="s">
        <v>116</v>
      </c>
    </row>
    <row r="50" spans="1:28" s="2" customFormat="1" ht="409.5" hidden="1" customHeight="1" x14ac:dyDescent="0.2">
      <c r="A50" s="335" t="s">
        <v>543</v>
      </c>
      <c r="B50" s="335"/>
      <c r="C50" s="123" t="s">
        <v>104</v>
      </c>
      <c r="D50" s="123"/>
      <c r="E50" s="135"/>
      <c r="F50" s="148" t="s">
        <v>544</v>
      </c>
      <c r="G50" s="149">
        <v>42828</v>
      </c>
      <c r="H50" s="115" t="s">
        <v>488</v>
      </c>
      <c r="I50" s="137" t="s">
        <v>107</v>
      </c>
      <c r="J50" s="148" t="s">
        <v>545</v>
      </c>
      <c r="K50" s="148" t="s">
        <v>546</v>
      </c>
      <c r="L50" s="148" t="s">
        <v>547</v>
      </c>
      <c r="M50" s="137" t="s">
        <v>148</v>
      </c>
      <c r="N50" s="137" t="s">
        <v>107</v>
      </c>
      <c r="O50" s="137" t="s">
        <v>414</v>
      </c>
      <c r="P50" s="334"/>
      <c r="Q50" s="137" t="s">
        <v>548</v>
      </c>
      <c r="R50" s="137" t="s">
        <v>548</v>
      </c>
      <c r="S50" s="150">
        <v>42961</v>
      </c>
      <c r="T50" s="150">
        <v>43189</v>
      </c>
      <c r="U50" s="155" t="s">
        <v>549</v>
      </c>
      <c r="V50" s="135"/>
      <c r="W50" s="334"/>
      <c r="X50" s="339" t="s">
        <v>550</v>
      </c>
      <c r="Y50" s="123" t="s">
        <v>551</v>
      </c>
      <c r="Z50" s="155" t="s">
        <v>552</v>
      </c>
      <c r="AA50" s="151">
        <v>1</v>
      </c>
      <c r="AB50" s="133" t="s">
        <v>116</v>
      </c>
    </row>
    <row r="51" spans="1:28" s="2" customFormat="1" ht="280.5" hidden="1" customHeight="1" x14ac:dyDescent="0.2">
      <c r="A51" s="335" t="s">
        <v>553</v>
      </c>
      <c r="B51" s="335"/>
      <c r="C51" s="115" t="s">
        <v>104</v>
      </c>
      <c r="D51" s="115"/>
      <c r="E51" s="135"/>
      <c r="F51" s="330" t="s">
        <v>554</v>
      </c>
      <c r="G51" s="327">
        <v>42825</v>
      </c>
      <c r="H51" s="323" t="s">
        <v>555</v>
      </c>
      <c r="I51" s="323" t="s">
        <v>556</v>
      </c>
      <c r="J51" s="330" t="s">
        <v>557</v>
      </c>
      <c r="K51" s="330" t="s">
        <v>558</v>
      </c>
      <c r="L51" s="330" t="s">
        <v>559</v>
      </c>
      <c r="M51" s="323" t="s">
        <v>148</v>
      </c>
      <c r="N51" s="323" t="s">
        <v>556</v>
      </c>
      <c r="O51" s="323" t="s">
        <v>414</v>
      </c>
      <c r="P51" s="334"/>
      <c r="Q51" s="323" t="s">
        <v>560</v>
      </c>
      <c r="R51" s="323" t="s">
        <v>560</v>
      </c>
      <c r="S51" s="319">
        <v>42961</v>
      </c>
      <c r="T51" s="319">
        <v>43189</v>
      </c>
      <c r="U51" s="155" t="s">
        <v>561</v>
      </c>
      <c r="V51" s="135"/>
      <c r="W51" s="334"/>
      <c r="X51" s="339">
        <v>43616</v>
      </c>
      <c r="Y51" s="115" t="s">
        <v>562</v>
      </c>
      <c r="Z51" s="117" t="s">
        <v>563</v>
      </c>
      <c r="AA51" s="154">
        <v>1</v>
      </c>
      <c r="AB51" s="147" t="s">
        <v>116</v>
      </c>
    </row>
    <row r="52" spans="1:28" s="2" customFormat="1" ht="76.5" hidden="1" customHeight="1" x14ac:dyDescent="0.2">
      <c r="A52" s="335" t="s">
        <v>564</v>
      </c>
      <c r="B52" s="335"/>
      <c r="C52" s="115" t="s">
        <v>104</v>
      </c>
      <c r="D52" s="115"/>
      <c r="E52" s="135"/>
      <c r="F52" s="330" t="s">
        <v>565</v>
      </c>
      <c r="G52" s="327">
        <v>42830</v>
      </c>
      <c r="H52" s="156" t="s">
        <v>566</v>
      </c>
      <c r="I52" s="323" t="s">
        <v>107</v>
      </c>
      <c r="J52" s="330" t="s">
        <v>567</v>
      </c>
      <c r="K52" s="330" t="s">
        <v>568</v>
      </c>
      <c r="L52" s="330" t="s">
        <v>569</v>
      </c>
      <c r="M52" s="323" t="s">
        <v>148</v>
      </c>
      <c r="N52" s="323" t="s">
        <v>107</v>
      </c>
      <c r="O52" s="323" t="s">
        <v>556</v>
      </c>
      <c r="P52" s="334"/>
      <c r="Q52" s="323" t="s">
        <v>570</v>
      </c>
      <c r="R52" s="323" t="s">
        <v>570</v>
      </c>
      <c r="S52" s="319">
        <v>42961</v>
      </c>
      <c r="T52" s="319">
        <v>43189</v>
      </c>
      <c r="U52" s="157" t="s">
        <v>571</v>
      </c>
      <c r="V52" s="135"/>
      <c r="W52" s="334"/>
      <c r="X52" s="153">
        <v>43168</v>
      </c>
      <c r="Y52" s="115" t="s">
        <v>315</v>
      </c>
      <c r="Z52" s="157" t="s">
        <v>572</v>
      </c>
      <c r="AA52" s="154">
        <v>1</v>
      </c>
      <c r="AB52" s="147" t="s">
        <v>116</v>
      </c>
    </row>
    <row r="53" spans="1:28" s="2" customFormat="1" ht="140.25" hidden="1" customHeight="1" x14ac:dyDescent="0.2">
      <c r="A53" s="335" t="s">
        <v>573</v>
      </c>
      <c r="B53" s="335"/>
      <c r="C53" s="115" t="s">
        <v>104</v>
      </c>
      <c r="D53" s="115"/>
      <c r="E53" s="135"/>
      <c r="F53" s="330" t="s">
        <v>574</v>
      </c>
      <c r="G53" s="327">
        <v>42825</v>
      </c>
      <c r="H53" s="323" t="s">
        <v>575</v>
      </c>
      <c r="I53" s="323" t="s">
        <v>423</v>
      </c>
      <c r="J53" s="330" t="s">
        <v>576</v>
      </c>
      <c r="K53" s="330" t="s">
        <v>577</v>
      </c>
      <c r="L53" s="330" t="s">
        <v>578</v>
      </c>
      <c r="M53" s="323" t="s">
        <v>148</v>
      </c>
      <c r="N53" s="323" t="s">
        <v>423</v>
      </c>
      <c r="O53" s="323" t="s">
        <v>556</v>
      </c>
      <c r="P53" s="334"/>
      <c r="Q53" s="323" t="s">
        <v>579</v>
      </c>
      <c r="R53" s="323" t="s">
        <v>580</v>
      </c>
      <c r="S53" s="319">
        <v>42961</v>
      </c>
      <c r="T53" s="319">
        <v>43189</v>
      </c>
      <c r="U53" s="157" t="s">
        <v>581</v>
      </c>
      <c r="V53" s="135"/>
      <c r="W53" s="334"/>
      <c r="X53" s="153">
        <v>43168</v>
      </c>
      <c r="Y53" s="115" t="s">
        <v>315</v>
      </c>
      <c r="Z53" s="157" t="s">
        <v>582</v>
      </c>
      <c r="AA53" s="154">
        <v>1</v>
      </c>
      <c r="AB53" s="147" t="s">
        <v>116</v>
      </c>
    </row>
    <row r="54" spans="1:28" s="2" customFormat="1" ht="102" hidden="1" customHeight="1" x14ac:dyDescent="0.2">
      <c r="A54" s="335" t="s">
        <v>583</v>
      </c>
      <c r="B54" s="335"/>
      <c r="C54" s="115" t="s">
        <v>104</v>
      </c>
      <c r="D54" s="115"/>
      <c r="E54" s="135"/>
      <c r="F54" s="330" t="s">
        <v>584</v>
      </c>
      <c r="G54" s="327">
        <v>42830</v>
      </c>
      <c r="H54" s="323" t="s">
        <v>585</v>
      </c>
      <c r="I54" s="323" t="s">
        <v>586</v>
      </c>
      <c r="J54" s="330" t="s">
        <v>587</v>
      </c>
      <c r="K54" s="330" t="s">
        <v>577</v>
      </c>
      <c r="L54" s="330" t="s">
        <v>588</v>
      </c>
      <c r="M54" s="323" t="s">
        <v>148</v>
      </c>
      <c r="N54" s="323" t="s">
        <v>586</v>
      </c>
      <c r="O54" s="323" t="s">
        <v>556</v>
      </c>
      <c r="P54" s="334"/>
      <c r="Q54" s="323" t="s">
        <v>570</v>
      </c>
      <c r="R54" s="323" t="s">
        <v>570</v>
      </c>
      <c r="S54" s="319">
        <v>42961</v>
      </c>
      <c r="T54" s="319">
        <v>43189</v>
      </c>
      <c r="U54" s="157" t="s">
        <v>589</v>
      </c>
      <c r="V54" s="135"/>
      <c r="W54" s="334"/>
      <c r="X54" s="153">
        <v>43168</v>
      </c>
      <c r="Y54" s="115" t="s">
        <v>315</v>
      </c>
      <c r="Z54" s="158" t="s">
        <v>590</v>
      </c>
      <c r="AA54" s="154">
        <v>1</v>
      </c>
      <c r="AB54" s="147" t="s">
        <v>116</v>
      </c>
    </row>
    <row r="55" spans="1:28" s="2" customFormat="1" ht="306" hidden="1" customHeight="1" x14ac:dyDescent="0.2">
      <c r="A55" s="335" t="s">
        <v>591</v>
      </c>
      <c r="B55" s="335"/>
      <c r="C55" s="115" t="s">
        <v>104</v>
      </c>
      <c r="D55" s="115"/>
      <c r="E55" s="135"/>
      <c r="F55" s="330" t="s">
        <v>592</v>
      </c>
      <c r="G55" s="327">
        <v>42825</v>
      </c>
      <c r="H55" s="323" t="s">
        <v>422</v>
      </c>
      <c r="I55" s="323" t="s">
        <v>423</v>
      </c>
      <c r="J55" s="330" t="s">
        <v>593</v>
      </c>
      <c r="K55" s="330" t="s">
        <v>594</v>
      </c>
      <c r="L55" s="330" t="s">
        <v>595</v>
      </c>
      <c r="M55" s="323" t="s">
        <v>148</v>
      </c>
      <c r="N55" s="323" t="s">
        <v>423</v>
      </c>
      <c r="O55" s="323" t="s">
        <v>222</v>
      </c>
      <c r="P55" s="334"/>
      <c r="Q55" s="323" t="s">
        <v>596</v>
      </c>
      <c r="R55" s="323" t="s">
        <v>596</v>
      </c>
      <c r="S55" s="319">
        <v>42961</v>
      </c>
      <c r="T55" s="319">
        <v>43189</v>
      </c>
      <c r="U55" s="157" t="s">
        <v>597</v>
      </c>
      <c r="V55" s="135"/>
      <c r="W55" s="334"/>
      <c r="X55" s="153">
        <v>43343</v>
      </c>
      <c r="Y55" s="115" t="s">
        <v>114</v>
      </c>
      <c r="Z55" s="157" t="s">
        <v>598</v>
      </c>
      <c r="AA55" s="154">
        <v>1</v>
      </c>
      <c r="AB55" s="147" t="s">
        <v>116</v>
      </c>
    </row>
    <row r="56" spans="1:28" s="2" customFormat="1" ht="76.5" hidden="1" customHeight="1" x14ac:dyDescent="0.2">
      <c r="A56" s="335" t="s">
        <v>599</v>
      </c>
      <c r="B56" s="335"/>
      <c r="C56" s="115" t="s">
        <v>104</v>
      </c>
      <c r="D56" s="115"/>
      <c r="E56" s="135"/>
      <c r="F56" s="330" t="s">
        <v>600</v>
      </c>
      <c r="G56" s="327">
        <v>42825</v>
      </c>
      <c r="H56" s="323" t="s">
        <v>555</v>
      </c>
      <c r="I56" s="323" t="s">
        <v>556</v>
      </c>
      <c r="J56" s="330" t="s">
        <v>601</v>
      </c>
      <c r="K56" s="330" t="s">
        <v>577</v>
      </c>
      <c r="L56" s="330" t="s">
        <v>602</v>
      </c>
      <c r="M56" s="323" t="s">
        <v>148</v>
      </c>
      <c r="N56" s="323" t="s">
        <v>556</v>
      </c>
      <c r="O56" s="323" t="s">
        <v>414</v>
      </c>
      <c r="P56" s="334"/>
      <c r="Q56" s="323" t="s">
        <v>603</v>
      </c>
      <c r="R56" s="323" t="s">
        <v>603</v>
      </c>
      <c r="S56" s="319">
        <v>42961</v>
      </c>
      <c r="T56" s="319">
        <v>43189</v>
      </c>
      <c r="U56" s="157" t="s">
        <v>604</v>
      </c>
      <c r="V56" s="135"/>
      <c r="W56" s="334"/>
      <c r="X56" s="153">
        <v>43168</v>
      </c>
      <c r="Y56" s="115" t="s">
        <v>315</v>
      </c>
      <c r="Z56" s="158" t="s">
        <v>605</v>
      </c>
      <c r="AA56" s="154">
        <v>1</v>
      </c>
      <c r="AB56" s="147" t="s">
        <v>116</v>
      </c>
    </row>
    <row r="57" spans="1:28" s="2" customFormat="1" ht="267.75" hidden="1" customHeight="1" x14ac:dyDescent="0.2">
      <c r="A57" s="335" t="s">
        <v>606</v>
      </c>
      <c r="B57" s="335"/>
      <c r="C57" s="115" t="s">
        <v>104</v>
      </c>
      <c r="D57" s="115"/>
      <c r="E57" s="135"/>
      <c r="F57" s="330" t="s">
        <v>607</v>
      </c>
      <c r="G57" s="327">
        <v>42828</v>
      </c>
      <c r="H57" s="323" t="s">
        <v>608</v>
      </c>
      <c r="I57" s="323" t="s">
        <v>609</v>
      </c>
      <c r="J57" s="330" t="s">
        <v>610</v>
      </c>
      <c r="K57" s="330" t="s">
        <v>611</v>
      </c>
      <c r="L57" s="330" t="s">
        <v>612</v>
      </c>
      <c r="M57" s="323" t="s">
        <v>148</v>
      </c>
      <c r="N57" s="323" t="s">
        <v>609</v>
      </c>
      <c r="O57" s="323" t="s">
        <v>613</v>
      </c>
      <c r="P57" s="334"/>
      <c r="Q57" s="323" t="s">
        <v>614</v>
      </c>
      <c r="R57" s="323" t="s">
        <v>614</v>
      </c>
      <c r="S57" s="319">
        <v>42961</v>
      </c>
      <c r="T57" s="319">
        <v>43189</v>
      </c>
      <c r="U57" s="117" t="s">
        <v>615</v>
      </c>
      <c r="V57" s="135"/>
      <c r="W57" s="334"/>
      <c r="X57" s="153">
        <v>43172</v>
      </c>
      <c r="Y57" s="115" t="s">
        <v>616</v>
      </c>
      <c r="Z57" s="117" t="s">
        <v>617</v>
      </c>
      <c r="AA57" s="154">
        <v>1</v>
      </c>
      <c r="AB57" s="147" t="s">
        <v>116</v>
      </c>
    </row>
    <row r="58" spans="1:28" s="2" customFormat="1" ht="409.5" hidden="1" customHeight="1" x14ac:dyDescent="0.2">
      <c r="A58" s="335" t="s">
        <v>618</v>
      </c>
      <c r="B58" s="335"/>
      <c r="C58" s="123" t="s">
        <v>104</v>
      </c>
      <c r="D58" s="123"/>
      <c r="E58" s="135"/>
      <c r="F58" s="148" t="s">
        <v>619</v>
      </c>
      <c r="G58" s="149">
        <v>42830</v>
      </c>
      <c r="H58" s="156" t="s">
        <v>566</v>
      </c>
      <c r="I58" s="137" t="s">
        <v>107</v>
      </c>
      <c r="J58" s="148" t="s">
        <v>620</v>
      </c>
      <c r="K58" s="148" t="s">
        <v>621</v>
      </c>
      <c r="L58" s="148" t="s">
        <v>622</v>
      </c>
      <c r="M58" s="137" t="s">
        <v>148</v>
      </c>
      <c r="N58" s="137" t="s">
        <v>293</v>
      </c>
      <c r="O58" s="137" t="s">
        <v>414</v>
      </c>
      <c r="P58" s="334"/>
      <c r="Q58" s="137" t="s">
        <v>623</v>
      </c>
      <c r="R58" s="137" t="s">
        <v>624</v>
      </c>
      <c r="S58" s="150">
        <v>42961</v>
      </c>
      <c r="T58" s="131">
        <v>43189</v>
      </c>
      <c r="U58" s="121" t="s">
        <v>625</v>
      </c>
      <c r="V58" s="135"/>
      <c r="W58" s="334"/>
      <c r="X58" s="339">
        <v>43799</v>
      </c>
      <c r="Y58" s="123" t="s">
        <v>303</v>
      </c>
      <c r="Z58" s="121" t="s">
        <v>626</v>
      </c>
      <c r="AA58" s="154">
        <v>1</v>
      </c>
      <c r="AB58" s="133" t="s">
        <v>116</v>
      </c>
    </row>
    <row r="59" spans="1:28" s="2" customFormat="1" ht="331.5" hidden="1" customHeight="1" x14ac:dyDescent="0.2">
      <c r="A59" s="335" t="s">
        <v>627</v>
      </c>
      <c r="B59" s="335"/>
      <c r="C59" s="123" t="s">
        <v>104</v>
      </c>
      <c r="D59" s="123"/>
      <c r="E59" s="135"/>
      <c r="F59" s="148" t="s">
        <v>628</v>
      </c>
      <c r="G59" s="149">
        <v>42829</v>
      </c>
      <c r="H59" s="137" t="s">
        <v>629</v>
      </c>
      <c r="I59" s="137" t="s">
        <v>107</v>
      </c>
      <c r="J59" s="148" t="s">
        <v>630</v>
      </c>
      <c r="K59" s="148" t="s">
        <v>631</v>
      </c>
      <c r="L59" s="148" t="s">
        <v>632</v>
      </c>
      <c r="M59" s="137" t="s">
        <v>148</v>
      </c>
      <c r="N59" s="137" t="s">
        <v>107</v>
      </c>
      <c r="O59" s="137" t="s">
        <v>414</v>
      </c>
      <c r="P59" s="334"/>
      <c r="Q59" s="137" t="s">
        <v>633</v>
      </c>
      <c r="R59" s="137" t="s">
        <v>634</v>
      </c>
      <c r="S59" s="150">
        <v>42961</v>
      </c>
      <c r="T59" s="131">
        <v>43189</v>
      </c>
      <c r="U59" s="121" t="s">
        <v>635</v>
      </c>
      <c r="V59" s="135"/>
      <c r="W59" s="334"/>
      <c r="X59" s="339">
        <v>43799</v>
      </c>
      <c r="Y59" s="123" t="s">
        <v>114</v>
      </c>
      <c r="Z59" s="121" t="s">
        <v>636</v>
      </c>
      <c r="AA59" s="159">
        <v>1</v>
      </c>
      <c r="AB59" s="133" t="s">
        <v>116</v>
      </c>
    </row>
    <row r="60" spans="1:28" s="2" customFormat="1" ht="216.75" hidden="1" customHeight="1" x14ac:dyDescent="0.2">
      <c r="A60" s="335" t="s">
        <v>637</v>
      </c>
      <c r="B60" s="335"/>
      <c r="C60" s="115" t="s">
        <v>104</v>
      </c>
      <c r="D60" s="115"/>
      <c r="E60" s="135"/>
      <c r="F60" s="330" t="s">
        <v>638</v>
      </c>
      <c r="G60" s="327">
        <v>42828</v>
      </c>
      <c r="H60" s="323" t="s">
        <v>608</v>
      </c>
      <c r="I60" s="323" t="s">
        <v>609</v>
      </c>
      <c r="J60" s="330" t="s">
        <v>639</v>
      </c>
      <c r="K60" s="330" t="s">
        <v>640</v>
      </c>
      <c r="L60" s="330" t="s">
        <v>641</v>
      </c>
      <c r="M60" s="323" t="s">
        <v>148</v>
      </c>
      <c r="N60" s="323" t="s">
        <v>609</v>
      </c>
      <c r="O60" s="323" t="s">
        <v>613</v>
      </c>
      <c r="P60" s="334"/>
      <c r="Q60" s="323" t="s">
        <v>633</v>
      </c>
      <c r="R60" s="323" t="s">
        <v>634</v>
      </c>
      <c r="S60" s="319">
        <v>42961</v>
      </c>
      <c r="T60" s="119">
        <v>43189</v>
      </c>
      <c r="U60" s="117" t="s">
        <v>642</v>
      </c>
      <c r="V60" s="135"/>
      <c r="W60" s="334"/>
      <c r="X60" s="153">
        <v>43172</v>
      </c>
      <c r="Y60" s="115" t="s">
        <v>616</v>
      </c>
      <c r="Z60" s="117" t="s">
        <v>643</v>
      </c>
      <c r="AA60" s="154">
        <v>1</v>
      </c>
      <c r="AB60" s="147" t="s">
        <v>116</v>
      </c>
    </row>
    <row r="61" spans="1:28" s="2" customFormat="1" ht="242.25" hidden="1" customHeight="1" x14ac:dyDescent="0.2">
      <c r="A61" s="335" t="s">
        <v>644</v>
      </c>
      <c r="B61" s="335"/>
      <c r="C61" s="115" t="s">
        <v>104</v>
      </c>
      <c r="D61" s="115"/>
      <c r="E61" s="135"/>
      <c r="F61" s="330" t="s">
        <v>645</v>
      </c>
      <c r="G61" s="327">
        <v>42828</v>
      </c>
      <c r="H61" s="323" t="s">
        <v>335</v>
      </c>
      <c r="I61" s="323" t="s">
        <v>423</v>
      </c>
      <c r="J61" s="330" t="s">
        <v>646</v>
      </c>
      <c r="K61" s="330" t="s">
        <v>647</v>
      </c>
      <c r="L61" s="330" t="s">
        <v>648</v>
      </c>
      <c r="M61" s="323" t="s">
        <v>148</v>
      </c>
      <c r="N61" s="323" t="s">
        <v>649</v>
      </c>
      <c r="O61" s="323" t="s">
        <v>222</v>
      </c>
      <c r="P61" s="334"/>
      <c r="Q61" s="323" t="s">
        <v>650</v>
      </c>
      <c r="R61" s="323" t="s">
        <v>651</v>
      </c>
      <c r="S61" s="319">
        <v>42961</v>
      </c>
      <c r="T61" s="119">
        <v>43099</v>
      </c>
      <c r="U61" s="157" t="s">
        <v>652</v>
      </c>
      <c r="V61" s="135"/>
      <c r="W61" s="334"/>
      <c r="X61" s="339">
        <v>43524</v>
      </c>
      <c r="Y61" s="115" t="s">
        <v>351</v>
      </c>
      <c r="Z61" s="157" t="s">
        <v>653</v>
      </c>
      <c r="AA61" s="154">
        <v>1</v>
      </c>
      <c r="AB61" s="147" t="s">
        <v>116</v>
      </c>
    </row>
    <row r="62" spans="1:28" s="2" customFormat="1" ht="293.25" hidden="1" customHeight="1" x14ac:dyDescent="0.2">
      <c r="A62" s="335" t="s">
        <v>654</v>
      </c>
      <c r="B62" s="335"/>
      <c r="C62" s="115" t="s">
        <v>104</v>
      </c>
      <c r="D62" s="115"/>
      <c r="E62" s="135"/>
      <c r="F62" s="330" t="s">
        <v>655</v>
      </c>
      <c r="G62" s="327">
        <v>42825</v>
      </c>
      <c r="H62" s="323" t="s">
        <v>555</v>
      </c>
      <c r="I62" s="323" t="s">
        <v>556</v>
      </c>
      <c r="J62" s="330" t="s">
        <v>656</v>
      </c>
      <c r="K62" s="330" t="s">
        <v>657</v>
      </c>
      <c r="L62" s="330" t="s">
        <v>658</v>
      </c>
      <c r="M62" s="323" t="s">
        <v>148</v>
      </c>
      <c r="N62" s="323" t="s">
        <v>556</v>
      </c>
      <c r="O62" s="323" t="s">
        <v>414</v>
      </c>
      <c r="P62" s="334"/>
      <c r="Q62" s="323" t="s">
        <v>659</v>
      </c>
      <c r="R62" s="323" t="s">
        <v>659</v>
      </c>
      <c r="S62" s="319">
        <v>42961</v>
      </c>
      <c r="T62" s="319">
        <v>43189</v>
      </c>
      <c r="U62" s="157" t="s">
        <v>660</v>
      </c>
      <c r="V62" s="135"/>
      <c r="W62" s="334"/>
      <c r="X62" s="339">
        <v>43524</v>
      </c>
      <c r="Y62" s="115" t="s">
        <v>351</v>
      </c>
      <c r="Z62" s="160" t="s">
        <v>661</v>
      </c>
      <c r="AA62" s="154">
        <v>1</v>
      </c>
      <c r="AB62" s="147" t="s">
        <v>116</v>
      </c>
    </row>
    <row r="63" spans="1:28" s="2" customFormat="1" ht="306" hidden="1" customHeight="1" x14ac:dyDescent="0.2">
      <c r="A63" s="335" t="s">
        <v>662</v>
      </c>
      <c r="B63" s="335"/>
      <c r="C63" s="115" t="s">
        <v>104</v>
      </c>
      <c r="D63" s="115"/>
      <c r="E63" s="135"/>
      <c r="F63" s="330" t="s">
        <v>663</v>
      </c>
      <c r="G63" s="327">
        <v>42825</v>
      </c>
      <c r="H63" s="323" t="s">
        <v>422</v>
      </c>
      <c r="I63" s="323" t="s">
        <v>423</v>
      </c>
      <c r="J63" s="330" t="s">
        <v>664</v>
      </c>
      <c r="K63" s="330" t="s">
        <v>665</v>
      </c>
      <c r="L63" s="330" t="s">
        <v>666</v>
      </c>
      <c r="M63" s="323" t="s">
        <v>148</v>
      </c>
      <c r="N63" s="323" t="s">
        <v>423</v>
      </c>
      <c r="O63" s="323" t="s">
        <v>222</v>
      </c>
      <c r="P63" s="334"/>
      <c r="Q63" s="323" t="s">
        <v>596</v>
      </c>
      <c r="R63" s="323" t="s">
        <v>596</v>
      </c>
      <c r="S63" s="319">
        <v>42961</v>
      </c>
      <c r="T63" s="119">
        <v>43189</v>
      </c>
      <c r="U63" s="157" t="s">
        <v>667</v>
      </c>
      <c r="V63" s="135"/>
      <c r="W63" s="334"/>
      <c r="X63" s="153">
        <v>43343</v>
      </c>
      <c r="Y63" s="115" t="s">
        <v>114</v>
      </c>
      <c r="Z63" s="160" t="s">
        <v>668</v>
      </c>
      <c r="AA63" s="154">
        <v>1</v>
      </c>
      <c r="AB63" s="147" t="s">
        <v>116</v>
      </c>
    </row>
    <row r="64" spans="1:28" s="2" customFormat="1" ht="229.5" hidden="1" customHeight="1" x14ac:dyDescent="0.2">
      <c r="A64" s="335" t="s">
        <v>669</v>
      </c>
      <c r="B64" s="335"/>
      <c r="C64" s="115" t="s">
        <v>104</v>
      </c>
      <c r="D64" s="115"/>
      <c r="E64" s="135"/>
      <c r="F64" s="330" t="s">
        <v>670</v>
      </c>
      <c r="G64" s="327">
        <v>42829</v>
      </c>
      <c r="H64" s="323" t="s">
        <v>671</v>
      </c>
      <c r="I64" s="323" t="s">
        <v>423</v>
      </c>
      <c r="J64" s="330" t="s">
        <v>672</v>
      </c>
      <c r="K64" s="330" t="s">
        <v>673</v>
      </c>
      <c r="L64" s="330" t="s">
        <v>674</v>
      </c>
      <c r="M64" s="323" t="s">
        <v>148</v>
      </c>
      <c r="N64" s="323" t="s">
        <v>423</v>
      </c>
      <c r="O64" s="323" t="s">
        <v>649</v>
      </c>
      <c r="P64" s="334"/>
      <c r="Q64" s="323" t="s">
        <v>675</v>
      </c>
      <c r="R64" s="323" t="s">
        <v>675</v>
      </c>
      <c r="S64" s="319">
        <v>42961</v>
      </c>
      <c r="T64" s="119">
        <v>43189</v>
      </c>
      <c r="U64" s="157" t="s">
        <v>676</v>
      </c>
      <c r="V64" s="135"/>
      <c r="W64" s="334"/>
      <c r="X64" s="339">
        <v>43524</v>
      </c>
      <c r="Y64" s="115" t="s">
        <v>351</v>
      </c>
      <c r="Z64" s="158" t="s">
        <v>677</v>
      </c>
      <c r="AA64" s="154">
        <v>1</v>
      </c>
      <c r="AB64" s="147" t="s">
        <v>116</v>
      </c>
    </row>
    <row r="65" spans="1:28" s="2" customFormat="1" ht="178.5" hidden="1" customHeight="1" x14ac:dyDescent="0.2">
      <c r="A65" s="335" t="s">
        <v>678</v>
      </c>
      <c r="B65" s="335"/>
      <c r="C65" s="123" t="s">
        <v>104</v>
      </c>
      <c r="D65" s="123"/>
      <c r="E65" s="135"/>
      <c r="F65" s="148" t="s">
        <v>679</v>
      </c>
      <c r="G65" s="149">
        <v>42830</v>
      </c>
      <c r="H65" s="137" t="s">
        <v>292</v>
      </c>
      <c r="I65" s="137" t="s">
        <v>107</v>
      </c>
      <c r="J65" s="148" t="s">
        <v>680</v>
      </c>
      <c r="K65" s="148" t="s">
        <v>681</v>
      </c>
      <c r="L65" s="148" t="s">
        <v>682</v>
      </c>
      <c r="M65" s="137" t="s">
        <v>148</v>
      </c>
      <c r="N65" s="137" t="s">
        <v>107</v>
      </c>
      <c r="O65" s="137" t="s">
        <v>414</v>
      </c>
      <c r="P65" s="334"/>
      <c r="Q65" s="137" t="s">
        <v>683</v>
      </c>
      <c r="R65" s="137" t="s">
        <v>684</v>
      </c>
      <c r="S65" s="150">
        <v>42961</v>
      </c>
      <c r="T65" s="150">
        <v>43189</v>
      </c>
      <c r="U65" s="144" t="s">
        <v>685</v>
      </c>
      <c r="V65" s="135"/>
      <c r="W65" s="334"/>
      <c r="X65" s="339">
        <v>43524</v>
      </c>
      <c r="Y65" s="123" t="s">
        <v>562</v>
      </c>
      <c r="Z65" s="144" t="s">
        <v>686</v>
      </c>
      <c r="AA65" s="151">
        <v>1</v>
      </c>
      <c r="AB65" s="133" t="s">
        <v>116</v>
      </c>
    </row>
    <row r="66" spans="1:28" s="2" customFormat="1" ht="89.25" hidden="1" customHeight="1" x14ac:dyDescent="0.2">
      <c r="A66" s="335" t="s">
        <v>687</v>
      </c>
      <c r="B66" s="335"/>
      <c r="C66" s="115" t="s">
        <v>104</v>
      </c>
      <c r="D66" s="115"/>
      <c r="E66" s="135"/>
      <c r="F66" s="330" t="s">
        <v>688</v>
      </c>
      <c r="G66" s="327">
        <v>42830</v>
      </c>
      <c r="H66" s="323" t="s">
        <v>689</v>
      </c>
      <c r="I66" s="323" t="s">
        <v>222</v>
      </c>
      <c r="J66" s="330" t="s">
        <v>690</v>
      </c>
      <c r="K66" s="330" t="s">
        <v>691</v>
      </c>
      <c r="L66" s="330" t="s">
        <v>692</v>
      </c>
      <c r="M66" s="323" t="s">
        <v>148</v>
      </c>
      <c r="N66" s="323" t="s">
        <v>693</v>
      </c>
      <c r="O66" s="323" t="s">
        <v>694</v>
      </c>
      <c r="P66" s="334"/>
      <c r="Q66" s="323" t="s">
        <v>695</v>
      </c>
      <c r="R66" s="323" t="s">
        <v>696</v>
      </c>
      <c r="S66" s="319">
        <v>42961</v>
      </c>
      <c r="T66" s="319">
        <v>43189</v>
      </c>
      <c r="U66" s="117" t="s">
        <v>697</v>
      </c>
      <c r="V66" s="135"/>
      <c r="W66" s="334"/>
      <c r="X66" s="119">
        <v>43343</v>
      </c>
      <c r="Y66" s="115" t="s">
        <v>698</v>
      </c>
      <c r="Z66" s="117" t="s">
        <v>699</v>
      </c>
      <c r="AA66" s="146">
        <v>1</v>
      </c>
      <c r="AB66" s="147" t="s">
        <v>116</v>
      </c>
    </row>
    <row r="67" spans="1:28" s="2" customFormat="1" ht="280.5" hidden="1" customHeight="1" x14ac:dyDescent="0.2">
      <c r="A67" s="335" t="s">
        <v>700</v>
      </c>
      <c r="B67" s="335"/>
      <c r="C67" s="123" t="s">
        <v>104</v>
      </c>
      <c r="D67" s="121"/>
      <c r="E67" s="135"/>
      <c r="F67" s="121" t="s">
        <v>701</v>
      </c>
      <c r="G67" s="124">
        <v>42825</v>
      </c>
      <c r="H67" s="161" t="s">
        <v>408</v>
      </c>
      <c r="I67" s="123" t="s">
        <v>649</v>
      </c>
      <c r="J67" s="121" t="s">
        <v>702</v>
      </c>
      <c r="K67" s="121" t="s">
        <v>703</v>
      </c>
      <c r="L67" s="121" t="s">
        <v>704</v>
      </c>
      <c r="M67" s="123" t="s">
        <v>148</v>
      </c>
      <c r="N67" s="123" t="s">
        <v>705</v>
      </c>
      <c r="O67" s="123" t="s">
        <v>706</v>
      </c>
      <c r="P67" s="334"/>
      <c r="Q67" s="123" t="s">
        <v>707</v>
      </c>
      <c r="R67" s="122" t="s">
        <v>708</v>
      </c>
      <c r="S67" s="131">
        <v>42875</v>
      </c>
      <c r="T67" s="131" t="s">
        <v>709</v>
      </c>
      <c r="U67" s="121" t="s">
        <v>710</v>
      </c>
      <c r="V67" s="135"/>
      <c r="W67" s="334"/>
      <c r="X67" s="339">
        <v>43616</v>
      </c>
      <c r="Y67" s="123" t="s">
        <v>711</v>
      </c>
      <c r="Z67" s="121" t="s">
        <v>712</v>
      </c>
      <c r="AA67" s="151">
        <v>1</v>
      </c>
      <c r="AB67" s="133" t="s">
        <v>116</v>
      </c>
    </row>
    <row r="68" spans="1:28" s="2" customFormat="1" ht="127.5" hidden="1" customHeight="1" x14ac:dyDescent="0.2">
      <c r="A68" s="335" t="s">
        <v>713</v>
      </c>
      <c r="B68" s="335"/>
      <c r="C68" s="123" t="s">
        <v>104</v>
      </c>
      <c r="D68" s="121"/>
      <c r="E68" s="135"/>
      <c r="F68" s="121" t="s">
        <v>701</v>
      </c>
      <c r="G68" s="124">
        <v>42825</v>
      </c>
      <c r="H68" s="123" t="s">
        <v>408</v>
      </c>
      <c r="I68" s="123" t="s">
        <v>649</v>
      </c>
      <c r="J68" s="121" t="s">
        <v>702</v>
      </c>
      <c r="K68" s="121" t="s">
        <v>703</v>
      </c>
      <c r="L68" s="121" t="s">
        <v>714</v>
      </c>
      <c r="M68" s="123" t="s">
        <v>148</v>
      </c>
      <c r="N68" s="123" t="s">
        <v>705</v>
      </c>
      <c r="O68" s="123" t="s">
        <v>706</v>
      </c>
      <c r="P68" s="334"/>
      <c r="Q68" s="123" t="s">
        <v>715</v>
      </c>
      <c r="R68" s="123">
        <v>1</v>
      </c>
      <c r="S68" s="131">
        <v>42875</v>
      </c>
      <c r="T68" s="131" t="s">
        <v>716</v>
      </c>
      <c r="U68" s="157" t="s">
        <v>717</v>
      </c>
      <c r="V68" s="135"/>
      <c r="W68" s="334"/>
      <c r="X68" s="162">
        <v>43175</v>
      </c>
      <c r="Y68" s="115" t="s">
        <v>718</v>
      </c>
      <c r="Z68" s="144" t="s">
        <v>719</v>
      </c>
      <c r="AA68" s="154">
        <v>1</v>
      </c>
      <c r="AB68" s="147" t="s">
        <v>116</v>
      </c>
    </row>
    <row r="69" spans="1:28" s="2" customFormat="1" ht="51" hidden="1" customHeight="1" x14ac:dyDescent="0.2">
      <c r="A69" s="335" t="s">
        <v>720</v>
      </c>
      <c r="B69" s="335"/>
      <c r="C69" s="123" t="s">
        <v>104</v>
      </c>
      <c r="D69" s="121"/>
      <c r="E69" s="135"/>
      <c r="F69" s="121" t="s">
        <v>721</v>
      </c>
      <c r="G69" s="124">
        <v>42825</v>
      </c>
      <c r="H69" s="123" t="s">
        <v>408</v>
      </c>
      <c r="I69" s="123" t="s">
        <v>649</v>
      </c>
      <c r="J69" s="121" t="s">
        <v>722</v>
      </c>
      <c r="K69" s="121" t="s">
        <v>723</v>
      </c>
      <c r="L69" s="121" t="s">
        <v>724</v>
      </c>
      <c r="M69" s="121" t="s">
        <v>148</v>
      </c>
      <c r="N69" s="123" t="s">
        <v>705</v>
      </c>
      <c r="O69" s="123" t="s">
        <v>706</v>
      </c>
      <c r="P69" s="334"/>
      <c r="Q69" s="123" t="s">
        <v>725</v>
      </c>
      <c r="R69" s="123">
        <v>1</v>
      </c>
      <c r="S69" s="131">
        <v>42917</v>
      </c>
      <c r="T69" s="131" t="s">
        <v>716</v>
      </c>
      <c r="U69" s="157" t="s">
        <v>726</v>
      </c>
      <c r="V69" s="135"/>
      <c r="W69" s="334"/>
      <c r="X69" s="162">
        <v>43175</v>
      </c>
      <c r="Y69" s="115" t="s">
        <v>718</v>
      </c>
      <c r="Z69" s="144" t="s">
        <v>719</v>
      </c>
      <c r="AA69" s="154">
        <v>1</v>
      </c>
      <c r="AB69" s="147" t="s">
        <v>116</v>
      </c>
    </row>
    <row r="70" spans="1:28" s="2" customFormat="1" ht="318.75" hidden="1" customHeight="1" x14ac:dyDescent="0.2">
      <c r="A70" s="335" t="s">
        <v>727</v>
      </c>
      <c r="B70" s="335"/>
      <c r="C70" s="123" t="s">
        <v>104</v>
      </c>
      <c r="D70" s="121"/>
      <c r="E70" s="135"/>
      <c r="F70" s="121" t="s">
        <v>728</v>
      </c>
      <c r="G70" s="124">
        <v>42825</v>
      </c>
      <c r="H70" s="161" t="s">
        <v>408</v>
      </c>
      <c r="I70" s="123" t="s">
        <v>649</v>
      </c>
      <c r="J70" s="121" t="s">
        <v>729</v>
      </c>
      <c r="K70" s="121" t="s">
        <v>730</v>
      </c>
      <c r="L70" s="121" t="s">
        <v>731</v>
      </c>
      <c r="M70" s="123" t="s">
        <v>148</v>
      </c>
      <c r="N70" s="123" t="s">
        <v>705</v>
      </c>
      <c r="O70" s="123" t="s">
        <v>706</v>
      </c>
      <c r="P70" s="334"/>
      <c r="Q70" s="123" t="s">
        <v>732</v>
      </c>
      <c r="R70" s="122">
        <v>1</v>
      </c>
      <c r="S70" s="131">
        <v>42887</v>
      </c>
      <c r="T70" s="131">
        <v>43084</v>
      </c>
      <c r="U70" s="121" t="s">
        <v>733</v>
      </c>
      <c r="V70" s="135"/>
      <c r="W70" s="334"/>
      <c r="X70" s="339">
        <v>43616</v>
      </c>
      <c r="Y70" s="123" t="s">
        <v>711</v>
      </c>
      <c r="Z70" s="121" t="s">
        <v>734</v>
      </c>
      <c r="AA70" s="151">
        <v>1</v>
      </c>
      <c r="AB70" s="133" t="s">
        <v>116</v>
      </c>
    </row>
    <row r="71" spans="1:28" s="2" customFormat="1" ht="102" hidden="1" customHeight="1" x14ac:dyDescent="0.2">
      <c r="A71" s="335" t="s">
        <v>735</v>
      </c>
      <c r="B71" s="335"/>
      <c r="C71" s="123" t="s">
        <v>104</v>
      </c>
      <c r="D71" s="121"/>
      <c r="E71" s="135"/>
      <c r="F71" s="121" t="s">
        <v>736</v>
      </c>
      <c r="G71" s="124">
        <v>42825</v>
      </c>
      <c r="H71" s="123" t="s">
        <v>408</v>
      </c>
      <c r="I71" s="123" t="s">
        <v>649</v>
      </c>
      <c r="J71" s="121" t="s">
        <v>737</v>
      </c>
      <c r="K71" s="121" t="s">
        <v>738</v>
      </c>
      <c r="L71" s="121" t="s">
        <v>739</v>
      </c>
      <c r="M71" s="123" t="s">
        <v>148</v>
      </c>
      <c r="N71" s="123" t="s">
        <v>705</v>
      </c>
      <c r="O71" s="123" t="s">
        <v>706</v>
      </c>
      <c r="P71" s="334"/>
      <c r="Q71" s="123" t="s">
        <v>740</v>
      </c>
      <c r="R71" s="122">
        <v>1</v>
      </c>
      <c r="S71" s="131">
        <v>42887</v>
      </c>
      <c r="T71" s="131">
        <v>42993</v>
      </c>
      <c r="U71" s="144" t="s">
        <v>741</v>
      </c>
      <c r="V71" s="135"/>
      <c r="W71" s="334"/>
      <c r="X71" s="162">
        <v>43343</v>
      </c>
      <c r="Y71" s="123" t="s">
        <v>718</v>
      </c>
      <c r="Z71" s="144" t="s">
        <v>742</v>
      </c>
      <c r="AA71" s="151">
        <v>1</v>
      </c>
      <c r="AB71" s="133" t="s">
        <v>116</v>
      </c>
    </row>
    <row r="72" spans="1:28" s="2" customFormat="1" ht="127.5" hidden="1" customHeight="1" x14ac:dyDescent="0.2">
      <c r="A72" s="335" t="s">
        <v>743</v>
      </c>
      <c r="B72" s="335"/>
      <c r="C72" s="123" t="s">
        <v>104</v>
      </c>
      <c r="D72" s="121"/>
      <c r="E72" s="135"/>
      <c r="F72" s="121" t="s">
        <v>744</v>
      </c>
      <c r="G72" s="124">
        <v>42825</v>
      </c>
      <c r="H72" s="123" t="s">
        <v>408</v>
      </c>
      <c r="I72" s="123" t="s">
        <v>649</v>
      </c>
      <c r="J72" s="121" t="s">
        <v>745</v>
      </c>
      <c r="K72" s="121" t="s">
        <v>746</v>
      </c>
      <c r="L72" s="121" t="s">
        <v>747</v>
      </c>
      <c r="M72" s="123" t="s">
        <v>148</v>
      </c>
      <c r="N72" s="123" t="s">
        <v>705</v>
      </c>
      <c r="O72" s="123" t="s">
        <v>706</v>
      </c>
      <c r="P72" s="334"/>
      <c r="Q72" s="123" t="s">
        <v>748</v>
      </c>
      <c r="R72" s="122">
        <v>1</v>
      </c>
      <c r="S72" s="131">
        <v>42887</v>
      </c>
      <c r="T72" s="131">
        <v>42993</v>
      </c>
      <c r="U72" s="144" t="s">
        <v>749</v>
      </c>
      <c r="V72" s="135"/>
      <c r="W72" s="334"/>
      <c r="X72" s="162">
        <v>43343</v>
      </c>
      <c r="Y72" s="123" t="s">
        <v>718</v>
      </c>
      <c r="Z72" s="144" t="s">
        <v>750</v>
      </c>
      <c r="AA72" s="151">
        <v>1</v>
      </c>
      <c r="AB72" s="133" t="s">
        <v>116</v>
      </c>
    </row>
    <row r="73" spans="1:28" s="2" customFormat="1" ht="51" hidden="1" customHeight="1" x14ac:dyDescent="0.2">
      <c r="A73" s="335" t="s">
        <v>751</v>
      </c>
      <c r="B73" s="335"/>
      <c r="C73" s="123" t="s">
        <v>104</v>
      </c>
      <c r="D73" s="121"/>
      <c r="E73" s="135"/>
      <c r="F73" s="121" t="s">
        <v>744</v>
      </c>
      <c r="G73" s="124">
        <v>42825</v>
      </c>
      <c r="H73" s="123" t="s">
        <v>408</v>
      </c>
      <c r="I73" s="123" t="s">
        <v>649</v>
      </c>
      <c r="J73" s="121" t="s">
        <v>745</v>
      </c>
      <c r="K73" s="121" t="s">
        <v>746</v>
      </c>
      <c r="L73" s="121" t="s">
        <v>752</v>
      </c>
      <c r="M73" s="123" t="s">
        <v>148</v>
      </c>
      <c r="N73" s="123" t="s">
        <v>705</v>
      </c>
      <c r="O73" s="123" t="s">
        <v>706</v>
      </c>
      <c r="P73" s="334"/>
      <c r="Q73" s="123" t="s">
        <v>753</v>
      </c>
      <c r="R73" s="123">
        <v>1</v>
      </c>
      <c r="S73" s="131">
        <v>42887</v>
      </c>
      <c r="T73" s="131">
        <v>42993</v>
      </c>
      <c r="U73" s="157" t="s">
        <v>754</v>
      </c>
      <c r="V73" s="135"/>
      <c r="W73" s="334"/>
      <c r="X73" s="162">
        <v>43179</v>
      </c>
      <c r="Y73" s="115" t="s">
        <v>718</v>
      </c>
      <c r="Z73" s="144" t="s">
        <v>719</v>
      </c>
      <c r="AA73" s="151">
        <v>1</v>
      </c>
      <c r="AB73" s="133" t="s">
        <v>116</v>
      </c>
    </row>
    <row r="74" spans="1:28" s="2" customFormat="1" ht="89.25" hidden="1" customHeight="1" x14ac:dyDescent="0.2">
      <c r="A74" s="335" t="s">
        <v>755</v>
      </c>
      <c r="B74" s="335"/>
      <c r="C74" s="123" t="s">
        <v>104</v>
      </c>
      <c r="D74" s="121"/>
      <c r="E74" s="135"/>
      <c r="F74" s="121" t="s">
        <v>756</v>
      </c>
      <c r="G74" s="124">
        <v>42825</v>
      </c>
      <c r="H74" s="123" t="s">
        <v>408</v>
      </c>
      <c r="I74" s="123" t="s">
        <v>649</v>
      </c>
      <c r="J74" s="121" t="s">
        <v>757</v>
      </c>
      <c r="K74" s="121" t="s">
        <v>758</v>
      </c>
      <c r="L74" s="121" t="s">
        <v>759</v>
      </c>
      <c r="M74" s="123" t="s">
        <v>250</v>
      </c>
      <c r="N74" s="123" t="s">
        <v>705</v>
      </c>
      <c r="O74" s="123" t="s">
        <v>706</v>
      </c>
      <c r="P74" s="334"/>
      <c r="Q74" s="123" t="s">
        <v>760</v>
      </c>
      <c r="R74" s="123" t="s">
        <v>761</v>
      </c>
      <c r="S74" s="131">
        <v>42887</v>
      </c>
      <c r="T74" s="131">
        <v>43100</v>
      </c>
      <c r="U74" s="117" t="s">
        <v>762</v>
      </c>
      <c r="V74" s="135"/>
      <c r="W74" s="334"/>
      <c r="X74" s="162">
        <v>43179</v>
      </c>
      <c r="Y74" s="115" t="s">
        <v>718</v>
      </c>
      <c r="Z74" s="144" t="s">
        <v>719</v>
      </c>
      <c r="AA74" s="151">
        <v>1</v>
      </c>
      <c r="AB74" s="133" t="s">
        <v>116</v>
      </c>
    </row>
    <row r="75" spans="1:28" s="2" customFormat="1" ht="127.5" hidden="1" customHeight="1" x14ac:dyDescent="0.2">
      <c r="A75" s="335" t="s">
        <v>763</v>
      </c>
      <c r="B75" s="335"/>
      <c r="C75" s="123" t="s">
        <v>104</v>
      </c>
      <c r="D75" s="121"/>
      <c r="E75" s="135"/>
      <c r="F75" s="121" t="s">
        <v>764</v>
      </c>
      <c r="G75" s="124">
        <v>42825</v>
      </c>
      <c r="H75" s="123" t="s">
        <v>408</v>
      </c>
      <c r="I75" s="123" t="s">
        <v>649</v>
      </c>
      <c r="J75" s="121" t="s">
        <v>765</v>
      </c>
      <c r="K75" s="121" t="s">
        <v>758</v>
      </c>
      <c r="L75" s="121" t="s">
        <v>766</v>
      </c>
      <c r="M75" s="123" t="s">
        <v>250</v>
      </c>
      <c r="N75" s="123" t="s">
        <v>705</v>
      </c>
      <c r="O75" s="123" t="s">
        <v>706</v>
      </c>
      <c r="P75" s="334"/>
      <c r="Q75" s="123" t="s">
        <v>767</v>
      </c>
      <c r="R75" s="123">
        <v>1</v>
      </c>
      <c r="S75" s="131">
        <v>42887</v>
      </c>
      <c r="T75" s="131">
        <v>43008</v>
      </c>
      <c r="U75" s="117" t="s">
        <v>768</v>
      </c>
      <c r="V75" s="135"/>
      <c r="W75" s="334"/>
      <c r="X75" s="162">
        <v>43180</v>
      </c>
      <c r="Y75" s="115" t="s">
        <v>718</v>
      </c>
      <c r="Z75" s="144" t="s">
        <v>719</v>
      </c>
      <c r="AA75" s="151">
        <v>1</v>
      </c>
      <c r="AB75" s="133" t="s">
        <v>116</v>
      </c>
    </row>
    <row r="76" spans="1:28" s="2" customFormat="1" ht="63.75" hidden="1" customHeight="1" x14ac:dyDescent="0.2">
      <c r="A76" s="335" t="s">
        <v>769</v>
      </c>
      <c r="B76" s="335"/>
      <c r="C76" s="123" t="s">
        <v>104</v>
      </c>
      <c r="D76" s="121"/>
      <c r="E76" s="135"/>
      <c r="F76" s="121" t="s">
        <v>756</v>
      </c>
      <c r="G76" s="124">
        <v>42825</v>
      </c>
      <c r="H76" s="123" t="s">
        <v>408</v>
      </c>
      <c r="I76" s="123" t="s">
        <v>649</v>
      </c>
      <c r="J76" s="121" t="s">
        <v>757</v>
      </c>
      <c r="K76" s="121" t="s">
        <v>758</v>
      </c>
      <c r="L76" s="121" t="s">
        <v>770</v>
      </c>
      <c r="M76" s="123" t="s">
        <v>250</v>
      </c>
      <c r="N76" s="123" t="s">
        <v>705</v>
      </c>
      <c r="O76" s="123" t="s">
        <v>706</v>
      </c>
      <c r="P76" s="334"/>
      <c r="Q76" s="123" t="s">
        <v>771</v>
      </c>
      <c r="R76" s="123">
        <v>1</v>
      </c>
      <c r="S76" s="131">
        <v>42887</v>
      </c>
      <c r="T76" s="131">
        <v>43008</v>
      </c>
      <c r="U76" s="117" t="s">
        <v>772</v>
      </c>
      <c r="V76" s="135"/>
      <c r="W76" s="334"/>
      <c r="X76" s="162">
        <v>43180</v>
      </c>
      <c r="Y76" s="115" t="s">
        <v>718</v>
      </c>
      <c r="Z76" s="144" t="s">
        <v>719</v>
      </c>
      <c r="AA76" s="151">
        <v>1</v>
      </c>
      <c r="AB76" s="133" t="s">
        <v>116</v>
      </c>
    </row>
    <row r="77" spans="1:28" s="2" customFormat="1" ht="38.25" hidden="1" customHeight="1" x14ac:dyDescent="0.2">
      <c r="A77" s="335" t="s">
        <v>773</v>
      </c>
      <c r="B77" s="335"/>
      <c r="C77" s="123" t="s">
        <v>104</v>
      </c>
      <c r="D77" s="121"/>
      <c r="E77" s="135"/>
      <c r="F77" s="121" t="s">
        <v>774</v>
      </c>
      <c r="G77" s="124">
        <v>42825</v>
      </c>
      <c r="H77" s="123" t="s">
        <v>408</v>
      </c>
      <c r="I77" s="123" t="s">
        <v>649</v>
      </c>
      <c r="J77" s="121" t="s">
        <v>775</v>
      </c>
      <c r="K77" s="121" t="s">
        <v>776</v>
      </c>
      <c r="L77" s="121" t="s">
        <v>777</v>
      </c>
      <c r="M77" s="123" t="s">
        <v>250</v>
      </c>
      <c r="N77" s="123" t="s">
        <v>705</v>
      </c>
      <c r="O77" s="123" t="s">
        <v>706</v>
      </c>
      <c r="P77" s="334"/>
      <c r="Q77" s="123" t="s">
        <v>778</v>
      </c>
      <c r="R77" s="123">
        <v>1</v>
      </c>
      <c r="S77" s="131">
        <v>42856</v>
      </c>
      <c r="T77" s="131">
        <v>43120</v>
      </c>
      <c r="U77" s="144" t="s">
        <v>779</v>
      </c>
      <c r="V77" s="135"/>
      <c r="W77" s="334"/>
      <c r="X77" s="162">
        <v>43180</v>
      </c>
      <c r="Y77" s="115" t="s">
        <v>718</v>
      </c>
      <c r="Z77" s="144" t="s">
        <v>719</v>
      </c>
      <c r="AA77" s="151">
        <v>1</v>
      </c>
      <c r="AB77" s="133" t="s">
        <v>116</v>
      </c>
    </row>
    <row r="78" spans="1:28" s="2" customFormat="1" ht="102" hidden="1" customHeight="1" x14ac:dyDescent="0.2">
      <c r="A78" s="335" t="s">
        <v>780</v>
      </c>
      <c r="B78" s="335"/>
      <c r="C78" s="123" t="s">
        <v>104</v>
      </c>
      <c r="D78" s="121"/>
      <c r="E78" s="135"/>
      <c r="F78" s="117" t="s">
        <v>781</v>
      </c>
      <c r="G78" s="124">
        <v>42825</v>
      </c>
      <c r="H78" s="123" t="s">
        <v>408</v>
      </c>
      <c r="I78" s="123" t="s">
        <v>649</v>
      </c>
      <c r="J78" s="121" t="s">
        <v>775</v>
      </c>
      <c r="K78" s="121" t="s">
        <v>776</v>
      </c>
      <c r="L78" s="121" t="s">
        <v>782</v>
      </c>
      <c r="M78" s="123" t="s">
        <v>250</v>
      </c>
      <c r="N78" s="123" t="s">
        <v>705</v>
      </c>
      <c r="O78" s="123" t="s">
        <v>706</v>
      </c>
      <c r="P78" s="334"/>
      <c r="Q78" s="123" t="s">
        <v>783</v>
      </c>
      <c r="R78" s="123">
        <v>1</v>
      </c>
      <c r="S78" s="131">
        <v>42856</v>
      </c>
      <c r="T78" s="131">
        <v>43120</v>
      </c>
      <c r="U78" s="144" t="s">
        <v>784</v>
      </c>
      <c r="V78" s="135"/>
      <c r="W78" s="334"/>
      <c r="X78" s="162">
        <v>43343</v>
      </c>
      <c r="Y78" s="115" t="s">
        <v>718</v>
      </c>
      <c r="Z78" s="144" t="s">
        <v>785</v>
      </c>
      <c r="AA78" s="151">
        <v>1</v>
      </c>
      <c r="AB78" s="133" t="s">
        <v>116</v>
      </c>
    </row>
    <row r="79" spans="1:28" s="2" customFormat="1" ht="63.75" hidden="1" customHeight="1" x14ac:dyDescent="0.2">
      <c r="A79" s="335" t="s">
        <v>786</v>
      </c>
      <c r="B79" s="335"/>
      <c r="C79" s="123" t="s">
        <v>104</v>
      </c>
      <c r="D79" s="121"/>
      <c r="E79" s="135"/>
      <c r="F79" s="121" t="s">
        <v>787</v>
      </c>
      <c r="G79" s="124">
        <v>42825</v>
      </c>
      <c r="H79" s="123" t="s">
        <v>408</v>
      </c>
      <c r="I79" s="123" t="s">
        <v>649</v>
      </c>
      <c r="J79" s="121" t="s">
        <v>775</v>
      </c>
      <c r="K79" s="121" t="s">
        <v>776</v>
      </c>
      <c r="L79" s="121" t="s">
        <v>788</v>
      </c>
      <c r="M79" s="123" t="s">
        <v>250</v>
      </c>
      <c r="N79" s="123" t="s">
        <v>705</v>
      </c>
      <c r="O79" s="123" t="s">
        <v>706</v>
      </c>
      <c r="P79" s="334"/>
      <c r="Q79" s="123" t="s">
        <v>789</v>
      </c>
      <c r="R79" s="123">
        <v>1</v>
      </c>
      <c r="S79" s="131">
        <v>42856</v>
      </c>
      <c r="T79" s="131">
        <v>42993</v>
      </c>
      <c r="U79" s="121" t="s">
        <v>790</v>
      </c>
      <c r="V79" s="135"/>
      <c r="W79" s="334"/>
      <c r="X79" s="162">
        <v>43180</v>
      </c>
      <c r="Y79" s="115" t="s">
        <v>718</v>
      </c>
      <c r="Z79" s="144" t="s">
        <v>791</v>
      </c>
      <c r="AA79" s="151">
        <v>1</v>
      </c>
      <c r="AB79" s="133" t="s">
        <v>116</v>
      </c>
    </row>
    <row r="80" spans="1:28" s="2" customFormat="1" ht="38.25" hidden="1" customHeight="1" x14ac:dyDescent="0.2">
      <c r="A80" s="335" t="s">
        <v>792</v>
      </c>
      <c r="B80" s="335"/>
      <c r="C80" s="123" t="s">
        <v>104</v>
      </c>
      <c r="D80" s="121"/>
      <c r="E80" s="135"/>
      <c r="F80" s="121" t="s">
        <v>793</v>
      </c>
      <c r="G80" s="124">
        <v>42825</v>
      </c>
      <c r="H80" s="123" t="s">
        <v>408</v>
      </c>
      <c r="I80" s="123" t="s">
        <v>649</v>
      </c>
      <c r="J80" s="121" t="s">
        <v>794</v>
      </c>
      <c r="K80" s="121" t="s">
        <v>795</v>
      </c>
      <c r="L80" s="121" t="s">
        <v>796</v>
      </c>
      <c r="M80" s="123" t="s">
        <v>250</v>
      </c>
      <c r="N80" s="123" t="s">
        <v>705</v>
      </c>
      <c r="O80" s="123" t="s">
        <v>706</v>
      </c>
      <c r="P80" s="334"/>
      <c r="Q80" s="123" t="s">
        <v>797</v>
      </c>
      <c r="R80" s="123">
        <v>1</v>
      </c>
      <c r="S80" s="131">
        <v>42948</v>
      </c>
      <c r="T80" s="131">
        <v>42993</v>
      </c>
      <c r="U80" s="121" t="s">
        <v>798</v>
      </c>
      <c r="V80" s="135"/>
      <c r="W80" s="334"/>
      <c r="X80" s="162">
        <v>43180</v>
      </c>
      <c r="Y80" s="115" t="s">
        <v>718</v>
      </c>
      <c r="Z80" s="144" t="s">
        <v>719</v>
      </c>
      <c r="AA80" s="151">
        <v>1</v>
      </c>
      <c r="AB80" s="133" t="s">
        <v>116</v>
      </c>
    </row>
    <row r="81" spans="1:33" s="2" customFormat="1" ht="51" hidden="1" customHeight="1" x14ac:dyDescent="0.2">
      <c r="A81" s="335" t="s">
        <v>799</v>
      </c>
      <c r="B81" s="335"/>
      <c r="C81" s="123" t="s">
        <v>104</v>
      </c>
      <c r="D81" s="121"/>
      <c r="E81" s="135"/>
      <c r="F81" s="121" t="s">
        <v>793</v>
      </c>
      <c r="G81" s="124">
        <v>42825</v>
      </c>
      <c r="H81" s="123" t="s">
        <v>408</v>
      </c>
      <c r="I81" s="123" t="s">
        <v>649</v>
      </c>
      <c r="J81" s="121" t="s">
        <v>794</v>
      </c>
      <c r="K81" s="121" t="s">
        <v>795</v>
      </c>
      <c r="L81" s="121" t="s">
        <v>800</v>
      </c>
      <c r="M81" s="123" t="s">
        <v>250</v>
      </c>
      <c r="N81" s="123" t="s">
        <v>705</v>
      </c>
      <c r="O81" s="123" t="s">
        <v>706</v>
      </c>
      <c r="P81" s="334"/>
      <c r="Q81" s="123" t="s">
        <v>801</v>
      </c>
      <c r="R81" s="123">
        <v>1</v>
      </c>
      <c r="S81" s="131">
        <v>42948</v>
      </c>
      <c r="T81" s="131">
        <v>42993</v>
      </c>
      <c r="U81" s="121" t="s">
        <v>802</v>
      </c>
      <c r="V81" s="135"/>
      <c r="W81" s="334"/>
      <c r="X81" s="162">
        <v>43180</v>
      </c>
      <c r="Y81" s="115" t="s">
        <v>718</v>
      </c>
      <c r="Z81" s="144" t="s">
        <v>719</v>
      </c>
      <c r="AA81" s="151">
        <v>1</v>
      </c>
      <c r="AB81" s="133" t="s">
        <v>116</v>
      </c>
    </row>
    <row r="82" spans="1:33" s="2" customFormat="1" ht="114.75" hidden="1" customHeight="1" x14ac:dyDescent="0.2">
      <c r="A82" s="335" t="s">
        <v>803</v>
      </c>
      <c r="B82" s="335"/>
      <c r="C82" s="123" t="s">
        <v>104</v>
      </c>
      <c r="D82" s="121"/>
      <c r="E82" s="135"/>
      <c r="F82" s="121" t="s">
        <v>804</v>
      </c>
      <c r="G82" s="124">
        <v>42825</v>
      </c>
      <c r="H82" s="123" t="s">
        <v>408</v>
      </c>
      <c r="I82" s="123" t="s">
        <v>649</v>
      </c>
      <c r="J82" s="121" t="s">
        <v>805</v>
      </c>
      <c r="K82" s="121" t="s">
        <v>806</v>
      </c>
      <c r="L82" s="121" t="s">
        <v>807</v>
      </c>
      <c r="M82" s="123" t="s">
        <v>250</v>
      </c>
      <c r="N82" s="123" t="s">
        <v>705</v>
      </c>
      <c r="O82" s="123" t="s">
        <v>706</v>
      </c>
      <c r="P82" s="334"/>
      <c r="Q82" s="123" t="s">
        <v>808</v>
      </c>
      <c r="R82" s="123" t="s">
        <v>809</v>
      </c>
      <c r="S82" s="131">
        <v>42917</v>
      </c>
      <c r="T82" s="131">
        <v>42993</v>
      </c>
      <c r="U82" s="144" t="s">
        <v>779</v>
      </c>
      <c r="V82" s="135"/>
      <c r="W82" s="334"/>
      <c r="X82" s="162">
        <v>43180</v>
      </c>
      <c r="Y82" s="115" t="s">
        <v>718</v>
      </c>
      <c r="Z82" s="144" t="s">
        <v>719</v>
      </c>
      <c r="AA82" s="151">
        <v>1</v>
      </c>
      <c r="AB82" s="133" t="s">
        <v>116</v>
      </c>
    </row>
    <row r="83" spans="1:33" s="2" customFormat="1" ht="114.75" hidden="1" customHeight="1" x14ac:dyDescent="0.2">
      <c r="A83" s="335" t="s">
        <v>810</v>
      </c>
      <c r="B83" s="335"/>
      <c r="C83" s="123" t="s">
        <v>811</v>
      </c>
      <c r="D83" s="121"/>
      <c r="E83" s="135"/>
      <c r="F83" s="121" t="s">
        <v>812</v>
      </c>
      <c r="G83" s="124">
        <v>42794</v>
      </c>
      <c r="H83" s="123" t="s">
        <v>408</v>
      </c>
      <c r="I83" s="123" t="s">
        <v>649</v>
      </c>
      <c r="J83" s="121" t="s">
        <v>813</v>
      </c>
      <c r="K83" s="121" t="s">
        <v>814</v>
      </c>
      <c r="L83" s="121" t="s">
        <v>815</v>
      </c>
      <c r="M83" s="123" t="s">
        <v>250</v>
      </c>
      <c r="N83" s="123" t="s">
        <v>705</v>
      </c>
      <c r="O83" s="123" t="s">
        <v>706</v>
      </c>
      <c r="P83" s="334"/>
      <c r="Q83" s="123" t="s">
        <v>816</v>
      </c>
      <c r="R83" s="123" t="s">
        <v>817</v>
      </c>
      <c r="S83" s="131">
        <v>42917</v>
      </c>
      <c r="T83" s="131">
        <v>43465</v>
      </c>
      <c r="U83" s="144" t="s">
        <v>818</v>
      </c>
      <c r="V83" s="135"/>
      <c r="W83" s="334"/>
      <c r="X83" s="162">
        <v>43180</v>
      </c>
      <c r="Y83" s="115" t="s">
        <v>718</v>
      </c>
      <c r="Z83" s="144" t="s">
        <v>719</v>
      </c>
      <c r="AA83" s="151">
        <v>1</v>
      </c>
      <c r="AB83" s="133" t="s">
        <v>116</v>
      </c>
    </row>
    <row r="84" spans="1:33" s="2" customFormat="1" ht="38.25" hidden="1" customHeight="1" x14ac:dyDescent="0.2">
      <c r="A84" s="335" t="s">
        <v>819</v>
      </c>
      <c r="B84" s="335"/>
      <c r="C84" s="123" t="s">
        <v>811</v>
      </c>
      <c r="D84" s="121"/>
      <c r="E84" s="135"/>
      <c r="F84" s="121" t="s">
        <v>820</v>
      </c>
      <c r="G84" s="124">
        <v>42794</v>
      </c>
      <c r="H84" s="123" t="s">
        <v>408</v>
      </c>
      <c r="I84" s="123" t="s">
        <v>649</v>
      </c>
      <c r="J84" s="121" t="s">
        <v>821</v>
      </c>
      <c r="K84" s="121" t="s">
        <v>822</v>
      </c>
      <c r="L84" s="121" t="s">
        <v>823</v>
      </c>
      <c r="M84" s="123" t="s">
        <v>250</v>
      </c>
      <c r="N84" s="123" t="s">
        <v>705</v>
      </c>
      <c r="O84" s="123" t="s">
        <v>706</v>
      </c>
      <c r="P84" s="334"/>
      <c r="Q84" s="123" t="s">
        <v>824</v>
      </c>
      <c r="R84" s="123" t="s">
        <v>817</v>
      </c>
      <c r="S84" s="131">
        <v>42917</v>
      </c>
      <c r="T84" s="131">
        <v>43084</v>
      </c>
      <c r="U84" s="121" t="s">
        <v>825</v>
      </c>
      <c r="V84" s="135"/>
      <c r="W84" s="334"/>
      <c r="X84" s="162">
        <v>43180</v>
      </c>
      <c r="Y84" s="115" t="s">
        <v>718</v>
      </c>
      <c r="Z84" s="144" t="s">
        <v>719</v>
      </c>
      <c r="AA84" s="151">
        <v>1</v>
      </c>
      <c r="AB84" s="133" t="s">
        <v>116</v>
      </c>
    </row>
    <row r="85" spans="1:33" s="2" customFormat="1" ht="165.75" hidden="1" customHeight="1" x14ac:dyDescent="0.2">
      <c r="A85" s="335" t="s">
        <v>826</v>
      </c>
      <c r="B85" s="335"/>
      <c r="C85" s="123" t="s">
        <v>811</v>
      </c>
      <c r="D85" s="121"/>
      <c r="E85" s="135"/>
      <c r="F85" s="121" t="s">
        <v>827</v>
      </c>
      <c r="G85" s="124">
        <v>42794</v>
      </c>
      <c r="H85" s="123" t="s">
        <v>408</v>
      </c>
      <c r="I85" s="123" t="s">
        <v>649</v>
      </c>
      <c r="J85" s="121" t="s">
        <v>828</v>
      </c>
      <c r="K85" s="121" t="s">
        <v>829</v>
      </c>
      <c r="L85" s="121" t="s">
        <v>830</v>
      </c>
      <c r="M85" s="123" t="s">
        <v>250</v>
      </c>
      <c r="N85" s="123" t="s">
        <v>705</v>
      </c>
      <c r="O85" s="123" t="s">
        <v>706</v>
      </c>
      <c r="P85" s="334"/>
      <c r="Q85" s="123" t="s">
        <v>831</v>
      </c>
      <c r="R85" s="123" t="s">
        <v>832</v>
      </c>
      <c r="S85" s="131">
        <v>42917</v>
      </c>
      <c r="T85" s="131">
        <v>43084</v>
      </c>
      <c r="U85" s="121" t="s">
        <v>833</v>
      </c>
      <c r="V85" s="135"/>
      <c r="W85" s="334"/>
      <c r="X85" s="162">
        <v>43180</v>
      </c>
      <c r="Y85" s="123"/>
      <c r="Z85" s="144" t="s">
        <v>719</v>
      </c>
      <c r="AA85" s="151">
        <v>1</v>
      </c>
      <c r="AB85" s="133" t="s">
        <v>116</v>
      </c>
    </row>
    <row r="86" spans="1:33" s="2" customFormat="1" ht="409.5" hidden="1" customHeight="1" x14ac:dyDescent="0.2">
      <c r="A86" s="335" t="s">
        <v>834</v>
      </c>
      <c r="B86" s="335"/>
      <c r="C86" s="323" t="s">
        <v>835</v>
      </c>
      <c r="D86" s="323"/>
      <c r="E86" s="135"/>
      <c r="F86" s="330" t="s">
        <v>836</v>
      </c>
      <c r="G86" s="327">
        <v>42860</v>
      </c>
      <c r="H86" s="115" t="s">
        <v>335</v>
      </c>
      <c r="I86" s="323" t="s">
        <v>222</v>
      </c>
      <c r="J86" s="330" t="s">
        <v>837</v>
      </c>
      <c r="K86" s="330" t="s">
        <v>838</v>
      </c>
      <c r="L86" s="330" t="s">
        <v>839</v>
      </c>
      <c r="M86" s="323" t="s">
        <v>148</v>
      </c>
      <c r="N86" s="323" t="s">
        <v>840</v>
      </c>
      <c r="O86" s="323" t="s">
        <v>293</v>
      </c>
      <c r="P86" s="334"/>
      <c r="Q86" s="323" t="s">
        <v>841</v>
      </c>
      <c r="R86" s="323" t="s">
        <v>842</v>
      </c>
      <c r="S86" s="319" t="s">
        <v>843</v>
      </c>
      <c r="T86" s="319" t="s">
        <v>844</v>
      </c>
      <c r="U86" s="117" t="s">
        <v>845</v>
      </c>
      <c r="V86" s="135"/>
      <c r="W86" s="334"/>
      <c r="X86" s="339">
        <v>43769</v>
      </c>
      <c r="Y86" s="115" t="s">
        <v>114</v>
      </c>
      <c r="Z86" s="117" t="s">
        <v>846</v>
      </c>
      <c r="AA86" s="146">
        <v>1</v>
      </c>
      <c r="AB86" s="133" t="s">
        <v>116</v>
      </c>
    </row>
    <row r="87" spans="1:33" s="2" customFormat="1" ht="409.5" hidden="1" customHeight="1" x14ac:dyDescent="0.2">
      <c r="A87" s="335" t="s">
        <v>847</v>
      </c>
      <c r="B87" s="335"/>
      <c r="C87" s="323" t="s">
        <v>848</v>
      </c>
      <c r="D87" s="323"/>
      <c r="E87" s="135"/>
      <c r="F87" s="330" t="s">
        <v>849</v>
      </c>
      <c r="G87" s="327">
        <v>42860</v>
      </c>
      <c r="H87" s="323" t="s">
        <v>335</v>
      </c>
      <c r="I87" s="323" t="s">
        <v>423</v>
      </c>
      <c r="J87" s="330" t="s">
        <v>850</v>
      </c>
      <c r="K87" s="330" t="s">
        <v>851</v>
      </c>
      <c r="L87" s="330" t="s">
        <v>852</v>
      </c>
      <c r="M87" s="323" t="s">
        <v>124</v>
      </c>
      <c r="N87" s="323" t="s">
        <v>423</v>
      </c>
      <c r="O87" s="323" t="s">
        <v>222</v>
      </c>
      <c r="P87" s="334"/>
      <c r="Q87" s="323" t="s">
        <v>841</v>
      </c>
      <c r="R87" s="323" t="s">
        <v>853</v>
      </c>
      <c r="S87" s="319" t="s">
        <v>854</v>
      </c>
      <c r="T87" s="319" t="s">
        <v>855</v>
      </c>
      <c r="U87" s="117" t="s">
        <v>856</v>
      </c>
      <c r="V87" s="135"/>
      <c r="W87" s="334"/>
      <c r="X87" s="339">
        <v>43769</v>
      </c>
      <c r="Y87" s="115" t="s">
        <v>114</v>
      </c>
      <c r="Z87" s="117" t="s">
        <v>857</v>
      </c>
      <c r="AA87" s="154">
        <v>1</v>
      </c>
      <c r="AB87" s="133" t="s">
        <v>116</v>
      </c>
    </row>
    <row r="88" spans="1:33" s="2" customFormat="1" ht="395.25" hidden="1" customHeight="1" x14ac:dyDescent="0.2">
      <c r="A88" s="335" t="s">
        <v>858</v>
      </c>
      <c r="B88" s="335"/>
      <c r="C88" s="330" t="s">
        <v>104</v>
      </c>
      <c r="D88" s="330"/>
      <c r="E88" s="135"/>
      <c r="F88" s="330" t="s">
        <v>859</v>
      </c>
      <c r="G88" s="163">
        <v>43050</v>
      </c>
      <c r="H88" s="330" t="s">
        <v>446</v>
      </c>
      <c r="I88" s="330" t="s">
        <v>860</v>
      </c>
      <c r="J88" s="330" t="s">
        <v>861</v>
      </c>
      <c r="K88" s="330" t="s">
        <v>862</v>
      </c>
      <c r="L88" s="330" t="s">
        <v>863</v>
      </c>
      <c r="M88" s="330" t="s">
        <v>148</v>
      </c>
      <c r="N88" s="323" t="s">
        <v>864</v>
      </c>
      <c r="O88" s="323" t="s">
        <v>865</v>
      </c>
      <c r="P88" s="334"/>
      <c r="Q88" s="323" t="s">
        <v>866</v>
      </c>
      <c r="R88" s="323" t="s">
        <v>867</v>
      </c>
      <c r="S88" s="319">
        <v>43132</v>
      </c>
      <c r="T88" s="319">
        <v>43465</v>
      </c>
      <c r="U88" s="148" t="s">
        <v>868</v>
      </c>
      <c r="V88" s="135"/>
      <c r="W88" s="334"/>
      <c r="X88" s="339">
        <v>43524</v>
      </c>
      <c r="Y88" s="323" t="s">
        <v>454</v>
      </c>
      <c r="Z88" s="148" t="s">
        <v>869</v>
      </c>
      <c r="AA88" s="331">
        <v>1</v>
      </c>
      <c r="AB88" s="323" t="s">
        <v>116</v>
      </c>
    </row>
    <row r="89" spans="1:33" s="2" customFormat="1" ht="191.25" hidden="1" customHeight="1" x14ac:dyDescent="0.2">
      <c r="A89" s="335" t="s">
        <v>870</v>
      </c>
      <c r="B89" s="335"/>
      <c r="C89" s="330" t="s">
        <v>104</v>
      </c>
      <c r="D89" s="330"/>
      <c r="E89" s="135"/>
      <c r="F89" s="330" t="s">
        <v>871</v>
      </c>
      <c r="G89" s="163">
        <v>43050</v>
      </c>
      <c r="H89" s="330" t="s">
        <v>446</v>
      </c>
      <c r="I89" s="330" t="s">
        <v>447</v>
      </c>
      <c r="J89" s="330" t="s">
        <v>872</v>
      </c>
      <c r="K89" s="330" t="s">
        <v>873</v>
      </c>
      <c r="L89" s="330" t="s">
        <v>874</v>
      </c>
      <c r="M89" s="330" t="s">
        <v>148</v>
      </c>
      <c r="N89" s="323" t="s">
        <v>864</v>
      </c>
      <c r="O89" s="323" t="s">
        <v>875</v>
      </c>
      <c r="P89" s="334"/>
      <c r="Q89" s="323" t="s">
        <v>876</v>
      </c>
      <c r="R89" s="323" t="s">
        <v>877</v>
      </c>
      <c r="S89" s="319">
        <v>43132</v>
      </c>
      <c r="T89" s="319">
        <v>43465</v>
      </c>
      <c r="U89" s="330" t="s">
        <v>878</v>
      </c>
      <c r="V89" s="135"/>
      <c r="W89" s="334"/>
      <c r="X89" s="339">
        <v>43524</v>
      </c>
      <c r="Y89" s="323" t="s">
        <v>454</v>
      </c>
      <c r="Z89" s="148" t="s">
        <v>879</v>
      </c>
      <c r="AA89" s="331">
        <v>1</v>
      </c>
      <c r="AB89" s="323" t="s">
        <v>116</v>
      </c>
    </row>
    <row r="90" spans="1:33" s="2" customFormat="1" ht="140.25" hidden="1" customHeight="1" x14ac:dyDescent="0.2">
      <c r="A90" s="335" t="s">
        <v>880</v>
      </c>
      <c r="B90" s="335"/>
      <c r="C90" s="330" t="s">
        <v>104</v>
      </c>
      <c r="D90" s="330"/>
      <c r="E90" s="135"/>
      <c r="F90" s="330" t="s">
        <v>881</v>
      </c>
      <c r="G90" s="163" t="s">
        <v>882</v>
      </c>
      <c r="H90" s="330" t="s">
        <v>446</v>
      </c>
      <c r="I90" s="330" t="s">
        <v>447</v>
      </c>
      <c r="J90" s="330" t="s">
        <v>883</v>
      </c>
      <c r="K90" s="330" t="s">
        <v>884</v>
      </c>
      <c r="L90" s="330" t="s">
        <v>885</v>
      </c>
      <c r="M90" s="330" t="s">
        <v>886</v>
      </c>
      <c r="N90" s="323" t="s">
        <v>887</v>
      </c>
      <c r="O90" s="323" t="s">
        <v>888</v>
      </c>
      <c r="P90" s="334"/>
      <c r="Q90" s="323" t="s">
        <v>889</v>
      </c>
      <c r="R90" s="323" t="s">
        <v>890</v>
      </c>
      <c r="S90" s="319">
        <v>43132</v>
      </c>
      <c r="T90" s="319">
        <v>43281</v>
      </c>
      <c r="U90" s="330" t="s">
        <v>891</v>
      </c>
      <c r="V90" s="135"/>
      <c r="W90" s="334"/>
      <c r="X90" s="339">
        <v>43524</v>
      </c>
      <c r="Y90" s="323" t="s">
        <v>454</v>
      </c>
      <c r="Z90" s="148" t="s">
        <v>892</v>
      </c>
      <c r="AA90" s="331">
        <v>1</v>
      </c>
      <c r="AB90" s="164" t="s">
        <v>116</v>
      </c>
    </row>
    <row r="91" spans="1:33" s="2" customFormat="1" ht="153" hidden="1" customHeight="1" x14ac:dyDescent="0.2">
      <c r="A91" s="335" t="s">
        <v>893</v>
      </c>
      <c r="B91" s="335"/>
      <c r="C91" s="330" t="s">
        <v>104</v>
      </c>
      <c r="D91" s="330"/>
      <c r="E91" s="135"/>
      <c r="F91" s="165" t="s">
        <v>894</v>
      </c>
      <c r="G91" s="163" t="s">
        <v>895</v>
      </c>
      <c r="H91" s="330" t="s">
        <v>446</v>
      </c>
      <c r="I91" s="330" t="s">
        <v>447</v>
      </c>
      <c r="J91" s="330" t="s">
        <v>896</v>
      </c>
      <c r="K91" s="330" t="s">
        <v>897</v>
      </c>
      <c r="L91" s="330" t="s">
        <v>898</v>
      </c>
      <c r="M91" s="330" t="s">
        <v>899</v>
      </c>
      <c r="N91" s="323" t="s">
        <v>900</v>
      </c>
      <c r="O91" s="323" t="s">
        <v>901</v>
      </c>
      <c r="P91" s="334"/>
      <c r="Q91" s="323" t="s">
        <v>902</v>
      </c>
      <c r="R91" s="323" t="s">
        <v>903</v>
      </c>
      <c r="S91" s="319">
        <v>43132</v>
      </c>
      <c r="T91" s="319">
        <v>43281</v>
      </c>
      <c r="U91" s="330" t="s">
        <v>904</v>
      </c>
      <c r="V91" s="135"/>
      <c r="W91" s="334"/>
      <c r="X91" s="339">
        <v>43524</v>
      </c>
      <c r="Y91" s="323" t="s">
        <v>454</v>
      </c>
      <c r="Z91" s="148" t="s">
        <v>905</v>
      </c>
      <c r="AA91" s="331">
        <v>1</v>
      </c>
      <c r="AB91" s="164" t="s">
        <v>116</v>
      </c>
    </row>
    <row r="92" spans="1:33" s="2" customFormat="1" ht="140.25" hidden="1" customHeight="1" x14ac:dyDescent="0.2">
      <c r="A92" s="335" t="s">
        <v>906</v>
      </c>
      <c r="B92" s="335"/>
      <c r="C92" s="138" t="s">
        <v>104</v>
      </c>
      <c r="D92" s="323"/>
      <c r="E92" s="135"/>
      <c r="F92" s="330" t="s">
        <v>907</v>
      </c>
      <c r="G92" s="327">
        <v>43061</v>
      </c>
      <c r="H92" s="323" t="s">
        <v>908</v>
      </c>
      <c r="I92" s="323" t="s">
        <v>909</v>
      </c>
      <c r="J92" s="330" t="s">
        <v>910</v>
      </c>
      <c r="K92" s="330" t="s">
        <v>911</v>
      </c>
      <c r="L92" s="330" t="s">
        <v>912</v>
      </c>
      <c r="M92" s="323" t="s">
        <v>148</v>
      </c>
      <c r="N92" s="323" t="s">
        <v>913</v>
      </c>
      <c r="O92" s="323"/>
      <c r="P92" s="334"/>
      <c r="Q92" s="331">
        <v>1</v>
      </c>
      <c r="R92" s="323" t="s">
        <v>914</v>
      </c>
      <c r="S92" s="319">
        <v>43137</v>
      </c>
      <c r="T92" s="319">
        <v>43465</v>
      </c>
      <c r="U92" s="330" t="s">
        <v>915</v>
      </c>
      <c r="V92" s="135"/>
      <c r="W92" s="334"/>
      <c r="X92" s="339">
        <v>43524</v>
      </c>
      <c r="Y92" s="323" t="s">
        <v>454</v>
      </c>
      <c r="Z92" s="330" t="s">
        <v>916</v>
      </c>
      <c r="AA92" s="331">
        <v>1</v>
      </c>
      <c r="AB92" s="164" t="s">
        <v>116</v>
      </c>
    </row>
    <row r="93" spans="1:33" s="2" customFormat="1" ht="102" hidden="1" customHeight="1" x14ac:dyDescent="0.2">
      <c r="A93" s="335" t="s">
        <v>917</v>
      </c>
      <c r="B93" s="335"/>
      <c r="C93" s="138" t="s">
        <v>104</v>
      </c>
      <c r="D93" s="323"/>
      <c r="E93" s="135"/>
      <c r="F93" s="330" t="s">
        <v>918</v>
      </c>
      <c r="G93" s="327">
        <v>43061</v>
      </c>
      <c r="H93" s="323" t="s">
        <v>908</v>
      </c>
      <c r="I93" s="323" t="s">
        <v>913</v>
      </c>
      <c r="J93" s="330" t="s">
        <v>919</v>
      </c>
      <c r="K93" s="330" t="s">
        <v>920</v>
      </c>
      <c r="L93" s="330" t="s">
        <v>921</v>
      </c>
      <c r="M93" s="323" t="s">
        <v>148</v>
      </c>
      <c r="N93" s="323" t="s">
        <v>913</v>
      </c>
      <c r="O93" s="323"/>
      <c r="P93" s="334"/>
      <c r="Q93" s="331">
        <v>1</v>
      </c>
      <c r="R93" s="323" t="s">
        <v>922</v>
      </c>
      <c r="S93" s="319">
        <v>43137</v>
      </c>
      <c r="T93" s="319">
        <v>43465</v>
      </c>
      <c r="U93" s="330" t="s">
        <v>923</v>
      </c>
      <c r="V93" s="135"/>
      <c r="W93" s="334"/>
      <c r="X93" s="339">
        <v>43524</v>
      </c>
      <c r="Y93" s="323" t="s">
        <v>454</v>
      </c>
      <c r="Z93" s="330" t="s">
        <v>924</v>
      </c>
      <c r="AA93" s="331">
        <v>1</v>
      </c>
      <c r="AB93" s="164" t="s">
        <v>116</v>
      </c>
    </row>
    <row r="94" spans="1:33" ht="409.5" hidden="1" customHeight="1" x14ac:dyDescent="0.2">
      <c r="A94" s="378" t="s">
        <v>925</v>
      </c>
      <c r="B94" s="80" t="s">
        <v>926</v>
      </c>
      <c r="C94" s="21" t="s">
        <v>104</v>
      </c>
      <c r="D94" s="316"/>
      <c r="E94" s="74"/>
      <c r="F94" s="51" t="s">
        <v>927</v>
      </c>
      <c r="G94" s="52">
        <v>43095</v>
      </c>
      <c r="H94" s="92" t="s">
        <v>566</v>
      </c>
      <c r="I94" s="316" t="s">
        <v>107</v>
      </c>
      <c r="J94" s="51" t="s">
        <v>928</v>
      </c>
      <c r="K94" s="51" t="s">
        <v>929</v>
      </c>
      <c r="L94" s="51" t="s">
        <v>930</v>
      </c>
      <c r="M94" s="316" t="s">
        <v>148</v>
      </c>
      <c r="N94" s="316" t="s">
        <v>107</v>
      </c>
      <c r="O94" s="316"/>
      <c r="P94" s="54"/>
      <c r="Q94" s="316" t="s">
        <v>931</v>
      </c>
      <c r="R94" s="93">
        <v>1</v>
      </c>
      <c r="S94" s="25">
        <v>43252</v>
      </c>
      <c r="T94" s="25">
        <v>43465</v>
      </c>
      <c r="U94" s="56" t="s">
        <v>4463</v>
      </c>
      <c r="V94" s="21" t="s">
        <v>4464</v>
      </c>
      <c r="W94" s="55">
        <v>0.6</v>
      </c>
      <c r="X94" s="53">
        <v>44500</v>
      </c>
      <c r="Y94" s="17" t="s">
        <v>1193</v>
      </c>
      <c r="Z94" s="85" t="s">
        <v>4462</v>
      </c>
      <c r="AA94" s="47">
        <v>0.5</v>
      </c>
      <c r="AB94" s="18" t="s">
        <v>933</v>
      </c>
      <c r="AC94" s="74"/>
      <c r="AD94" s="74"/>
      <c r="AE94" s="74"/>
      <c r="AG94" s="88">
        <v>1</v>
      </c>
    </row>
    <row r="95" spans="1:33" s="2" customFormat="1" ht="383.25" hidden="1" customHeight="1" x14ac:dyDescent="0.2">
      <c r="A95" s="335" t="s">
        <v>934</v>
      </c>
      <c r="B95" s="335"/>
      <c r="C95" s="138" t="s">
        <v>104</v>
      </c>
      <c r="D95" s="323"/>
      <c r="E95" s="135"/>
      <c r="F95" s="330" t="s">
        <v>935</v>
      </c>
      <c r="G95" s="327">
        <v>43095</v>
      </c>
      <c r="H95" s="156" t="s">
        <v>566</v>
      </c>
      <c r="I95" s="323" t="s">
        <v>107</v>
      </c>
      <c r="J95" s="330" t="s">
        <v>936</v>
      </c>
      <c r="K95" s="330" t="s">
        <v>937</v>
      </c>
      <c r="L95" s="330" t="s">
        <v>938</v>
      </c>
      <c r="M95" s="323" t="s">
        <v>148</v>
      </c>
      <c r="N95" s="323" t="s">
        <v>107</v>
      </c>
      <c r="O95" s="323"/>
      <c r="P95" s="334"/>
      <c r="Q95" s="323" t="s">
        <v>939</v>
      </c>
      <c r="R95" s="323">
        <v>1</v>
      </c>
      <c r="S95" s="319">
        <v>43252</v>
      </c>
      <c r="T95" s="319">
        <v>43465</v>
      </c>
      <c r="U95" s="148" t="s">
        <v>940</v>
      </c>
      <c r="V95" s="135"/>
      <c r="W95" s="334"/>
      <c r="X95" s="339">
        <v>43799</v>
      </c>
      <c r="Y95" s="123" t="s">
        <v>303</v>
      </c>
      <c r="Z95" s="330" t="s">
        <v>941</v>
      </c>
      <c r="AA95" s="166">
        <v>1</v>
      </c>
      <c r="AB95" s="133" t="s">
        <v>116</v>
      </c>
    </row>
    <row r="96" spans="1:33" s="2" customFormat="1" ht="345.75" hidden="1" customHeight="1" x14ac:dyDescent="0.2">
      <c r="A96" s="335" t="s">
        <v>942</v>
      </c>
      <c r="B96" s="335"/>
      <c r="C96" s="138" t="s">
        <v>104</v>
      </c>
      <c r="D96" s="323"/>
      <c r="E96" s="135"/>
      <c r="F96" s="330" t="s">
        <v>943</v>
      </c>
      <c r="G96" s="327">
        <v>43095</v>
      </c>
      <c r="H96" s="137" t="s">
        <v>119</v>
      </c>
      <c r="I96" s="323" t="s">
        <v>107</v>
      </c>
      <c r="J96" s="330" t="s">
        <v>944</v>
      </c>
      <c r="K96" s="330" t="s">
        <v>945</v>
      </c>
      <c r="L96" s="330" t="s">
        <v>946</v>
      </c>
      <c r="M96" s="323" t="s">
        <v>148</v>
      </c>
      <c r="N96" s="323" t="s">
        <v>107</v>
      </c>
      <c r="O96" s="323"/>
      <c r="P96" s="334"/>
      <c r="Q96" s="323" t="s">
        <v>947</v>
      </c>
      <c r="R96" s="323">
        <v>1</v>
      </c>
      <c r="S96" s="319">
        <v>43252</v>
      </c>
      <c r="T96" s="319">
        <v>43465</v>
      </c>
      <c r="U96" s="330" t="s">
        <v>948</v>
      </c>
      <c r="V96" s="135"/>
      <c r="W96" s="334"/>
      <c r="X96" s="339">
        <v>43769</v>
      </c>
      <c r="Y96" s="323" t="s">
        <v>541</v>
      </c>
      <c r="Z96" s="330" t="s">
        <v>949</v>
      </c>
      <c r="AA96" s="154">
        <v>1</v>
      </c>
      <c r="AB96" s="133" t="s">
        <v>116</v>
      </c>
    </row>
    <row r="97" spans="1:28" s="4" customFormat="1" ht="191.25" hidden="1" customHeight="1" x14ac:dyDescent="0.2">
      <c r="A97" s="335" t="s">
        <v>950</v>
      </c>
      <c r="B97" s="335"/>
      <c r="C97" s="138" t="s">
        <v>104</v>
      </c>
      <c r="D97" s="323"/>
      <c r="E97" s="135"/>
      <c r="F97" s="330" t="s">
        <v>951</v>
      </c>
      <c r="G97" s="327">
        <v>43095</v>
      </c>
      <c r="H97" s="323" t="s">
        <v>952</v>
      </c>
      <c r="I97" s="323" t="s">
        <v>509</v>
      </c>
      <c r="J97" s="330" t="s">
        <v>953</v>
      </c>
      <c r="K97" s="330" t="s">
        <v>954</v>
      </c>
      <c r="L97" s="330" t="s">
        <v>955</v>
      </c>
      <c r="M97" s="323" t="s">
        <v>148</v>
      </c>
      <c r="N97" s="323" t="s">
        <v>509</v>
      </c>
      <c r="O97" s="323"/>
      <c r="P97" s="334"/>
      <c r="Q97" s="323" t="s">
        <v>956</v>
      </c>
      <c r="R97" s="323">
        <v>4</v>
      </c>
      <c r="S97" s="319">
        <v>43252</v>
      </c>
      <c r="T97" s="319">
        <v>43465</v>
      </c>
      <c r="U97" s="330" t="s">
        <v>957</v>
      </c>
      <c r="V97" s="135"/>
      <c r="W97" s="334"/>
      <c r="X97" s="339">
        <v>43616</v>
      </c>
      <c r="Y97" s="323" t="s">
        <v>551</v>
      </c>
      <c r="Z97" s="167" t="s">
        <v>958</v>
      </c>
      <c r="AA97" s="122">
        <v>1</v>
      </c>
      <c r="AB97" s="133" t="s">
        <v>116</v>
      </c>
    </row>
    <row r="98" spans="1:28" s="4" customFormat="1" ht="242.25" hidden="1" customHeight="1" x14ac:dyDescent="0.2">
      <c r="A98" s="335" t="s">
        <v>959</v>
      </c>
      <c r="B98" s="335"/>
      <c r="C98" s="138" t="s">
        <v>104</v>
      </c>
      <c r="D98" s="323"/>
      <c r="E98" s="135"/>
      <c r="F98" s="330" t="s">
        <v>960</v>
      </c>
      <c r="G98" s="327">
        <v>43095</v>
      </c>
      <c r="H98" s="323" t="s">
        <v>952</v>
      </c>
      <c r="I98" s="323" t="s">
        <v>509</v>
      </c>
      <c r="J98" s="330" t="s">
        <v>953</v>
      </c>
      <c r="K98" s="330" t="s">
        <v>954</v>
      </c>
      <c r="L98" s="330" t="s">
        <v>961</v>
      </c>
      <c r="M98" s="323" t="s">
        <v>148</v>
      </c>
      <c r="N98" s="323" t="s">
        <v>509</v>
      </c>
      <c r="O98" s="323"/>
      <c r="P98" s="334"/>
      <c r="Q98" s="323" t="s">
        <v>962</v>
      </c>
      <c r="R98" s="323">
        <v>1</v>
      </c>
      <c r="S98" s="319">
        <v>43252</v>
      </c>
      <c r="T98" s="319">
        <v>43465</v>
      </c>
      <c r="U98" s="329" t="s">
        <v>963</v>
      </c>
      <c r="V98" s="135"/>
      <c r="W98" s="334"/>
      <c r="X98" s="339">
        <v>43524</v>
      </c>
      <c r="Y98" s="323" t="s">
        <v>551</v>
      </c>
      <c r="Z98" s="329" t="s">
        <v>964</v>
      </c>
      <c r="AA98" s="122">
        <v>1</v>
      </c>
      <c r="AB98" s="333" t="s">
        <v>116</v>
      </c>
    </row>
    <row r="99" spans="1:28" s="4" customFormat="1" ht="140.25" hidden="1" customHeight="1" x14ac:dyDescent="0.2">
      <c r="A99" s="335" t="s">
        <v>965</v>
      </c>
      <c r="B99" s="335"/>
      <c r="C99" s="138" t="s">
        <v>104</v>
      </c>
      <c r="D99" s="323"/>
      <c r="E99" s="135"/>
      <c r="F99" s="330" t="s">
        <v>966</v>
      </c>
      <c r="G99" s="327">
        <v>43095</v>
      </c>
      <c r="H99" s="323" t="s">
        <v>952</v>
      </c>
      <c r="I99" s="323" t="s">
        <v>509</v>
      </c>
      <c r="J99" s="330" t="s">
        <v>953</v>
      </c>
      <c r="K99" s="330" t="s">
        <v>954</v>
      </c>
      <c r="L99" s="330" t="s">
        <v>967</v>
      </c>
      <c r="M99" s="323" t="s">
        <v>148</v>
      </c>
      <c r="N99" s="323" t="s">
        <v>509</v>
      </c>
      <c r="O99" s="323"/>
      <c r="P99" s="334"/>
      <c r="Q99" s="323" t="s">
        <v>968</v>
      </c>
      <c r="R99" s="323">
        <v>1</v>
      </c>
      <c r="S99" s="319">
        <v>43252</v>
      </c>
      <c r="T99" s="319">
        <v>43465</v>
      </c>
      <c r="U99" s="329" t="s">
        <v>969</v>
      </c>
      <c r="V99" s="135"/>
      <c r="W99" s="334"/>
      <c r="X99" s="339">
        <v>43524</v>
      </c>
      <c r="Y99" s="323" t="s">
        <v>551</v>
      </c>
      <c r="Z99" s="330" t="s">
        <v>970</v>
      </c>
      <c r="AA99" s="122">
        <v>1</v>
      </c>
      <c r="AB99" s="333" t="s">
        <v>116</v>
      </c>
    </row>
    <row r="100" spans="1:28" s="4" customFormat="1" ht="114.75" hidden="1" customHeight="1" x14ac:dyDescent="0.2">
      <c r="A100" s="335" t="s">
        <v>971</v>
      </c>
      <c r="B100" s="335"/>
      <c r="C100" s="138" t="s">
        <v>104</v>
      </c>
      <c r="D100" s="323"/>
      <c r="E100" s="135"/>
      <c r="F100" s="330" t="s">
        <v>972</v>
      </c>
      <c r="G100" s="327">
        <v>43095</v>
      </c>
      <c r="H100" s="323" t="s">
        <v>952</v>
      </c>
      <c r="I100" s="323" t="s">
        <v>509</v>
      </c>
      <c r="J100" s="330" t="s">
        <v>953</v>
      </c>
      <c r="K100" s="330" t="s">
        <v>954</v>
      </c>
      <c r="L100" s="330" t="s">
        <v>973</v>
      </c>
      <c r="M100" s="323" t="s">
        <v>148</v>
      </c>
      <c r="N100" s="323" t="s">
        <v>509</v>
      </c>
      <c r="O100" s="323"/>
      <c r="P100" s="334"/>
      <c r="Q100" s="323" t="s">
        <v>974</v>
      </c>
      <c r="R100" s="323">
        <v>1</v>
      </c>
      <c r="S100" s="319">
        <v>43252</v>
      </c>
      <c r="T100" s="319">
        <v>43465</v>
      </c>
      <c r="U100" s="329" t="s">
        <v>975</v>
      </c>
      <c r="V100" s="135"/>
      <c r="W100" s="334"/>
      <c r="X100" s="339">
        <v>43524</v>
      </c>
      <c r="Y100" s="323" t="s">
        <v>551</v>
      </c>
      <c r="Z100" s="330" t="s">
        <v>976</v>
      </c>
      <c r="AA100" s="122">
        <v>1</v>
      </c>
      <c r="AB100" s="333" t="s">
        <v>116</v>
      </c>
    </row>
    <row r="101" spans="1:28" s="4" customFormat="1" ht="242.25" hidden="1" customHeight="1" x14ac:dyDescent="0.2">
      <c r="A101" s="335" t="s">
        <v>977</v>
      </c>
      <c r="B101" s="335"/>
      <c r="C101" s="115" t="s">
        <v>104</v>
      </c>
      <c r="D101" s="115"/>
      <c r="E101" s="135"/>
      <c r="F101" s="118" t="s">
        <v>978</v>
      </c>
      <c r="G101" s="116">
        <v>43095</v>
      </c>
      <c r="H101" s="115" t="s">
        <v>979</v>
      </c>
      <c r="I101" s="115" t="s">
        <v>509</v>
      </c>
      <c r="J101" s="117" t="s">
        <v>980</v>
      </c>
      <c r="K101" s="117" t="s">
        <v>954</v>
      </c>
      <c r="L101" s="118" t="s">
        <v>981</v>
      </c>
      <c r="M101" s="115" t="s">
        <v>148</v>
      </c>
      <c r="N101" s="115" t="s">
        <v>982</v>
      </c>
      <c r="O101" s="115" t="s">
        <v>509</v>
      </c>
      <c r="P101" s="334"/>
      <c r="Q101" s="115" t="s">
        <v>983</v>
      </c>
      <c r="R101" s="115">
        <v>1</v>
      </c>
      <c r="S101" s="119">
        <v>43718</v>
      </c>
      <c r="T101" s="119">
        <v>43830</v>
      </c>
      <c r="U101" s="330" t="s">
        <v>984</v>
      </c>
      <c r="V101" s="135"/>
      <c r="W101" s="334"/>
      <c r="X101" s="339">
        <v>43799</v>
      </c>
      <c r="Y101" s="323" t="s">
        <v>551</v>
      </c>
      <c r="Z101" s="330" t="s">
        <v>985</v>
      </c>
      <c r="AA101" s="122">
        <v>1</v>
      </c>
      <c r="AB101" s="334" t="s">
        <v>116</v>
      </c>
    </row>
    <row r="102" spans="1:28" s="4" customFormat="1" ht="281.25" hidden="1" customHeight="1" x14ac:dyDescent="0.2">
      <c r="A102" s="335" t="s">
        <v>986</v>
      </c>
      <c r="B102" s="335"/>
      <c r="C102" s="138" t="s">
        <v>104</v>
      </c>
      <c r="D102" s="323"/>
      <c r="E102" s="135"/>
      <c r="F102" s="330" t="s">
        <v>987</v>
      </c>
      <c r="G102" s="327">
        <v>43095</v>
      </c>
      <c r="H102" s="156" t="s">
        <v>566</v>
      </c>
      <c r="I102" s="323" t="s">
        <v>107</v>
      </c>
      <c r="J102" s="330" t="s">
        <v>988</v>
      </c>
      <c r="K102" s="330" t="s">
        <v>989</v>
      </c>
      <c r="L102" s="330" t="s">
        <v>990</v>
      </c>
      <c r="M102" s="323" t="s">
        <v>148</v>
      </c>
      <c r="N102" s="323" t="s">
        <v>107</v>
      </c>
      <c r="O102" s="323"/>
      <c r="P102" s="334"/>
      <c r="Q102" s="323" t="s">
        <v>991</v>
      </c>
      <c r="R102" s="323">
        <v>1</v>
      </c>
      <c r="S102" s="319">
        <v>43221</v>
      </c>
      <c r="T102" s="319">
        <v>43465</v>
      </c>
      <c r="U102" s="330" t="s">
        <v>992</v>
      </c>
      <c r="V102" s="135"/>
      <c r="W102" s="334"/>
      <c r="X102" s="339">
        <v>43524</v>
      </c>
      <c r="Y102" s="123" t="s">
        <v>114</v>
      </c>
      <c r="Z102" s="330" t="s">
        <v>993</v>
      </c>
      <c r="AA102" s="122">
        <v>1</v>
      </c>
      <c r="AB102" s="333" t="s">
        <v>116</v>
      </c>
    </row>
    <row r="103" spans="1:28" s="4" customFormat="1" ht="280.5" hidden="1" customHeight="1" x14ac:dyDescent="0.2">
      <c r="A103" s="335" t="s">
        <v>994</v>
      </c>
      <c r="B103" s="335"/>
      <c r="C103" s="138" t="s">
        <v>104</v>
      </c>
      <c r="D103" s="323"/>
      <c r="E103" s="135"/>
      <c r="F103" s="330" t="s">
        <v>995</v>
      </c>
      <c r="G103" s="327">
        <v>43095</v>
      </c>
      <c r="H103" s="156" t="s">
        <v>566</v>
      </c>
      <c r="I103" s="323" t="s">
        <v>107</v>
      </c>
      <c r="J103" s="330" t="s">
        <v>996</v>
      </c>
      <c r="K103" s="330" t="s">
        <v>997</v>
      </c>
      <c r="L103" s="330" t="s">
        <v>998</v>
      </c>
      <c r="M103" s="323" t="s">
        <v>148</v>
      </c>
      <c r="N103" s="323" t="s">
        <v>107</v>
      </c>
      <c r="O103" s="323"/>
      <c r="P103" s="334"/>
      <c r="Q103" s="323" t="s">
        <v>999</v>
      </c>
      <c r="R103" s="323" t="s">
        <v>1000</v>
      </c>
      <c r="S103" s="319">
        <v>43252</v>
      </c>
      <c r="T103" s="319">
        <v>43465</v>
      </c>
      <c r="U103" s="168" t="s">
        <v>1001</v>
      </c>
      <c r="V103" s="135"/>
      <c r="W103" s="334"/>
      <c r="X103" s="339">
        <v>43524</v>
      </c>
      <c r="Y103" s="323" t="s">
        <v>114</v>
      </c>
      <c r="Z103" s="169" t="s">
        <v>1002</v>
      </c>
      <c r="AA103" s="122">
        <v>1</v>
      </c>
      <c r="AB103" s="170" t="s">
        <v>116</v>
      </c>
    </row>
    <row r="104" spans="1:28" s="4" customFormat="1" ht="76.5" hidden="1" customHeight="1" x14ac:dyDescent="0.2">
      <c r="A104" s="335" t="s">
        <v>1003</v>
      </c>
      <c r="B104" s="335"/>
      <c r="C104" s="323" t="s">
        <v>104</v>
      </c>
      <c r="D104" s="323"/>
      <c r="E104" s="135"/>
      <c r="F104" s="330" t="s">
        <v>1004</v>
      </c>
      <c r="G104" s="327">
        <v>43098</v>
      </c>
      <c r="H104" s="323" t="s">
        <v>671</v>
      </c>
      <c r="I104" s="323" t="s">
        <v>1005</v>
      </c>
      <c r="J104" s="330" t="s">
        <v>1006</v>
      </c>
      <c r="K104" s="171" t="s">
        <v>1007</v>
      </c>
      <c r="L104" s="330" t="s">
        <v>1008</v>
      </c>
      <c r="M104" s="323" t="s">
        <v>148</v>
      </c>
      <c r="N104" s="323" t="s">
        <v>1009</v>
      </c>
      <c r="O104" s="323" t="s">
        <v>414</v>
      </c>
      <c r="P104" s="334"/>
      <c r="Q104" s="323" t="s">
        <v>1010</v>
      </c>
      <c r="R104" s="323" t="s">
        <v>1011</v>
      </c>
      <c r="S104" s="327">
        <v>43344</v>
      </c>
      <c r="T104" s="327">
        <v>43465</v>
      </c>
      <c r="U104" s="172" t="s">
        <v>1012</v>
      </c>
      <c r="V104" s="135"/>
      <c r="W104" s="334"/>
      <c r="X104" s="339">
        <v>43524</v>
      </c>
      <c r="Y104" s="323" t="s">
        <v>541</v>
      </c>
      <c r="Z104" s="329" t="s">
        <v>1013</v>
      </c>
      <c r="AA104" s="331">
        <v>1</v>
      </c>
      <c r="AB104" s="323" t="s">
        <v>116</v>
      </c>
    </row>
    <row r="105" spans="1:28" s="4" customFormat="1" ht="165.75" hidden="1" customHeight="1" x14ac:dyDescent="0.2">
      <c r="A105" s="335" t="s">
        <v>1014</v>
      </c>
      <c r="B105" s="335"/>
      <c r="C105" s="323" t="s">
        <v>104</v>
      </c>
      <c r="D105" s="323"/>
      <c r="E105" s="135"/>
      <c r="F105" s="330" t="s">
        <v>1015</v>
      </c>
      <c r="G105" s="327">
        <v>43098</v>
      </c>
      <c r="H105" s="323" t="s">
        <v>671</v>
      </c>
      <c r="I105" s="323" t="s">
        <v>1005</v>
      </c>
      <c r="J105" s="330" t="s">
        <v>1016</v>
      </c>
      <c r="K105" s="171" t="s">
        <v>1017</v>
      </c>
      <c r="L105" s="330" t="s">
        <v>1018</v>
      </c>
      <c r="M105" s="323" t="s">
        <v>148</v>
      </c>
      <c r="N105" s="323" t="s">
        <v>1019</v>
      </c>
      <c r="O105" s="323" t="s">
        <v>414</v>
      </c>
      <c r="P105" s="334"/>
      <c r="Q105" s="323" t="s">
        <v>1020</v>
      </c>
      <c r="R105" s="323" t="s">
        <v>1021</v>
      </c>
      <c r="S105" s="327">
        <v>43344</v>
      </c>
      <c r="T105" s="327">
        <v>43465</v>
      </c>
      <c r="U105" s="172" t="s">
        <v>1022</v>
      </c>
      <c r="V105" s="135"/>
      <c r="W105" s="334"/>
      <c r="X105" s="339">
        <v>43524</v>
      </c>
      <c r="Y105" s="323" t="s">
        <v>541</v>
      </c>
      <c r="Z105" s="329" t="s">
        <v>1023</v>
      </c>
      <c r="AA105" s="122">
        <v>1</v>
      </c>
      <c r="AB105" s="333" t="s">
        <v>116</v>
      </c>
    </row>
    <row r="106" spans="1:28" s="4" customFormat="1" ht="76.5" hidden="1" customHeight="1" x14ac:dyDescent="0.2">
      <c r="A106" s="335" t="s">
        <v>1024</v>
      </c>
      <c r="B106" s="335"/>
      <c r="C106" s="323" t="s">
        <v>104</v>
      </c>
      <c r="D106" s="323"/>
      <c r="E106" s="135"/>
      <c r="F106" s="330" t="s">
        <v>1025</v>
      </c>
      <c r="G106" s="327">
        <v>43463</v>
      </c>
      <c r="H106" s="323" t="s">
        <v>671</v>
      </c>
      <c r="I106" s="323" t="s">
        <v>1005</v>
      </c>
      <c r="J106" s="330" t="s">
        <v>1026</v>
      </c>
      <c r="K106" s="330" t="s">
        <v>1027</v>
      </c>
      <c r="L106" s="330" t="s">
        <v>1028</v>
      </c>
      <c r="M106" s="323" t="s">
        <v>148</v>
      </c>
      <c r="N106" s="323" t="s">
        <v>1009</v>
      </c>
      <c r="O106" s="323" t="s">
        <v>414</v>
      </c>
      <c r="P106" s="334"/>
      <c r="Q106" s="323" t="s">
        <v>1010</v>
      </c>
      <c r="R106" s="323" t="s">
        <v>1011</v>
      </c>
      <c r="S106" s="327">
        <v>43344</v>
      </c>
      <c r="T106" s="327">
        <v>43465</v>
      </c>
      <c r="U106" s="172" t="s">
        <v>1029</v>
      </c>
      <c r="V106" s="135"/>
      <c r="W106" s="334"/>
      <c r="X106" s="339">
        <v>43524</v>
      </c>
      <c r="Y106" s="323" t="s">
        <v>541</v>
      </c>
      <c r="Z106" s="329" t="s">
        <v>1030</v>
      </c>
      <c r="AA106" s="331">
        <v>1</v>
      </c>
      <c r="AB106" s="333" t="s">
        <v>116</v>
      </c>
    </row>
    <row r="107" spans="1:28" s="4" customFormat="1" ht="382.5" hidden="1" customHeight="1" x14ac:dyDescent="0.2">
      <c r="A107" s="335" t="s">
        <v>1031</v>
      </c>
      <c r="B107" s="335"/>
      <c r="C107" s="323" t="s">
        <v>104</v>
      </c>
      <c r="D107" s="323"/>
      <c r="E107" s="135"/>
      <c r="F107" s="329" t="s">
        <v>1032</v>
      </c>
      <c r="G107" s="327">
        <v>43098</v>
      </c>
      <c r="H107" s="323"/>
      <c r="I107" s="323" t="s">
        <v>613</v>
      </c>
      <c r="J107" s="330" t="s">
        <v>1033</v>
      </c>
      <c r="K107" s="171" t="s">
        <v>1034</v>
      </c>
      <c r="L107" s="330" t="s">
        <v>1035</v>
      </c>
      <c r="M107" s="323" t="s">
        <v>250</v>
      </c>
      <c r="N107" s="323" t="s">
        <v>1019</v>
      </c>
      <c r="O107" s="323" t="s">
        <v>414</v>
      </c>
      <c r="P107" s="334"/>
      <c r="Q107" s="323" t="s">
        <v>1036</v>
      </c>
      <c r="R107" s="323" t="s">
        <v>1037</v>
      </c>
      <c r="S107" s="319">
        <v>43344</v>
      </c>
      <c r="T107" s="319">
        <v>43465</v>
      </c>
      <c r="U107" s="165" t="s">
        <v>1038</v>
      </c>
      <c r="V107" s="135"/>
      <c r="W107" s="334"/>
      <c r="X107" s="339">
        <v>43616</v>
      </c>
      <c r="Y107" s="323" t="s">
        <v>541</v>
      </c>
      <c r="Z107" s="330" t="s">
        <v>1039</v>
      </c>
      <c r="AA107" s="331">
        <v>1</v>
      </c>
      <c r="AB107" s="334" t="s">
        <v>116</v>
      </c>
    </row>
    <row r="108" spans="1:28" s="4" customFormat="1" ht="102" hidden="1" customHeight="1" x14ac:dyDescent="0.2">
      <c r="A108" s="335" t="s">
        <v>1040</v>
      </c>
      <c r="B108" s="335"/>
      <c r="C108" s="323" t="s">
        <v>104</v>
      </c>
      <c r="D108" s="323"/>
      <c r="E108" s="135"/>
      <c r="F108" s="329" t="s">
        <v>1032</v>
      </c>
      <c r="G108" s="327">
        <v>43098</v>
      </c>
      <c r="H108" s="323"/>
      <c r="I108" s="323" t="s">
        <v>613</v>
      </c>
      <c r="J108" s="330" t="s">
        <v>1033</v>
      </c>
      <c r="K108" s="171" t="s">
        <v>1034</v>
      </c>
      <c r="L108" s="330" t="s">
        <v>1041</v>
      </c>
      <c r="M108" s="323" t="s">
        <v>250</v>
      </c>
      <c r="N108" s="323" t="s">
        <v>1019</v>
      </c>
      <c r="O108" s="323" t="s">
        <v>414</v>
      </c>
      <c r="P108" s="334"/>
      <c r="Q108" s="323" t="s">
        <v>1042</v>
      </c>
      <c r="R108" s="323" t="s">
        <v>1043</v>
      </c>
      <c r="S108" s="319">
        <v>43342</v>
      </c>
      <c r="T108" s="319">
        <v>43373</v>
      </c>
      <c r="U108" s="172" t="s">
        <v>1044</v>
      </c>
      <c r="V108" s="135"/>
      <c r="W108" s="334"/>
      <c r="X108" s="339">
        <v>43524</v>
      </c>
      <c r="Y108" s="323" t="s">
        <v>541</v>
      </c>
      <c r="Z108" s="329" t="s">
        <v>1045</v>
      </c>
      <c r="AA108" s="122">
        <v>1</v>
      </c>
      <c r="AB108" s="333" t="s">
        <v>116</v>
      </c>
    </row>
    <row r="109" spans="1:28" s="4" customFormat="1" ht="280.5" hidden="1" customHeight="1" x14ac:dyDescent="0.2">
      <c r="A109" s="335" t="s">
        <v>1046</v>
      </c>
      <c r="B109" s="335"/>
      <c r="C109" s="323" t="s">
        <v>104</v>
      </c>
      <c r="D109" s="323"/>
      <c r="E109" s="135"/>
      <c r="F109" s="329" t="s">
        <v>1047</v>
      </c>
      <c r="G109" s="327">
        <v>43050</v>
      </c>
      <c r="H109" s="330" t="s">
        <v>446</v>
      </c>
      <c r="I109" s="330" t="s">
        <v>447</v>
      </c>
      <c r="J109" s="330" t="s">
        <v>1048</v>
      </c>
      <c r="K109" s="171" t="s">
        <v>1049</v>
      </c>
      <c r="L109" s="330" t="s">
        <v>1050</v>
      </c>
      <c r="M109" s="323" t="s">
        <v>148</v>
      </c>
      <c r="N109" s="323" t="s">
        <v>1051</v>
      </c>
      <c r="O109" s="327" t="s">
        <v>1052</v>
      </c>
      <c r="P109" s="334"/>
      <c r="Q109" s="323" t="s">
        <v>1053</v>
      </c>
      <c r="R109" s="323" t="s">
        <v>1054</v>
      </c>
      <c r="S109" s="319">
        <v>43313</v>
      </c>
      <c r="T109" s="319">
        <v>43465</v>
      </c>
      <c r="U109" s="330" t="s">
        <v>1055</v>
      </c>
      <c r="V109" s="135"/>
      <c r="W109" s="334"/>
      <c r="X109" s="339">
        <v>43524</v>
      </c>
      <c r="Y109" s="323" t="s">
        <v>454</v>
      </c>
      <c r="Z109" s="148" t="s">
        <v>1056</v>
      </c>
      <c r="AA109" s="331">
        <v>1</v>
      </c>
      <c r="AB109" s="323" t="s">
        <v>116</v>
      </c>
    </row>
    <row r="110" spans="1:28" s="4" customFormat="1" ht="409.5" hidden="1" customHeight="1" x14ac:dyDescent="0.2">
      <c r="A110" s="335" t="s">
        <v>1057</v>
      </c>
      <c r="B110" s="335"/>
      <c r="C110" s="323" t="s">
        <v>104</v>
      </c>
      <c r="D110" s="323"/>
      <c r="E110" s="135"/>
      <c r="F110" s="329" t="s">
        <v>1058</v>
      </c>
      <c r="G110" s="327">
        <v>43050</v>
      </c>
      <c r="H110" s="330" t="s">
        <v>446</v>
      </c>
      <c r="I110" s="330" t="s">
        <v>447</v>
      </c>
      <c r="J110" s="330" t="s">
        <v>1059</v>
      </c>
      <c r="K110" s="171" t="s">
        <v>1049</v>
      </c>
      <c r="L110" s="330" t="s">
        <v>1060</v>
      </c>
      <c r="M110" s="323" t="s">
        <v>148</v>
      </c>
      <c r="N110" s="323" t="s">
        <v>1051</v>
      </c>
      <c r="O110" s="327" t="s">
        <v>1061</v>
      </c>
      <c r="P110" s="334"/>
      <c r="Q110" s="323" t="s">
        <v>866</v>
      </c>
      <c r="R110" s="323" t="s">
        <v>1062</v>
      </c>
      <c r="S110" s="173">
        <v>43313</v>
      </c>
      <c r="T110" s="173">
        <v>43465</v>
      </c>
      <c r="U110" s="330" t="s">
        <v>1063</v>
      </c>
      <c r="V110" s="135"/>
      <c r="W110" s="334"/>
      <c r="X110" s="339">
        <v>43524</v>
      </c>
      <c r="Y110" s="323" t="s">
        <v>454</v>
      </c>
      <c r="Z110" s="148" t="s">
        <v>1064</v>
      </c>
      <c r="AA110" s="331">
        <v>1</v>
      </c>
      <c r="AB110" s="323" t="s">
        <v>116</v>
      </c>
    </row>
    <row r="111" spans="1:28" s="4" customFormat="1" ht="242.25" hidden="1" customHeight="1" x14ac:dyDescent="0.2">
      <c r="A111" s="335" t="s">
        <v>1065</v>
      </c>
      <c r="B111" s="335"/>
      <c r="C111" s="323" t="s">
        <v>104</v>
      </c>
      <c r="D111" s="323"/>
      <c r="E111" s="135"/>
      <c r="F111" s="329" t="s">
        <v>1066</v>
      </c>
      <c r="G111" s="327">
        <v>43050</v>
      </c>
      <c r="H111" s="330" t="s">
        <v>446</v>
      </c>
      <c r="I111" s="330" t="s">
        <v>447</v>
      </c>
      <c r="J111" s="330" t="s">
        <v>1067</v>
      </c>
      <c r="K111" s="171" t="s">
        <v>1068</v>
      </c>
      <c r="L111" s="330" t="s">
        <v>1069</v>
      </c>
      <c r="M111" s="323" t="s">
        <v>148</v>
      </c>
      <c r="N111" s="323" t="s">
        <v>1051</v>
      </c>
      <c r="O111" s="327" t="s">
        <v>1070</v>
      </c>
      <c r="P111" s="334"/>
      <c r="Q111" s="323" t="s">
        <v>876</v>
      </c>
      <c r="R111" s="323" t="s">
        <v>1071</v>
      </c>
      <c r="S111" s="173">
        <v>43313</v>
      </c>
      <c r="T111" s="173">
        <v>43465</v>
      </c>
      <c r="U111" s="330" t="s">
        <v>1072</v>
      </c>
      <c r="V111" s="135"/>
      <c r="W111" s="334"/>
      <c r="X111" s="339">
        <v>43524</v>
      </c>
      <c r="Y111" s="323" t="s">
        <v>454</v>
      </c>
      <c r="Z111" s="174" t="s">
        <v>1073</v>
      </c>
      <c r="AA111" s="331">
        <v>1</v>
      </c>
      <c r="AB111" s="323" t="s">
        <v>116</v>
      </c>
    </row>
    <row r="112" spans="1:28" s="4" customFormat="1" ht="382.5" hidden="1" customHeight="1" x14ac:dyDescent="0.2">
      <c r="A112" s="335" t="s">
        <v>1074</v>
      </c>
      <c r="B112" s="335"/>
      <c r="C112" s="323" t="s">
        <v>104</v>
      </c>
      <c r="D112" s="323"/>
      <c r="E112" s="135"/>
      <c r="F112" s="329" t="s">
        <v>1075</v>
      </c>
      <c r="G112" s="327">
        <v>43050</v>
      </c>
      <c r="H112" s="330" t="s">
        <v>446</v>
      </c>
      <c r="I112" s="330" t="s">
        <v>447</v>
      </c>
      <c r="J112" s="330" t="s">
        <v>1076</v>
      </c>
      <c r="K112" s="171" t="s">
        <v>1049</v>
      </c>
      <c r="L112" s="330" t="s">
        <v>1077</v>
      </c>
      <c r="M112" s="323" t="s">
        <v>148</v>
      </c>
      <c r="N112" s="323" t="s">
        <v>1051</v>
      </c>
      <c r="O112" s="327" t="s">
        <v>1070</v>
      </c>
      <c r="P112" s="334"/>
      <c r="Q112" s="323" t="s">
        <v>866</v>
      </c>
      <c r="R112" s="323" t="s">
        <v>1078</v>
      </c>
      <c r="S112" s="173">
        <v>43313</v>
      </c>
      <c r="T112" s="173">
        <v>43465</v>
      </c>
      <c r="U112" s="330" t="s">
        <v>1079</v>
      </c>
      <c r="V112" s="135"/>
      <c r="W112" s="334"/>
      <c r="X112" s="339">
        <v>43524</v>
      </c>
      <c r="Y112" s="323" t="s">
        <v>454</v>
      </c>
      <c r="Z112" s="174" t="s">
        <v>1080</v>
      </c>
      <c r="AA112" s="331">
        <v>1</v>
      </c>
      <c r="AB112" s="323" t="s">
        <v>116</v>
      </c>
    </row>
    <row r="113" spans="1:28" s="4" customFormat="1" ht="280.5" hidden="1" customHeight="1" x14ac:dyDescent="0.2">
      <c r="A113" s="335" t="s">
        <v>1081</v>
      </c>
      <c r="B113" s="335"/>
      <c r="C113" s="323" t="s">
        <v>104</v>
      </c>
      <c r="D113" s="323"/>
      <c r="E113" s="135"/>
      <c r="F113" s="329" t="s">
        <v>1082</v>
      </c>
      <c r="G113" s="327">
        <v>43050</v>
      </c>
      <c r="H113" s="330" t="s">
        <v>446</v>
      </c>
      <c r="I113" s="330" t="s">
        <v>447</v>
      </c>
      <c r="J113" s="330" t="s">
        <v>1083</v>
      </c>
      <c r="K113" s="171" t="s">
        <v>1049</v>
      </c>
      <c r="L113" s="330" t="s">
        <v>1084</v>
      </c>
      <c r="M113" s="323" t="s">
        <v>148</v>
      </c>
      <c r="N113" s="323" t="s">
        <v>1051</v>
      </c>
      <c r="O113" s="327" t="s">
        <v>1061</v>
      </c>
      <c r="P113" s="334"/>
      <c r="Q113" s="323" t="s">
        <v>866</v>
      </c>
      <c r="R113" s="323" t="s">
        <v>1078</v>
      </c>
      <c r="S113" s="173">
        <v>43313</v>
      </c>
      <c r="T113" s="173">
        <v>43465</v>
      </c>
      <c r="U113" s="330" t="s">
        <v>1079</v>
      </c>
      <c r="V113" s="135"/>
      <c r="W113" s="334"/>
      <c r="X113" s="339">
        <v>43524</v>
      </c>
      <c r="Y113" s="323" t="s">
        <v>454</v>
      </c>
      <c r="Z113" s="174" t="s">
        <v>1085</v>
      </c>
      <c r="AA113" s="331">
        <v>1</v>
      </c>
      <c r="AB113" s="323" t="s">
        <v>116</v>
      </c>
    </row>
    <row r="114" spans="1:28" s="4" customFormat="1" ht="102" hidden="1" customHeight="1" x14ac:dyDescent="0.2">
      <c r="A114" s="335" t="s">
        <v>1086</v>
      </c>
      <c r="B114" s="335"/>
      <c r="C114" s="138"/>
      <c r="D114" s="323" t="s">
        <v>1087</v>
      </c>
      <c r="E114" s="135"/>
      <c r="F114" s="330" t="s">
        <v>1088</v>
      </c>
      <c r="G114" s="327">
        <v>43318</v>
      </c>
      <c r="H114" s="323" t="s">
        <v>1089</v>
      </c>
      <c r="I114" s="323" t="s">
        <v>107</v>
      </c>
      <c r="J114" s="323" t="s">
        <v>1090</v>
      </c>
      <c r="K114" s="323" t="s">
        <v>1091</v>
      </c>
      <c r="L114" s="330" t="s">
        <v>1092</v>
      </c>
      <c r="M114" s="323" t="s">
        <v>148</v>
      </c>
      <c r="N114" s="323" t="s">
        <v>107</v>
      </c>
      <c r="O114" s="323" t="s">
        <v>1093</v>
      </c>
      <c r="P114" s="334"/>
      <c r="Q114" s="323" t="s">
        <v>1094</v>
      </c>
      <c r="R114" s="323">
        <v>1</v>
      </c>
      <c r="S114" s="319" t="s">
        <v>1095</v>
      </c>
      <c r="T114" s="319">
        <v>43465</v>
      </c>
      <c r="U114" s="175" t="s">
        <v>1096</v>
      </c>
      <c r="V114" s="135"/>
      <c r="W114" s="334"/>
      <c r="X114" s="339">
        <v>43524</v>
      </c>
      <c r="Y114" s="323" t="s">
        <v>454</v>
      </c>
      <c r="Z114" s="175" t="s">
        <v>1097</v>
      </c>
      <c r="AA114" s="122">
        <v>1</v>
      </c>
      <c r="AB114" s="164" t="s">
        <v>116</v>
      </c>
    </row>
    <row r="115" spans="1:28" s="4" customFormat="1" ht="102" hidden="1" customHeight="1" x14ac:dyDescent="0.2">
      <c r="A115" s="335" t="s">
        <v>1098</v>
      </c>
      <c r="B115" s="335"/>
      <c r="C115" s="138"/>
      <c r="D115" s="323" t="s">
        <v>1087</v>
      </c>
      <c r="E115" s="135"/>
      <c r="F115" s="330" t="s">
        <v>1099</v>
      </c>
      <c r="G115" s="327">
        <v>43318</v>
      </c>
      <c r="H115" s="323" t="s">
        <v>1089</v>
      </c>
      <c r="I115" s="323" t="s">
        <v>107</v>
      </c>
      <c r="J115" s="323" t="s">
        <v>1090</v>
      </c>
      <c r="K115" s="323" t="s">
        <v>1091</v>
      </c>
      <c r="L115" s="330" t="s">
        <v>1100</v>
      </c>
      <c r="M115" s="323" t="s">
        <v>148</v>
      </c>
      <c r="N115" s="323" t="s">
        <v>107</v>
      </c>
      <c r="O115" s="323" t="s">
        <v>1093</v>
      </c>
      <c r="P115" s="334"/>
      <c r="Q115" s="323" t="s">
        <v>1094</v>
      </c>
      <c r="R115" s="323">
        <v>1</v>
      </c>
      <c r="S115" s="319" t="s">
        <v>1095</v>
      </c>
      <c r="T115" s="319">
        <v>43465</v>
      </c>
      <c r="U115" s="175" t="s">
        <v>1101</v>
      </c>
      <c r="V115" s="135"/>
      <c r="W115" s="334"/>
      <c r="X115" s="339">
        <v>43524</v>
      </c>
      <c r="Y115" s="323" t="s">
        <v>454</v>
      </c>
      <c r="Z115" s="175" t="s">
        <v>1102</v>
      </c>
      <c r="AA115" s="122">
        <v>1</v>
      </c>
      <c r="AB115" s="164" t="s">
        <v>116</v>
      </c>
    </row>
    <row r="116" spans="1:28" s="4" customFormat="1" ht="89.25" hidden="1" customHeight="1" x14ac:dyDescent="0.2">
      <c r="A116" s="335" t="s">
        <v>1103</v>
      </c>
      <c r="B116" s="335"/>
      <c r="C116" s="138"/>
      <c r="D116" s="323" t="s">
        <v>1087</v>
      </c>
      <c r="E116" s="135"/>
      <c r="F116" s="330" t="s">
        <v>1104</v>
      </c>
      <c r="G116" s="327">
        <v>43318</v>
      </c>
      <c r="H116" s="323" t="s">
        <v>1089</v>
      </c>
      <c r="I116" s="323" t="s">
        <v>107</v>
      </c>
      <c r="J116" s="323" t="s">
        <v>1090</v>
      </c>
      <c r="K116" s="323" t="s">
        <v>1091</v>
      </c>
      <c r="L116" s="330" t="s">
        <v>1105</v>
      </c>
      <c r="M116" s="323" t="s">
        <v>148</v>
      </c>
      <c r="N116" s="323" t="s">
        <v>107</v>
      </c>
      <c r="O116" s="323" t="s">
        <v>1093</v>
      </c>
      <c r="P116" s="334"/>
      <c r="Q116" s="323" t="s">
        <v>1094</v>
      </c>
      <c r="R116" s="323">
        <v>1</v>
      </c>
      <c r="S116" s="319" t="s">
        <v>1095</v>
      </c>
      <c r="T116" s="319">
        <v>43465</v>
      </c>
      <c r="U116" s="175" t="s">
        <v>1106</v>
      </c>
      <c r="V116" s="135"/>
      <c r="W116" s="334"/>
      <c r="X116" s="339">
        <v>43524</v>
      </c>
      <c r="Y116" s="323" t="s">
        <v>454</v>
      </c>
      <c r="Z116" s="175" t="s">
        <v>1107</v>
      </c>
      <c r="AA116" s="122">
        <v>1</v>
      </c>
      <c r="AB116" s="164" t="s">
        <v>116</v>
      </c>
    </row>
    <row r="117" spans="1:28" s="4" customFormat="1" ht="153" hidden="1" customHeight="1" x14ac:dyDescent="0.2">
      <c r="A117" s="335" t="s">
        <v>1108</v>
      </c>
      <c r="B117" s="335"/>
      <c r="C117" s="138"/>
      <c r="D117" s="323" t="s">
        <v>1087</v>
      </c>
      <c r="E117" s="135"/>
      <c r="F117" s="330" t="s">
        <v>1109</v>
      </c>
      <c r="G117" s="327">
        <v>43318</v>
      </c>
      <c r="H117" s="323" t="s">
        <v>1089</v>
      </c>
      <c r="I117" s="323" t="s">
        <v>1110</v>
      </c>
      <c r="J117" s="323" t="s">
        <v>1090</v>
      </c>
      <c r="K117" s="323" t="s">
        <v>1091</v>
      </c>
      <c r="L117" s="330" t="s">
        <v>1111</v>
      </c>
      <c r="M117" s="323" t="s">
        <v>148</v>
      </c>
      <c r="N117" s="323" t="s">
        <v>1110</v>
      </c>
      <c r="O117" s="323" t="s">
        <v>414</v>
      </c>
      <c r="P117" s="334"/>
      <c r="Q117" s="323" t="s">
        <v>1112</v>
      </c>
      <c r="R117" s="323">
        <v>1</v>
      </c>
      <c r="S117" s="319" t="s">
        <v>1095</v>
      </c>
      <c r="T117" s="319">
        <v>43553</v>
      </c>
      <c r="U117" s="176" t="s">
        <v>1113</v>
      </c>
      <c r="V117" s="135"/>
      <c r="W117" s="334"/>
      <c r="X117" s="339">
        <v>43616</v>
      </c>
      <c r="Y117" s="323" t="s">
        <v>454</v>
      </c>
      <c r="Z117" s="176" t="s">
        <v>1114</v>
      </c>
      <c r="AA117" s="177">
        <v>1</v>
      </c>
      <c r="AB117" s="178" t="s">
        <v>116</v>
      </c>
    </row>
    <row r="118" spans="1:28" s="4" customFormat="1" ht="76.5" hidden="1" customHeight="1" x14ac:dyDescent="0.2">
      <c r="A118" s="335" t="s">
        <v>1115</v>
      </c>
      <c r="B118" s="335"/>
      <c r="C118" s="138"/>
      <c r="D118" s="323" t="s">
        <v>1087</v>
      </c>
      <c r="E118" s="135"/>
      <c r="F118" s="330" t="s">
        <v>1116</v>
      </c>
      <c r="G118" s="327">
        <v>43318</v>
      </c>
      <c r="H118" s="323" t="s">
        <v>1089</v>
      </c>
      <c r="I118" s="323" t="s">
        <v>107</v>
      </c>
      <c r="J118" s="323" t="s">
        <v>1090</v>
      </c>
      <c r="K118" s="323" t="s">
        <v>1091</v>
      </c>
      <c r="L118" s="330" t="s">
        <v>1117</v>
      </c>
      <c r="M118" s="323" t="s">
        <v>148</v>
      </c>
      <c r="N118" s="323" t="s">
        <v>107</v>
      </c>
      <c r="O118" s="323" t="s">
        <v>1093</v>
      </c>
      <c r="P118" s="334"/>
      <c r="Q118" s="323" t="s">
        <v>1094</v>
      </c>
      <c r="R118" s="323">
        <v>1</v>
      </c>
      <c r="S118" s="319" t="s">
        <v>1095</v>
      </c>
      <c r="T118" s="319">
        <v>43465</v>
      </c>
      <c r="U118" s="175" t="s">
        <v>1118</v>
      </c>
      <c r="V118" s="135"/>
      <c r="W118" s="334"/>
      <c r="X118" s="339">
        <v>43524</v>
      </c>
      <c r="Y118" s="323" t="s">
        <v>454</v>
      </c>
      <c r="Z118" s="175" t="s">
        <v>1119</v>
      </c>
      <c r="AA118" s="122">
        <v>1</v>
      </c>
      <c r="AB118" s="164" t="s">
        <v>116</v>
      </c>
    </row>
    <row r="119" spans="1:28" s="4" customFormat="1" ht="76.5" hidden="1" customHeight="1" x14ac:dyDescent="0.2">
      <c r="A119" s="335" t="s">
        <v>1120</v>
      </c>
      <c r="B119" s="335"/>
      <c r="C119" s="138"/>
      <c r="D119" s="323" t="s">
        <v>1087</v>
      </c>
      <c r="E119" s="135"/>
      <c r="F119" s="330" t="s">
        <v>1121</v>
      </c>
      <c r="G119" s="327">
        <v>43318</v>
      </c>
      <c r="H119" s="323" t="s">
        <v>1089</v>
      </c>
      <c r="I119" s="323" t="s">
        <v>107</v>
      </c>
      <c r="J119" s="323" t="s">
        <v>1090</v>
      </c>
      <c r="K119" s="323" t="s">
        <v>1091</v>
      </c>
      <c r="L119" s="330" t="s">
        <v>1122</v>
      </c>
      <c r="M119" s="323" t="s">
        <v>148</v>
      </c>
      <c r="N119" s="323" t="s">
        <v>107</v>
      </c>
      <c r="O119" s="323" t="s">
        <v>556</v>
      </c>
      <c r="P119" s="334"/>
      <c r="Q119" s="323" t="s">
        <v>1123</v>
      </c>
      <c r="R119" s="323">
        <v>4</v>
      </c>
      <c r="S119" s="319">
        <v>43344</v>
      </c>
      <c r="T119" s="319">
        <v>43465</v>
      </c>
      <c r="U119" s="175" t="s">
        <v>1124</v>
      </c>
      <c r="V119" s="135"/>
      <c r="W119" s="334"/>
      <c r="X119" s="339">
        <v>43524</v>
      </c>
      <c r="Y119" s="323" t="s">
        <v>454</v>
      </c>
      <c r="Z119" s="175" t="s">
        <v>1125</v>
      </c>
      <c r="AA119" s="122">
        <v>1</v>
      </c>
      <c r="AB119" s="164" t="s">
        <v>116</v>
      </c>
    </row>
    <row r="120" spans="1:28" s="4" customFormat="1" ht="216.75" hidden="1" customHeight="1" x14ac:dyDescent="0.2">
      <c r="A120" s="335" t="s">
        <v>1126</v>
      </c>
      <c r="B120" s="335"/>
      <c r="C120" s="115" t="s">
        <v>104</v>
      </c>
      <c r="D120" s="115"/>
      <c r="E120" s="135"/>
      <c r="F120" s="118" t="s">
        <v>1127</v>
      </c>
      <c r="G120" s="116">
        <v>43300</v>
      </c>
      <c r="H120" s="115" t="s">
        <v>1128</v>
      </c>
      <c r="I120" s="115" t="s">
        <v>293</v>
      </c>
      <c r="J120" s="117" t="s">
        <v>1129</v>
      </c>
      <c r="K120" s="117" t="s">
        <v>1130</v>
      </c>
      <c r="L120" s="115" t="s">
        <v>1131</v>
      </c>
      <c r="M120" s="115" t="s">
        <v>148</v>
      </c>
      <c r="N120" s="115" t="s">
        <v>1132</v>
      </c>
      <c r="O120" s="115" t="s">
        <v>895</v>
      </c>
      <c r="P120" s="334"/>
      <c r="Q120" s="115" t="s">
        <v>1133</v>
      </c>
      <c r="R120" s="115" t="s">
        <v>1134</v>
      </c>
      <c r="S120" s="119">
        <v>43348</v>
      </c>
      <c r="T120" s="119">
        <v>43465</v>
      </c>
      <c r="U120" s="330" t="s">
        <v>1135</v>
      </c>
      <c r="V120" s="135"/>
      <c r="W120" s="334"/>
      <c r="X120" s="339">
        <v>43524</v>
      </c>
      <c r="Y120" s="323" t="s">
        <v>454</v>
      </c>
      <c r="Z120" s="179" t="s">
        <v>1136</v>
      </c>
      <c r="AA120" s="122">
        <v>1</v>
      </c>
      <c r="AB120" s="123" t="s">
        <v>116</v>
      </c>
    </row>
    <row r="121" spans="1:28" s="4" customFormat="1" ht="102" hidden="1" customHeight="1" x14ac:dyDescent="0.2">
      <c r="A121" s="335" t="s">
        <v>1137</v>
      </c>
      <c r="B121" s="335"/>
      <c r="C121" s="115" t="s">
        <v>104</v>
      </c>
      <c r="D121" s="115"/>
      <c r="E121" s="135"/>
      <c r="F121" s="118" t="s">
        <v>1138</v>
      </c>
      <c r="G121" s="116">
        <v>43300</v>
      </c>
      <c r="H121" s="115" t="s">
        <v>1128</v>
      </c>
      <c r="I121" s="115" t="s">
        <v>293</v>
      </c>
      <c r="J121" s="117" t="s">
        <v>1139</v>
      </c>
      <c r="K121" s="117" t="s">
        <v>1140</v>
      </c>
      <c r="L121" s="118" t="s">
        <v>1141</v>
      </c>
      <c r="M121" s="115" t="s">
        <v>148</v>
      </c>
      <c r="N121" s="115" t="s">
        <v>1132</v>
      </c>
      <c r="O121" s="115" t="s">
        <v>895</v>
      </c>
      <c r="P121" s="334"/>
      <c r="Q121" s="115" t="s">
        <v>1142</v>
      </c>
      <c r="R121" s="115" t="s">
        <v>1143</v>
      </c>
      <c r="S121" s="119">
        <v>43348</v>
      </c>
      <c r="T121" s="119">
        <v>43465</v>
      </c>
      <c r="U121" s="329" t="s">
        <v>1144</v>
      </c>
      <c r="V121" s="135"/>
      <c r="W121" s="334"/>
      <c r="X121" s="339">
        <v>43524</v>
      </c>
      <c r="Y121" s="323" t="s">
        <v>454</v>
      </c>
      <c r="Z121" s="330" t="s">
        <v>1145</v>
      </c>
      <c r="AA121" s="122">
        <v>1</v>
      </c>
      <c r="AB121" s="123" t="s">
        <v>116</v>
      </c>
    </row>
    <row r="122" spans="1:28" s="4" customFormat="1" ht="89.25" hidden="1" customHeight="1" x14ac:dyDescent="0.2">
      <c r="A122" s="335" t="s">
        <v>1146</v>
      </c>
      <c r="B122" s="335"/>
      <c r="C122" s="115" t="s">
        <v>104</v>
      </c>
      <c r="D122" s="123"/>
      <c r="E122" s="135"/>
      <c r="F122" s="121" t="s">
        <v>1147</v>
      </c>
      <c r="G122" s="116">
        <v>43300</v>
      </c>
      <c r="H122" s="115" t="s">
        <v>1128</v>
      </c>
      <c r="I122" s="115" t="s">
        <v>293</v>
      </c>
      <c r="J122" s="121" t="s">
        <v>1148</v>
      </c>
      <c r="K122" s="125" t="s">
        <v>1149</v>
      </c>
      <c r="L122" s="115" t="s">
        <v>1150</v>
      </c>
      <c r="M122" s="123" t="s">
        <v>148</v>
      </c>
      <c r="N122" s="115" t="s">
        <v>1132</v>
      </c>
      <c r="O122" s="115" t="s">
        <v>895</v>
      </c>
      <c r="P122" s="334"/>
      <c r="Q122" s="123" t="s">
        <v>1151</v>
      </c>
      <c r="R122" s="123" t="s">
        <v>1152</v>
      </c>
      <c r="S122" s="119">
        <v>43348</v>
      </c>
      <c r="T122" s="119">
        <v>43465</v>
      </c>
      <c r="U122" s="330" t="s">
        <v>1153</v>
      </c>
      <c r="V122" s="135"/>
      <c r="W122" s="334"/>
      <c r="X122" s="339">
        <v>43524</v>
      </c>
      <c r="Y122" s="323" t="s">
        <v>454</v>
      </c>
      <c r="Z122" s="330" t="s">
        <v>1154</v>
      </c>
      <c r="AA122" s="122">
        <v>1</v>
      </c>
      <c r="AB122" s="123" t="s">
        <v>116</v>
      </c>
    </row>
    <row r="123" spans="1:28" s="4" customFormat="1" ht="102" hidden="1" customHeight="1" x14ac:dyDescent="0.2">
      <c r="A123" s="335" t="s">
        <v>1155</v>
      </c>
      <c r="B123" s="335"/>
      <c r="C123" s="115" t="s">
        <v>104</v>
      </c>
      <c r="D123" s="115"/>
      <c r="E123" s="135"/>
      <c r="F123" s="118" t="s">
        <v>1156</v>
      </c>
      <c r="G123" s="116">
        <v>43300</v>
      </c>
      <c r="H123" s="115" t="s">
        <v>1128</v>
      </c>
      <c r="I123" s="115" t="s">
        <v>293</v>
      </c>
      <c r="J123" s="130" t="s">
        <v>1157</v>
      </c>
      <c r="K123" s="130" t="s">
        <v>1158</v>
      </c>
      <c r="L123" s="115" t="s">
        <v>1159</v>
      </c>
      <c r="M123" s="115" t="s">
        <v>148</v>
      </c>
      <c r="N123" s="115" t="s">
        <v>1132</v>
      </c>
      <c r="O123" s="115" t="s">
        <v>895</v>
      </c>
      <c r="P123" s="334"/>
      <c r="Q123" s="123" t="s">
        <v>1160</v>
      </c>
      <c r="R123" s="123" t="s">
        <v>1161</v>
      </c>
      <c r="S123" s="119">
        <v>43348</v>
      </c>
      <c r="T123" s="119">
        <v>43465</v>
      </c>
      <c r="U123" s="330" t="s">
        <v>1162</v>
      </c>
      <c r="V123" s="135"/>
      <c r="W123" s="334"/>
      <c r="X123" s="339">
        <v>43524</v>
      </c>
      <c r="Y123" s="323" t="s">
        <v>454</v>
      </c>
      <c r="Z123" s="330" t="s">
        <v>1163</v>
      </c>
      <c r="AA123" s="122">
        <v>1</v>
      </c>
      <c r="AB123" s="123" t="s">
        <v>116</v>
      </c>
    </row>
    <row r="124" spans="1:28" s="4" customFormat="1" ht="76.5" hidden="1" customHeight="1" x14ac:dyDescent="0.2">
      <c r="A124" s="335" t="s">
        <v>1164</v>
      </c>
      <c r="B124" s="335"/>
      <c r="C124" s="115" t="s">
        <v>104</v>
      </c>
      <c r="D124" s="123"/>
      <c r="E124" s="135"/>
      <c r="F124" s="121" t="s">
        <v>1165</v>
      </c>
      <c r="G124" s="116">
        <v>43300</v>
      </c>
      <c r="H124" s="115" t="s">
        <v>1128</v>
      </c>
      <c r="I124" s="115" t="s">
        <v>293</v>
      </c>
      <c r="J124" s="121" t="s">
        <v>1166</v>
      </c>
      <c r="K124" s="121" t="s">
        <v>1167</v>
      </c>
      <c r="L124" s="115" t="s">
        <v>1168</v>
      </c>
      <c r="M124" s="123" t="s">
        <v>148</v>
      </c>
      <c r="N124" s="115" t="s">
        <v>1132</v>
      </c>
      <c r="O124" s="115" t="s">
        <v>895</v>
      </c>
      <c r="P124" s="334"/>
      <c r="Q124" s="123" t="s">
        <v>1169</v>
      </c>
      <c r="R124" s="123" t="s">
        <v>1170</v>
      </c>
      <c r="S124" s="119">
        <v>43348</v>
      </c>
      <c r="T124" s="119">
        <v>43465</v>
      </c>
      <c r="U124" s="330" t="s">
        <v>1171</v>
      </c>
      <c r="V124" s="135"/>
      <c r="W124" s="334"/>
      <c r="X124" s="339">
        <v>43524</v>
      </c>
      <c r="Y124" s="323" t="s">
        <v>454</v>
      </c>
      <c r="Z124" s="330" t="s">
        <v>1172</v>
      </c>
      <c r="AA124" s="122">
        <v>1</v>
      </c>
      <c r="AB124" s="123" t="s">
        <v>116</v>
      </c>
    </row>
    <row r="125" spans="1:28" s="4" customFormat="1" ht="409.5" hidden="1" customHeight="1" x14ac:dyDescent="0.2">
      <c r="A125" s="335" t="s">
        <v>1173</v>
      </c>
      <c r="B125" s="335"/>
      <c r="C125" s="115" t="s">
        <v>104</v>
      </c>
      <c r="D125" s="123"/>
      <c r="E125" s="135"/>
      <c r="F125" s="180" t="s">
        <v>1174</v>
      </c>
      <c r="G125" s="181">
        <v>43329</v>
      </c>
      <c r="H125" s="161" t="s">
        <v>335</v>
      </c>
      <c r="I125" s="161" t="s">
        <v>1175</v>
      </c>
      <c r="J125" s="180" t="s">
        <v>1176</v>
      </c>
      <c r="K125" s="180" t="s">
        <v>1177</v>
      </c>
      <c r="L125" s="180" t="s">
        <v>1178</v>
      </c>
      <c r="M125" s="161" t="s">
        <v>148</v>
      </c>
      <c r="N125" s="161" t="s">
        <v>1175</v>
      </c>
      <c r="O125" s="161" t="s">
        <v>895</v>
      </c>
      <c r="P125" s="334"/>
      <c r="Q125" s="161" t="s">
        <v>1179</v>
      </c>
      <c r="R125" s="161" t="s">
        <v>1180</v>
      </c>
      <c r="S125" s="182" t="s">
        <v>1181</v>
      </c>
      <c r="T125" s="182" t="s">
        <v>1182</v>
      </c>
      <c r="U125" s="183" t="s">
        <v>1183</v>
      </c>
      <c r="V125" s="135"/>
      <c r="W125" s="334"/>
      <c r="X125" s="339">
        <v>43769</v>
      </c>
      <c r="Y125" s="123" t="s">
        <v>114</v>
      </c>
      <c r="Z125" s="184" t="s">
        <v>1184</v>
      </c>
      <c r="AA125" s="122">
        <v>1</v>
      </c>
      <c r="AB125" s="133" t="s">
        <v>116</v>
      </c>
    </row>
    <row r="126" spans="1:28" s="4" customFormat="1" ht="51" hidden="1" customHeight="1" x14ac:dyDescent="0.2">
      <c r="A126" s="335" t="s">
        <v>1185</v>
      </c>
      <c r="B126" s="335"/>
      <c r="C126" s="115" t="s">
        <v>104</v>
      </c>
      <c r="D126" s="123"/>
      <c r="E126" s="135"/>
      <c r="F126" s="180" t="s">
        <v>1186</v>
      </c>
      <c r="G126" s="181">
        <v>43333</v>
      </c>
      <c r="H126" s="161" t="s">
        <v>497</v>
      </c>
      <c r="I126" s="161" t="s">
        <v>498</v>
      </c>
      <c r="J126" s="180" t="s">
        <v>1187</v>
      </c>
      <c r="K126" s="180" t="s">
        <v>1188</v>
      </c>
      <c r="L126" s="180" t="s">
        <v>1189</v>
      </c>
      <c r="M126" s="161" t="s">
        <v>148</v>
      </c>
      <c r="N126" s="161" t="s">
        <v>498</v>
      </c>
      <c r="O126" s="161"/>
      <c r="P126" s="334"/>
      <c r="Q126" s="161" t="s">
        <v>1190</v>
      </c>
      <c r="R126" s="161" t="s">
        <v>1191</v>
      </c>
      <c r="S126" s="182">
        <v>43374</v>
      </c>
      <c r="T126" s="182">
        <v>43403</v>
      </c>
      <c r="U126" s="184" t="s">
        <v>1192</v>
      </c>
      <c r="V126" s="135"/>
      <c r="W126" s="334"/>
      <c r="X126" s="339">
        <v>43524</v>
      </c>
      <c r="Y126" s="156" t="s">
        <v>1193</v>
      </c>
      <c r="Z126" s="184" t="s">
        <v>1194</v>
      </c>
      <c r="AA126" s="122">
        <v>1</v>
      </c>
      <c r="AB126" s="147" t="s">
        <v>116</v>
      </c>
    </row>
    <row r="127" spans="1:28" s="4" customFormat="1" ht="63.75" hidden="1" customHeight="1" x14ac:dyDescent="0.2">
      <c r="A127" s="335" t="s">
        <v>1195</v>
      </c>
      <c r="B127" s="335"/>
      <c r="C127" s="115" t="s">
        <v>104</v>
      </c>
      <c r="D127" s="123"/>
      <c r="E127" s="135"/>
      <c r="F127" s="180" t="s">
        <v>1196</v>
      </c>
      <c r="G127" s="181">
        <v>43333</v>
      </c>
      <c r="H127" s="161" t="s">
        <v>497</v>
      </c>
      <c r="I127" s="161" t="s">
        <v>498</v>
      </c>
      <c r="J127" s="180" t="s">
        <v>1197</v>
      </c>
      <c r="K127" s="180" t="s">
        <v>1198</v>
      </c>
      <c r="L127" s="180" t="s">
        <v>1199</v>
      </c>
      <c r="M127" s="161" t="s">
        <v>148</v>
      </c>
      <c r="N127" s="161" t="s">
        <v>498</v>
      </c>
      <c r="O127" s="161"/>
      <c r="P127" s="334"/>
      <c r="Q127" s="161" t="s">
        <v>1200</v>
      </c>
      <c r="R127" s="161" t="s">
        <v>1201</v>
      </c>
      <c r="S127" s="182">
        <v>43339</v>
      </c>
      <c r="T127" s="182">
        <v>43464</v>
      </c>
      <c r="U127" s="184" t="s">
        <v>1202</v>
      </c>
      <c r="V127" s="135"/>
      <c r="W127" s="334"/>
      <c r="X127" s="339">
        <v>43524</v>
      </c>
      <c r="Y127" s="156" t="s">
        <v>1193</v>
      </c>
      <c r="Z127" s="184" t="s">
        <v>1203</v>
      </c>
      <c r="AA127" s="122">
        <v>1</v>
      </c>
      <c r="AB127" s="147" t="s">
        <v>116</v>
      </c>
    </row>
    <row r="128" spans="1:28" s="4" customFormat="1" ht="369.75" hidden="1" customHeight="1" x14ac:dyDescent="0.2">
      <c r="A128" s="123" t="s">
        <v>1204</v>
      </c>
      <c r="B128" s="123"/>
      <c r="C128" s="123" t="s">
        <v>104</v>
      </c>
      <c r="D128" s="123"/>
      <c r="E128" s="135"/>
      <c r="F128" s="180" t="s">
        <v>1205</v>
      </c>
      <c r="G128" s="181">
        <v>43334</v>
      </c>
      <c r="H128" s="161" t="s">
        <v>143</v>
      </c>
      <c r="I128" s="161" t="s">
        <v>107</v>
      </c>
      <c r="J128" s="180" t="s">
        <v>1206</v>
      </c>
      <c r="K128" s="180" t="s">
        <v>1207</v>
      </c>
      <c r="L128" s="180" t="s">
        <v>1208</v>
      </c>
      <c r="M128" s="161" t="s">
        <v>148</v>
      </c>
      <c r="N128" s="161" t="s">
        <v>107</v>
      </c>
      <c r="O128" s="161" t="s">
        <v>895</v>
      </c>
      <c r="P128" s="334"/>
      <c r="Q128" s="161" t="s">
        <v>1209</v>
      </c>
      <c r="R128" s="161" t="s">
        <v>1210</v>
      </c>
      <c r="S128" s="182" t="s">
        <v>1211</v>
      </c>
      <c r="T128" s="182" t="s">
        <v>1212</v>
      </c>
      <c r="U128" s="185" t="s">
        <v>1213</v>
      </c>
      <c r="V128" s="135"/>
      <c r="W128" s="334"/>
      <c r="X128" s="339">
        <v>43830</v>
      </c>
      <c r="Y128" s="115" t="s">
        <v>114</v>
      </c>
      <c r="Z128" s="117" t="s">
        <v>1214</v>
      </c>
      <c r="AA128" s="154">
        <v>1</v>
      </c>
      <c r="AB128" s="147" t="s">
        <v>116</v>
      </c>
    </row>
    <row r="129" spans="1:34" s="4" customFormat="1" ht="89.25" hidden="1" customHeight="1" x14ac:dyDescent="0.2">
      <c r="A129" s="335" t="s">
        <v>1215</v>
      </c>
      <c r="B129" s="335"/>
      <c r="C129" s="115" t="s">
        <v>104</v>
      </c>
      <c r="D129" s="123"/>
      <c r="E129" s="135"/>
      <c r="F129" s="180" t="s">
        <v>1216</v>
      </c>
      <c r="G129" s="181">
        <v>43334</v>
      </c>
      <c r="H129" s="161" t="s">
        <v>143</v>
      </c>
      <c r="I129" s="323" t="s">
        <v>107</v>
      </c>
      <c r="J129" s="180" t="s">
        <v>1217</v>
      </c>
      <c r="K129" s="180" t="s">
        <v>1218</v>
      </c>
      <c r="L129" s="180" t="s">
        <v>1219</v>
      </c>
      <c r="M129" s="161" t="s">
        <v>148</v>
      </c>
      <c r="N129" s="161" t="s">
        <v>107</v>
      </c>
      <c r="O129" s="161" t="s">
        <v>895</v>
      </c>
      <c r="P129" s="334"/>
      <c r="Q129" s="161" t="s">
        <v>1220</v>
      </c>
      <c r="R129" s="161" t="s">
        <v>1221</v>
      </c>
      <c r="S129" s="182">
        <v>43361</v>
      </c>
      <c r="T129" s="182">
        <v>43553</v>
      </c>
      <c r="U129" s="121" t="s">
        <v>1222</v>
      </c>
      <c r="V129" s="135"/>
      <c r="W129" s="334"/>
      <c r="X129" s="339">
        <v>43616</v>
      </c>
      <c r="Y129" s="123" t="s">
        <v>114</v>
      </c>
      <c r="Z129" s="121" t="s">
        <v>1223</v>
      </c>
      <c r="AA129" s="151">
        <v>1</v>
      </c>
      <c r="AB129" s="334" t="s">
        <v>116</v>
      </c>
    </row>
    <row r="130" spans="1:34" s="4" customFormat="1" ht="114.75" hidden="1" customHeight="1" x14ac:dyDescent="0.2">
      <c r="A130" s="335" t="s">
        <v>1224</v>
      </c>
      <c r="B130" s="335"/>
      <c r="C130" s="115" t="s">
        <v>104</v>
      </c>
      <c r="D130" s="123"/>
      <c r="E130" s="135"/>
      <c r="F130" s="180" t="s">
        <v>1225</v>
      </c>
      <c r="G130" s="181">
        <v>43334</v>
      </c>
      <c r="H130" s="161" t="s">
        <v>143</v>
      </c>
      <c r="I130" s="323" t="s">
        <v>107</v>
      </c>
      <c r="J130" s="180" t="s">
        <v>1226</v>
      </c>
      <c r="K130" s="180" t="s">
        <v>1227</v>
      </c>
      <c r="L130" s="180" t="s">
        <v>1228</v>
      </c>
      <c r="M130" s="161" t="s">
        <v>148</v>
      </c>
      <c r="N130" s="161" t="s">
        <v>107</v>
      </c>
      <c r="O130" s="161" t="s">
        <v>895</v>
      </c>
      <c r="P130" s="334"/>
      <c r="Q130" s="161" t="s">
        <v>1209</v>
      </c>
      <c r="R130" s="161" t="s">
        <v>1229</v>
      </c>
      <c r="S130" s="182" t="s">
        <v>1230</v>
      </c>
      <c r="T130" s="182" t="s">
        <v>1231</v>
      </c>
      <c r="U130" s="117" t="s">
        <v>1232</v>
      </c>
      <c r="V130" s="135"/>
      <c r="W130" s="334"/>
      <c r="X130" s="339">
        <v>43769</v>
      </c>
      <c r="Y130" s="115" t="s">
        <v>114</v>
      </c>
      <c r="Z130" s="186" t="s">
        <v>1233</v>
      </c>
      <c r="AA130" s="154">
        <v>1</v>
      </c>
      <c r="AB130" s="334" t="s">
        <v>116</v>
      </c>
    </row>
    <row r="131" spans="1:34" ht="409.5" hidden="1" customHeight="1" x14ac:dyDescent="0.2">
      <c r="A131" s="430" t="s">
        <v>1234</v>
      </c>
      <c r="B131" s="80" t="s">
        <v>1235</v>
      </c>
      <c r="C131" s="431" t="s">
        <v>104</v>
      </c>
      <c r="D131" s="432"/>
      <c r="E131" s="433"/>
      <c r="F131" s="434" t="s">
        <v>1236</v>
      </c>
      <c r="G131" s="435">
        <v>43334</v>
      </c>
      <c r="H131" s="436" t="s">
        <v>143</v>
      </c>
      <c r="I131" s="437" t="s">
        <v>107</v>
      </c>
      <c r="J131" s="434" t="s">
        <v>1237</v>
      </c>
      <c r="K131" s="434" t="s">
        <v>1238</v>
      </c>
      <c r="L131" s="434" t="s">
        <v>1239</v>
      </c>
      <c r="M131" s="436" t="s">
        <v>148</v>
      </c>
      <c r="N131" s="436" t="s">
        <v>107</v>
      </c>
      <c r="O131" s="436" t="s">
        <v>895</v>
      </c>
      <c r="P131" s="438"/>
      <c r="Q131" s="436" t="s">
        <v>1240</v>
      </c>
      <c r="R131" s="436" t="s">
        <v>1241</v>
      </c>
      <c r="S131" s="439" t="s">
        <v>1242</v>
      </c>
      <c r="T131" s="439" t="s">
        <v>1243</v>
      </c>
      <c r="U131" s="440" t="s">
        <v>1244</v>
      </c>
      <c r="V131" s="441" t="s">
        <v>1245</v>
      </c>
      <c r="W131" s="442">
        <v>0.8</v>
      </c>
      <c r="X131" s="443">
        <v>44347</v>
      </c>
      <c r="Y131" s="431" t="s">
        <v>114</v>
      </c>
      <c r="Z131" s="444" t="s">
        <v>1246</v>
      </c>
      <c r="AA131" s="445">
        <v>1</v>
      </c>
      <c r="AB131" s="438" t="s">
        <v>1247</v>
      </c>
      <c r="AC131" s="433"/>
      <c r="AD131" s="433"/>
      <c r="AE131" s="433"/>
    </row>
    <row r="132" spans="1:34" s="4" customFormat="1" ht="153" hidden="1" customHeight="1" x14ac:dyDescent="0.2">
      <c r="A132" s="335" t="s">
        <v>1248</v>
      </c>
      <c r="B132" s="335"/>
      <c r="C132" s="115" t="s">
        <v>104</v>
      </c>
      <c r="D132" s="123"/>
      <c r="E132" s="135"/>
      <c r="F132" s="180" t="s">
        <v>1249</v>
      </c>
      <c r="G132" s="181">
        <v>43335</v>
      </c>
      <c r="H132" s="330" t="s">
        <v>446</v>
      </c>
      <c r="I132" s="330" t="s">
        <v>447</v>
      </c>
      <c r="J132" s="187" t="s">
        <v>1250</v>
      </c>
      <c r="K132" s="187" t="s">
        <v>1251</v>
      </c>
      <c r="L132" s="180" t="s">
        <v>1252</v>
      </c>
      <c r="M132" s="161" t="s">
        <v>148</v>
      </c>
      <c r="N132" s="161" t="s">
        <v>1253</v>
      </c>
      <c r="O132" s="161" t="s">
        <v>1254</v>
      </c>
      <c r="P132" s="334"/>
      <c r="Q132" s="161" t="s">
        <v>1255</v>
      </c>
      <c r="R132" s="161" t="s">
        <v>1256</v>
      </c>
      <c r="S132" s="182">
        <v>43374</v>
      </c>
      <c r="T132" s="182">
        <v>43555</v>
      </c>
      <c r="U132" s="330" t="s">
        <v>1257</v>
      </c>
      <c r="V132" s="135"/>
      <c r="W132" s="334"/>
      <c r="X132" s="339">
        <v>43616</v>
      </c>
      <c r="Y132" s="334" t="s">
        <v>1258</v>
      </c>
      <c r="Z132" s="330" t="s">
        <v>1259</v>
      </c>
      <c r="AA132" s="332">
        <v>1</v>
      </c>
      <c r="AB132" s="323" t="s">
        <v>116</v>
      </c>
    </row>
    <row r="133" spans="1:34" s="4" customFormat="1" ht="216.75" hidden="1" customHeight="1" x14ac:dyDescent="0.2">
      <c r="A133" s="335" t="s">
        <v>1260</v>
      </c>
      <c r="B133" s="335"/>
      <c r="C133" s="115" t="s">
        <v>104</v>
      </c>
      <c r="D133" s="123"/>
      <c r="E133" s="135"/>
      <c r="F133" s="180" t="s">
        <v>1261</v>
      </c>
      <c r="G133" s="181">
        <v>43335</v>
      </c>
      <c r="H133" s="330" t="s">
        <v>446</v>
      </c>
      <c r="I133" s="330" t="s">
        <v>447</v>
      </c>
      <c r="J133" s="180" t="s">
        <v>1262</v>
      </c>
      <c r="K133" s="180" t="s">
        <v>1263</v>
      </c>
      <c r="L133" s="180" t="s">
        <v>1264</v>
      </c>
      <c r="M133" s="161" t="s">
        <v>148</v>
      </c>
      <c r="N133" s="161" t="s">
        <v>1253</v>
      </c>
      <c r="O133" s="161" t="s">
        <v>1254</v>
      </c>
      <c r="P133" s="334"/>
      <c r="Q133" s="161" t="s">
        <v>1265</v>
      </c>
      <c r="R133" s="161" t="s">
        <v>1266</v>
      </c>
      <c r="S133" s="182">
        <v>43374</v>
      </c>
      <c r="T133" s="182">
        <v>43555</v>
      </c>
      <c r="U133" s="330" t="s">
        <v>1267</v>
      </c>
      <c r="V133" s="135"/>
      <c r="W133" s="334"/>
      <c r="X133" s="339">
        <v>43616</v>
      </c>
      <c r="Y133" s="334" t="s">
        <v>1258</v>
      </c>
      <c r="Z133" s="330" t="s">
        <v>1268</v>
      </c>
      <c r="AA133" s="332">
        <v>1</v>
      </c>
      <c r="AB133" s="323" t="s">
        <v>116</v>
      </c>
    </row>
    <row r="134" spans="1:34" s="4" customFormat="1" ht="409.5" hidden="1" customHeight="1" x14ac:dyDescent="0.2">
      <c r="A134" s="335" t="s">
        <v>1269</v>
      </c>
      <c r="B134" s="335"/>
      <c r="C134" s="115" t="s">
        <v>104</v>
      </c>
      <c r="D134" s="123"/>
      <c r="E134" s="135"/>
      <c r="F134" s="180" t="s">
        <v>1270</v>
      </c>
      <c r="G134" s="181">
        <v>43335</v>
      </c>
      <c r="H134" s="330" t="s">
        <v>446</v>
      </c>
      <c r="I134" s="330" t="s">
        <v>447</v>
      </c>
      <c r="J134" s="187" t="s">
        <v>1271</v>
      </c>
      <c r="K134" s="187" t="s">
        <v>1272</v>
      </c>
      <c r="L134" s="180" t="s">
        <v>1273</v>
      </c>
      <c r="M134" s="161" t="s">
        <v>148</v>
      </c>
      <c r="N134" s="161" t="s">
        <v>1253</v>
      </c>
      <c r="O134" s="161" t="s">
        <v>1254</v>
      </c>
      <c r="P134" s="334"/>
      <c r="Q134" s="161" t="s">
        <v>1274</v>
      </c>
      <c r="R134" s="161" t="s">
        <v>1275</v>
      </c>
      <c r="S134" s="182">
        <v>43374</v>
      </c>
      <c r="T134" s="182">
        <v>43646</v>
      </c>
      <c r="U134" s="330" t="s">
        <v>1276</v>
      </c>
      <c r="V134" s="135"/>
      <c r="W134" s="334"/>
      <c r="X134" s="339">
        <v>43769</v>
      </c>
      <c r="Y134" s="334" t="s">
        <v>1277</v>
      </c>
      <c r="Z134" s="330" t="s">
        <v>1278</v>
      </c>
      <c r="AA134" s="332">
        <v>1</v>
      </c>
      <c r="AB134" s="323" t="s">
        <v>116</v>
      </c>
    </row>
    <row r="135" spans="1:34" s="3" customFormat="1" ht="409.5" hidden="1" customHeight="1" x14ac:dyDescent="0.2">
      <c r="A135" s="335" t="s">
        <v>1279</v>
      </c>
      <c r="B135" s="335"/>
      <c r="C135" s="115" t="s">
        <v>104</v>
      </c>
      <c r="D135" s="123"/>
      <c r="E135" s="135"/>
      <c r="F135" s="180" t="s">
        <v>1280</v>
      </c>
      <c r="G135" s="181">
        <v>43335</v>
      </c>
      <c r="H135" s="115" t="s">
        <v>488</v>
      </c>
      <c r="I135" s="323" t="s">
        <v>107</v>
      </c>
      <c r="J135" s="180" t="s">
        <v>1281</v>
      </c>
      <c r="K135" s="180" t="s">
        <v>1282</v>
      </c>
      <c r="L135" s="180" t="s">
        <v>1283</v>
      </c>
      <c r="M135" s="161" t="s">
        <v>148</v>
      </c>
      <c r="N135" s="161" t="s">
        <v>1284</v>
      </c>
      <c r="O135" s="161" t="s">
        <v>895</v>
      </c>
      <c r="P135" s="334"/>
      <c r="Q135" s="161" t="s">
        <v>1209</v>
      </c>
      <c r="R135" s="161" t="s">
        <v>1285</v>
      </c>
      <c r="S135" s="182" t="s">
        <v>1286</v>
      </c>
      <c r="T135" s="182" t="s">
        <v>1287</v>
      </c>
      <c r="U135" s="121" t="s">
        <v>1288</v>
      </c>
      <c r="V135" s="138" t="s">
        <v>1289</v>
      </c>
      <c r="W135" s="332">
        <v>1</v>
      </c>
      <c r="X135" s="339">
        <v>44135</v>
      </c>
      <c r="Y135" s="123" t="s">
        <v>551</v>
      </c>
      <c r="Z135" s="121" t="s">
        <v>1290</v>
      </c>
      <c r="AA135" s="151">
        <v>1</v>
      </c>
      <c r="AB135" s="133" t="s">
        <v>116</v>
      </c>
    </row>
    <row r="136" spans="1:34" ht="409.5" hidden="1" customHeight="1" x14ac:dyDescent="0.2">
      <c r="A136" s="378" t="s">
        <v>1291</v>
      </c>
      <c r="B136" s="80" t="s">
        <v>1292</v>
      </c>
      <c r="C136" s="19" t="s">
        <v>104</v>
      </c>
      <c r="D136" s="17"/>
      <c r="E136" s="74"/>
      <c r="F136" s="94" t="s">
        <v>1293</v>
      </c>
      <c r="G136" s="95">
        <v>43335</v>
      </c>
      <c r="H136" s="19" t="s">
        <v>488</v>
      </c>
      <c r="I136" s="316" t="s">
        <v>107</v>
      </c>
      <c r="J136" s="94" t="s">
        <v>1294</v>
      </c>
      <c r="K136" s="94" t="s">
        <v>1295</v>
      </c>
      <c r="L136" s="94" t="s">
        <v>1296</v>
      </c>
      <c r="M136" s="96" t="s">
        <v>148</v>
      </c>
      <c r="N136" s="96" t="s">
        <v>107</v>
      </c>
      <c r="O136" s="96" t="s">
        <v>895</v>
      </c>
      <c r="P136" s="54"/>
      <c r="Q136" s="96" t="s">
        <v>1209</v>
      </c>
      <c r="R136" s="96" t="s">
        <v>1297</v>
      </c>
      <c r="S136" s="97" t="s">
        <v>1298</v>
      </c>
      <c r="T136" s="97" t="s">
        <v>1299</v>
      </c>
      <c r="U136" s="16" t="s">
        <v>4089</v>
      </c>
      <c r="V136" s="21" t="s">
        <v>4093</v>
      </c>
      <c r="W136" s="55">
        <v>1</v>
      </c>
      <c r="X136" s="53">
        <v>44500</v>
      </c>
      <c r="Y136" s="17" t="s">
        <v>114</v>
      </c>
      <c r="Z136" s="16" t="s">
        <v>4090</v>
      </c>
      <c r="AA136" s="86">
        <v>1</v>
      </c>
      <c r="AB136" s="18" t="s">
        <v>1247</v>
      </c>
      <c r="AC136" s="74"/>
      <c r="AD136" s="74"/>
      <c r="AE136" s="74"/>
      <c r="AH136" s="88">
        <v>1</v>
      </c>
    </row>
    <row r="137" spans="1:34" ht="409.5" hidden="1" customHeight="1" x14ac:dyDescent="0.2">
      <c r="A137" s="378" t="s">
        <v>1300</v>
      </c>
      <c r="B137" s="80" t="s">
        <v>1292</v>
      </c>
      <c r="C137" s="19" t="s">
        <v>104</v>
      </c>
      <c r="D137" s="17"/>
      <c r="E137" s="74"/>
      <c r="F137" s="94" t="s">
        <v>1301</v>
      </c>
      <c r="G137" s="95">
        <v>43335</v>
      </c>
      <c r="H137" s="19" t="s">
        <v>488</v>
      </c>
      <c r="I137" s="316" t="s">
        <v>107</v>
      </c>
      <c r="J137" s="94" t="s">
        <v>1302</v>
      </c>
      <c r="K137" s="94" t="s">
        <v>1303</v>
      </c>
      <c r="L137" s="94" t="s">
        <v>1304</v>
      </c>
      <c r="M137" s="96" t="s">
        <v>148</v>
      </c>
      <c r="N137" s="96" t="s">
        <v>1284</v>
      </c>
      <c r="O137" s="96" t="s">
        <v>895</v>
      </c>
      <c r="P137" s="54"/>
      <c r="Q137" s="96" t="s">
        <v>1305</v>
      </c>
      <c r="R137" s="96" t="s">
        <v>1306</v>
      </c>
      <c r="S137" s="97" t="s">
        <v>1298</v>
      </c>
      <c r="T137" s="97" t="s">
        <v>1299</v>
      </c>
      <c r="U137" s="16" t="s">
        <v>4091</v>
      </c>
      <c r="V137" s="21" t="s">
        <v>4092</v>
      </c>
      <c r="W137" s="55">
        <v>1</v>
      </c>
      <c r="X137" s="53">
        <v>44500</v>
      </c>
      <c r="Y137" s="17" t="s">
        <v>114</v>
      </c>
      <c r="Z137" s="101" t="s">
        <v>4621</v>
      </c>
      <c r="AA137" s="86">
        <v>1</v>
      </c>
      <c r="AB137" s="18" t="s">
        <v>1247</v>
      </c>
      <c r="AC137" s="74"/>
      <c r="AD137" s="74"/>
      <c r="AE137" s="74"/>
      <c r="AH137" s="88">
        <v>1</v>
      </c>
    </row>
    <row r="138" spans="1:34" s="4" customFormat="1" ht="127.5" hidden="1" customHeight="1" x14ac:dyDescent="0.2">
      <c r="A138" s="335" t="s">
        <v>1307</v>
      </c>
      <c r="B138" s="335"/>
      <c r="C138" s="115" t="s">
        <v>104</v>
      </c>
      <c r="D138" s="123"/>
      <c r="E138" s="135"/>
      <c r="F138" s="180" t="s">
        <v>1308</v>
      </c>
      <c r="G138" s="181">
        <v>43336</v>
      </c>
      <c r="H138" s="161" t="s">
        <v>335</v>
      </c>
      <c r="I138" s="161" t="s">
        <v>1175</v>
      </c>
      <c r="J138" s="180" t="s">
        <v>1309</v>
      </c>
      <c r="K138" s="180" t="s">
        <v>1310</v>
      </c>
      <c r="L138" s="180" t="s">
        <v>1311</v>
      </c>
      <c r="M138" s="161" t="s">
        <v>148</v>
      </c>
      <c r="N138" s="161" t="s">
        <v>1175</v>
      </c>
      <c r="O138" s="161" t="s">
        <v>895</v>
      </c>
      <c r="P138" s="334"/>
      <c r="Q138" s="161" t="s">
        <v>1312</v>
      </c>
      <c r="R138" s="161" t="s">
        <v>1313</v>
      </c>
      <c r="S138" s="182" t="s">
        <v>1314</v>
      </c>
      <c r="T138" s="182" t="s">
        <v>1315</v>
      </c>
      <c r="U138" s="184" t="s">
        <v>1316</v>
      </c>
      <c r="V138" s="135"/>
      <c r="W138" s="334"/>
      <c r="X138" s="339">
        <v>43524</v>
      </c>
      <c r="Y138" s="156" t="s">
        <v>1193</v>
      </c>
      <c r="Z138" s="184" t="s">
        <v>1317</v>
      </c>
      <c r="AA138" s="122">
        <v>1</v>
      </c>
      <c r="AB138" s="147" t="s">
        <v>116</v>
      </c>
    </row>
    <row r="139" spans="1:34" s="4" customFormat="1" ht="293.25" hidden="1" customHeight="1" x14ac:dyDescent="0.2">
      <c r="A139" s="335" t="s">
        <v>1318</v>
      </c>
      <c r="B139" s="335"/>
      <c r="C139" s="115" t="s">
        <v>104</v>
      </c>
      <c r="D139" s="123"/>
      <c r="E139" s="135"/>
      <c r="F139" s="180" t="s">
        <v>1319</v>
      </c>
      <c r="G139" s="181">
        <v>43336</v>
      </c>
      <c r="H139" s="137" t="s">
        <v>292</v>
      </c>
      <c r="I139" s="137" t="s">
        <v>293</v>
      </c>
      <c r="J139" s="180" t="s">
        <v>1320</v>
      </c>
      <c r="K139" s="180" t="s">
        <v>1321</v>
      </c>
      <c r="L139" s="180" t="s">
        <v>1322</v>
      </c>
      <c r="M139" s="161" t="s">
        <v>148</v>
      </c>
      <c r="N139" s="161" t="s">
        <v>293</v>
      </c>
      <c r="O139" s="161"/>
      <c r="P139" s="334"/>
      <c r="Q139" s="161" t="s">
        <v>1323</v>
      </c>
      <c r="R139" s="161" t="s">
        <v>1324</v>
      </c>
      <c r="S139" s="182" t="s">
        <v>1325</v>
      </c>
      <c r="T139" s="182" t="s">
        <v>1326</v>
      </c>
      <c r="U139" s="121" t="s">
        <v>1327</v>
      </c>
      <c r="V139" s="135"/>
      <c r="W139" s="334"/>
      <c r="X139" s="339">
        <v>43769</v>
      </c>
      <c r="Y139" s="115" t="s">
        <v>303</v>
      </c>
      <c r="Z139" s="117" t="s">
        <v>1328</v>
      </c>
      <c r="AA139" s="140">
        <v>1</v>
      </c>
      <c r="AB139" s="133" t="s">
        <v>116</v>
      </c>
    </row>
    <row r="140" spans="1:34" ht="409.5" hidden="1" customHeight="1" x14ac:dyDescent="0.2">
      <c r="A140" s="378" t="s">
        <v>1329</v>
      </c>
      <c r="B140" s="80" t="s">
        <v>926</v>
      </c>
      <c r="C140" s="19" t="s">
        <v>104</v>
      </c>
      <c r="D140" s="17"/>
      <c r="E140" s="74"/>
      <c r="F140" s="94" t="s">
        <v>1330</v>
      </c>
      <c r="G140" s="95">
        <v>43336</v>
      </c>
      <c r="H140" s="20" t="s">
        <v>292</v>
      </c>
      <c r="I140" s="20" t="s">
        <v>293</v>
      </c>
      <c r="J140" s="94" t="s">
        <v>1331</v>
      </c>
      <c r="K140" s="94" t="s">
        <v>1332</v>
      </c>
      <c r="L140" s="94" t="s">
        <v>1333</v>
      </c>
      <c r="M140" s="96" t="s">
        <v>148</v>
      </c>
      <c r="N140" s="96" t="s">
        <v>293</v>
      </c>
      <c r="O140" s="96"/>
      <c r="P140" s="54"/>
      <c r="Q140" s="96" t="s">
        <v>1334</v>
      </c>
      <c r="R140" s="96" t="s">
        <v>1335</v>
      </c>
      <c r="S140" s="97" t="s">
        <v>1336</v>
      </c>
      <c r="T140" s="97" t="s">
        <v>1337</v>
      </c>
      <c r="U140" s="16" t="s">
        <v>4295</v>
      </c>
      <c r="V140" s="67" t="s">
        <v>4296</v>
      </c>
      <c r="W140" s="55">
        <v>1</v>
      </c>
      <c r="X140" s="53">
        <v>44500</v>
      </c>
      <c r="Y140" s="19" t="s">
        <v>932</v>
      </c>
      <c r="Z140" s="16" t="s">
        <v>4622</v>
      </c>
      <c r="AA140" s="533">
        <v>1</v>
      </c>
      <c r="AB140" s="18" t="s">
        <v>1247</v>
      </c>
      <c r="AC140" s="74"/>
      <c r="AD140" s="74"/>
      <c r="AE140" s="74"/>
      <c r="AH140" s="88">
        <v>1</v>
      </c>
    </row>
    <row r="141" spans="1:34" s="4" customFormat="1" ht="267.75" hidden="1" customHeight="1" x14ac:dyDescent="0.2">
      <c r="A141" s="335" t="s">
        <v>1338</v>
      </c>
      <c r="B141" s="335"/>
      <c r="C141" s="115" t="s">
        <v>104</v>
      </c>
      <c r="D141" s="123"/>
      <c r="E141" s="135"/>
      <c r="F141" s="180" t="s">
        <v>1319</v>
      </c>
      <c r="G141" s="181">
        <v>43336</v>
      </c>
      <c r="H141" s="137" t="s">
        <v>292</v>
      </c>
      <c r="I141" s="137" t="s">
        <v>293</v>
      </c>
      <c r="J141" s="180" t="s">
        <v>1320</v>
      </c>
      <c r="K141" s="180" t="s">
        <v>1321</v>
      </c>
      <c r="L141" s="180" t="s">
        <v>1322</v>
      </c>
      <c r="M141" s="161" t="s">
        <v>148</v>
      </c>
      <c r="N141" s="161" t="s">
        <v>293</v>
      </c>
      <c r="O141" s="161"/>
      <c r="P141" s="334"/>
      <c r="Q141" s="161" t="s">
        <v>1323</v>
      </c>
      <c r="R141" s="161" t="s">
        <v>1324</v>
      </c>
      <c r="S141" s="182" t="s">
        <v>1325</v>
      </c>
      <c r="T141" s="182" t="s">
        <v>1326</v>
      </c>
      <c r="U141" s="121" t="s">
        <v>1339</v>
      </c>
      <c r="V141" s="135"/>
      <c r="W141" s="334"/>
      <c r="X141" s="339">
        <v>43769</v>
      </c>
      <c r="Y141" s="115" t="s">
        <v>303</v>
      </c>
      <c r="Z141" s="121" t="s">
        <v>1340</v>
      </c>
      <c r="AA141" s="140">
        <v>1</v>
      </c>
      <c r="AB141" s="133" t="s">
        <v>116</v>
      </c>
    </row>
    <row r="142" spans="1:34" ht="409.5" hidden="1" customHeight="1" x14ac:dyDescent="0.2">
      <c r="A142" s="378" t="s">
        <v>1341</v>
      </c>
      <c r="B142" s="80" t="s">
        <v>926</v>
      </c>
      <c r="C142" s="19" t="s">
        <v>104</v>
      </c>
      <c r="D142" s="17"/>
      <c r="E142" s="74"/>
      <c r="F142" s="94" t="s">
        <v>1330</v>
      </c>
      <c r="G142" s="95">
        <v>43336</v>
      </c>
      <c r="H142" s="20" t="s">
        <v>292</v>
      </c>
      <c r="I142" s="20" t="s">
        <v>293</v>
      </c>
      <c r="J142" s="94" t="s">
        <v>1331</v>
      </c>
      <c r="K142" s="94" t="s">
        <v>1332</v>
      </c>
      <c r="L142" s="94" t="s">
        <v>1333</v>
      </c>
      <c r="M142" s="96" t="s">
        <v>148</v>
      </c>
      <c r="N142" s="96" t="s">
        <v>293</v>
      </c>
      <c r="O142" s="96"/>
      <c r="P142" s="54"/>
      <c r="Q142" s="96" t="s">
        <v>1334</v>
      </c>
      <c r="R142" s="96" t="s">
        <v>1335</v>
      </c>
      <c r="S142" s="97" t="s">
        <v>1336</v>
      </c>
      <c r="T142" s="97" t="s">
        <v>1337</v>
      </c>
      <c r="U142" s="16" t="s">
        <v>4297</v>
      </c>
      <c r="V142" s="67" t="s">
        <v>4296</v>
      </c>
      <c r="W142" s="55">
        <v>1</v>
      </c>
      <c r="X142" s="53">
        <v>44500</v>
      </c>
      <c r="Y142" s="19" t="s">
        <v>932</v>
      </c>
      <c r="Z142" s="16" t="s">
        <v>4623</v>
      </c>
      <c r="AA142" s="533">
        <v>1</v>
      </c>
      <c r="AB142" s="18" t="s">
        <v>1247</v>
      </c>
      <c r="AC142" s="74"/>
      <c r="AD142" s="74"/>
      <c r="AE142" s="74"/>
      <c r="AH142" s="88">
        <v>1</v>
      </c>
    </row>
    <row r="143" spans="1:34" s="4" customFormat="1" ht="127.5" hidden="1" customHeight="1" x14ac:dyDescent="0.2">
      <c r="A143" s="335" t="s">
        <v>1342</v>
      </c>
      <c r="B143" s="335"/>
      <c r="C143" s="115" t="s">
        <v>104</v>
      </c>
      <c r="D143" s="123"/>
      <c r="E143" s="135"/>
      <c r="F143" s="180" t="s">
        <v>1343</v>
      </c>
      <c r="G143" s="181">
        <v>43339</v>
      </c>
      <c r="H143" s="323" t="s">
        <v>908</v>
      </c>
      <c r="I143" s="161" t="s">
        <v>1344</v>
      </c>
      <c r="J143" s="180" t="s">
        <v>1345</v>
      </c>
      <c r="K143" s="180" t="s">
        <v>1346</v>
      </c>
      <c r="L143" s="188" t="s">
        <v>1347</v>
      </c>
      <c r="M143" s="161" t="s">
        <v>148</v>
      </c>
      <c r="N143" s="161" t="s">
        <v>1344</v>
      </c>
      <c r="O143" s="161"/>
      <c r="P143" s="334"/>
      <c r="Q143" s="161" t="s">
        <v>1348</v>
      </c>
      <c r="R143" s="161" t="s">
        <v>1349</v>
      </c>
      <c r="S143" s="182">
        <v>43449</v>
      </c>
      <c r="T143" s="182">
        <v>43465</v>
      </c>
      <c r="U143" s="330" t="s">
        <v>1350</v>
      </c>
      <c r="V143" s="135"/>
      <c r="W143" s="334"/>
      <c r="X143" s="339">
        <v>43524</v>
      </c>
      <c r="Y143" s="123" t="s">
        <v>454</v>
      </c>
      <c r="Z143" s="330" t="s">
        <v>1351</v>
      </c>
      <c r="AA143" s="331">
        <v>1</v>
      </c>
      <c r="AB143" s="323" t="s">
        <v>116</v>
      </c>
    </row>
    <row r="144" spans="1:34" s="4" customFormat="1" ht="76.5" hidden="1" customHeight="1" x14ac:dyDescent="0.2">
      <c r="A144" s="335" t="s">
        <v>1352</v>
      </c>
      <c r="B144" s="335"/>
      <c r="C144" s="115" t="s">
        <v>104</v>
      </c>
      <c r="D144" s="123"/>
      <c r="E144" s="135"/>
      <c r="F144" s="180" t="s">
        <v>1353</v>
      </c>
      <c r="G144" s="181">
        <v>43340</v>
      </c>
      <c r="H144" s="161" t="s">
        <v>1089</v>
      </c>
      <c r="I144" s="323" t="s">
        <v>107</v>
      </c>
      <c r="J144" s="180" t="s">
        <v>1354</v>
      </c>
      <c r="K144" s="180" t="s">
        <v>1355</v>
      </c>
      <c r="L144" s="180" t="s">
        <v>1356</v>
      </c>
      <c r="M144" s="161" t="s">
        <v>148</v>
      </c>
      <c r="N144" s="161" t="s">
        <v>107</v>
      </c>
      <c r="O144" s="161"/>
      <c r="P144" s="334"/>
      <c r="Q144" s="161" t="s">
        <v>1357</v>
      </c>
      <c r="R144" s="161">
        <v>1</v>
      </c>
      <c r="S144" s="182">
        <v>43374</v>
      </c>
      <c r="T144" s="182">
        <v>43465</v>
      </c>
      <c r="U144" s="175" t="s">
        <v>1358</v>
      </c>
      <c r="V144" s="135"/>
      <c r="W144" s="334"/>
      <c r="X144" s="339">
        <v>43524</v>
      </c>
      <c r="Y144" s="189" t="s">
        <v>454</v>
      </c>
      <c r="Z144" s="175" t="s">
        <v>1359</v>
      </c>
      <c r="AA144" s="331">
        <v>1</v>
      </c>
      <c r="AB144" s="156" t="s">
        <v>116</v>
      </c>
    </row>
    <row r="145" spans="1:34" s="4" customFormat="1" ht="409.5" hidden="1" customHeight="1" x14ac:dyDescent="0.2">
      <c r="A145" s="335" t="s">
        <v>1360</v>
      </c>
      <c r="B145" s="335"/>
      <c r="C145" s="115" t="s">
        <v>104</v>
      </c>
      <c r="D145" s="123"/>
      <c r="E145" s="135"/>
      <c r="F145" s="180" t="s">
        <v>1361</v>
      </c>
      <c r="G145" s="181">
        <v>43340</v>
      </c>
      <c r="H145" s="161" t="s">
        <v>608</v>
      </c>
      <c r="I145" s="161" t="s">
        <v>1362</v>
      </c>
      <c r="J145" s="161" t="s">
        <v>1363</v>
      </c>
      <c r="K145" s="180" t="s">
        <v>1364</v>
      </c>
      <c r="L145" s="180" t="s">
        <v>1365</v>
      </c>
      <c r="M145" s="161" t="s">
        <v>148</v>
      </c>
      <c r="N145" s="161" t="s">
        <v>1366</v>
      </c>
      <c r="O145" s="161" t="s">
        <v>1367</v>
      </c>
      <c r="P145" s="334"/>
      <c r="Q145" s="161" t="s">
        <v>1368</v>
      </c>
      <c r="R145" s="161" t="s">
        <v>1369</v>
      </c>
      <c r="S145" s="182">
        <v>43374</v>
      </c>
      <c r="T145" s="182">
        <v>43554</v>
      </c>
      <c r="U145" s="330" t="s">
        <v>1370</v>
      </c>
      <c r="V145" s="135"/>
      <c r="W145" s="334"/>
      <c r="X145" s="339">
        <v>43769</v>
      </c>
      <c r="Y145" s="323" t="s">
        <v>541</v>
      </c>
      <c r="Z145" s="330" t="s">
        <v>1371</v>
      </c>
      <c r="AA145" s="331">
        <v>1</v>
      </c>
      <c r="AB145" s="133" t="s">
        <v>116</v>
      </c>
    </row>
    <row r="146" spans="1:34" s="4" customFormat="1" ht="409.5" hidden="1" customHeight="1" x14ac:dyDescent="0.2">
      <c r="A146" s="335" t="s">
        <v>1372</v>
      </c>
      <c r="B146" s="335"/>
      <c r="C146" s="115" t="s">
        <v>104</v>
      </c>
      <c r="D146" s="123"/>
      <c r="E146" s="135"/>
      <c r="F146" s="180" t="s">
        <v>1373</v>
      </c>
      <c r="G146" s="181">
        <v>43340</v>
      </c>
      <c r="H146" s="161" t="s">
        <v>608</v>
      </c>
      <c r="I146" s="161" t="s">
        <v>1362</v>
      </c>
      <c r="J146" s="161" t="s">
        <v>1374</v>
      </c>
      <c r="K146" s="180" t="s">
        <v>1364</v>
      </c>
      <c r="L146" s="180" t="s">
        <v>1365</v>
      </c>
      <c r="M146" s="161" t="s">
        <v>148</v>
      </c>
      <c r="N146" s="161" t="s">
        <v>1366</v>
      </c>
      <c r="O146" s="161" t="s">
        <v>1367</v>
      </c>
      <c r="P146" s="334"/>
      <c r="Q146" s="161" t="s">
        <v>1368</v>
      </c>
      <c r="R146" s="161" t="s">
        <v>1369</v>
      </c>
      <c r="S146" s="182">
        <v>43374</v>
      </c>
      <c r="T146" s="182">
        <v>43554</v>
      </c>
      <c r="U146" s="330" t="s">
        <v>1375</v>
      </c>
      <c r="V146" s="135"/>
      <c r="W146" s="334"/>
      <c r="X146" s="339">
        <v>43769</v>
      </c>
      <c r="Y146" s="323" t="s">
        <v>541</v>
      </c>
      <c r="Z146" s="330" t="s">
        <v>1376</v>
      </c>
      <c r="AA146" s="331">
        <v>1</v>
      </c>
      <c r="AB146" s="133" t="s">
        <v>116</v>
      </c>
    </row>
    <row r="147" spans="1:34" s="4" customFormat="1" ht="140.25" hidden="1" customHeight="1" x14ac:dyDescent="0.2">
      <c r="A147" s="335" t="s">
        <v>1377</v>
      </c>
      <c r="B147" s="335"/>
      <c r="C147" s="115" t="s">
        <v>104</v>
      </c>
      <c r="D147" s="123"/>
      <c r="E147" s="135"/>
      <c r="F147" s="180" t="s">
        <v>1378</v>
      </c>
      <c r="G147" s="181">
        <v>43342</v>
      </c>
      <c r="H147" s="161" t="s">
        <v>408</v>
      </c>
      <c r="I147" s="161" t="s">
        <v>649</v>
      </c>
      <c r="J147" s="180" t="s">
        <v>1379</v>
      </c>
      <c r="K147" s="180" t="s">
        <v>1380</v>
      </c>
      <c r="L147" s="180" t="s">
        <v>1381</v>
      </c>
      <c r="M147" s="161" t="s">
        <v>148</v>
      </c>
      <c r="N147" s="161" t="s">
        <v>1382</v>
      </c>
      <c r="O147" s="161" t="s">
        <v>1383</v>
      </c>
      <c r="P147" s="334"/>
      <c r="Q147" s="161" t="s">
        <v>1384</v>
      </c>
      <c r="R147" s="161" t="s">
        <v>1385</v>
      </c>
      <c r="S147" s="182" t="s">
        <v>1386</v>
      </c>
      <c r="T147" s="182" t="s">
        <v>1387</v>
      </c>
      <c r="U147" s="175" t="s">
        <v>1388</v>
      </c>
      <c r="V147" s="135"/>
      <c r="W147" s="334"/>
      <c r="X147" s="339">
        <v>43524</v>
      </c>
      <c r="Y147" s="189" t="s">
        <v>711</v>
      </c>
      <c r="Z147" s="190" t="s">
        <v>1389</v>
      </c>
      <c r="AA147" s="191">
        <v>1</v>
      </c>
      <c r="AB147" s="133" t="s">
        <v>116</v>
      </c>
    </row>
    <row r="148" spans="1:34" ht="409.5" hidden="1" customHeight="1" x14ac:dyDescent="0.2">
      <c r="A148" s="378" t="s">
        <v>1390</v>
      </c>
      <c r="B148" s="80" t="s">
        <v>1391</v>
      </c>
      <c r="C148" s="19" t="s">
        <v>104</v>
      </c>
      <c r="D148" s="17"/>
      <c r="E148" s="74"/>
      <c r="F148" s="94" t="s">
        <v>1392</v>
      </c>
      <c r="G148" s="95">
        <v>43342</v>
      </c>
      <c r="H148" s="20" t="s">
        <v>119</v>
      </c>
      <c r="I148" s="316" t="s">
        <v>107</v>
      </c>
      <c r="J148" s="94" t="s">
        <v>1393</v>
      </c>
      <c r="K148" s="94" t="s">
        <v>1394</v>
      </c>
      <c r="L148" s="94" t="s">
        <v>1395</v>
      </c>
      <c r="M148" s="96" t="s">
        <v>148</v>
      </c>
      <c r="N148" s="96" t="s">
        <v>1396</v>
      </c>
      <c r="O148" s="96"/>
      <c r="P148" s="54"/>
      <c r="Q148" s="96" t="s">
        <v>1397</v>
      </c>
      <c r="R148" s="96" t="s">
        <v>1398</v>
      </c>
      <c r="S148" s="97">
        <v>43388</v>
      </c>
      <c r="T148" s="97">
        <v>43555</v>
      </c>
      <c r="U148" s="51" t="s">
        <v>4108</v>
      </c>
      <c r="V148" s="110" t="s">
        <v>4109</v>
      </c>
      <c r="W148" s="106">
        <v>1</v>
      </c>
      <c r="X148" s="53">
        <v>44500</v>
      </c>
      <c r="Y148" s="82" t="s">
        <v>4104</v>
      </c>
      <c r="Z148" s="51" t="s">
        <v>4624</v>
      </c>
      <c r="AA148" s="81">
        <v>1</v>
      </c>
      <c r="AB148" s="18" t="s">
        <v>1247</v>
      </c>
      <c r="AC148" s="74"/>
      <c r="AD148" s="74"/>
      <c r="AE148" s="74"/>
      <c r="AH148" s="88">
        <v>1</v>
      </c>
    </row>
    <row r="149" spans="1:34" s="4" customFormat="1" ht="409.5" hidden="1" customHeight="1" x14ac:dyDescent="0.2">
      <c r="A149" s="335" t="s">
        <v>1400</v>
      </c>
      <c r="B149" s="335"/>
      <c r="C149" s="115" t="s">
        <v>104</v>
      </c>
      <c r="D149" s="123"/>
      <c r="E149" s="334"/>
      <c r="F149" s="156" t="s">
        <v>1401</v>
      </c>
      <c r="G149" s="192">
        <v>43333</v>
      </c>
      <c r="H149" s="156" t="s">
        <v>566</v>
      </c>
      <c r="I149" s="323" t="s">
        <v>107</v>
      </c>
      <c r="J149" s="156" t="s">
        <v>1402</v>
      </c>
      <c r="K149" s="156" t="s">
        <v>1403</v>
      </c>
      <c r="L149" s="156" t="s">
        <v>1404</v>
      </c>
      <c r="M149" s="156" t="s">
        <v>148</v>
      </c>
      <c r="N149" s="156" t="s">
        <v>1405</v>
      </c>
      <c r="O149" s="156" t="s">
        <v>895</v>
      </c>
      <c r="P149" s="334"/>
      <c r="Q149" s="156" t="s">
        <v>1406</v>
      </c>
      <c r="R149" s="156" t="s">
        <v>1407</v>
      </c>
      <c r="S149" s="193">
        <v>43374</v>
      </c>
      <c r="T149" s="193">
        <v>43555</v>
      </c>
      <c r="U149" s="194" t="s">
        <v>1408</v>
      </c>
      <c r="V149" s="334"/>
      <c r="W149" s="334"/>
      <c r="X149" s="339">
        <v>43830</v>
      </c>
      <c r="Y149" s="123" t="s">
        <v>114</v>
      </c>
      <c r="Z149" s="195" t="s">
        <v>1409</v>
      </c>
      <c r="AA149" s="151">
        <v>1</v>
      </c>
      <c r="AB149" s="133" t="s">
        <v>116</v>
      </c>
    </row>
    <row r="150" spans="1:34" s="4" customFormat="1" ht="409.5" hidden="1" customHeight="1" x14ac:dyDescent="0.2">
      <c r="A150" s="335" t="s">
        <v>1410</v>
      </c>
      <c r="B150" s="335"/>
      <c r="C150" s="115" t="s">
        <v>104</v>
      </c>
      <c r="D150" s="123"/>
      <c r="E150" s="334"/>
      <c r="F150" s="156" t="s">
        <v>1411</v>
      </c>
      <c r="G150" s="192">
        <v>43333</v>
      </c>
      <c r="H150" s="156" t="s">
        <v>566</v>
      </c>
      <c r="I150" s="323" t="s">
        <v>107</v>
      </c>
      <c r="J150" s="156" t="s">
        <v>1412</v>
      </c>
      <c r="K150" s="156" t="s">
        <v>1413</v>
      </c>
      <c r="L150" s="156" t="s">
        <v>1414</v>
      </c>
      <c r="M150" s="156" t="s">
        <v>148</v>
      </c>
      <c r="N150" s="156" t="s">
        <v>1405</v>
      </c>
      <c r="O150" s="156" t="s">
        <v>895</v>
      </c>
      <c r="P150" s="334"/>
      <c r="Q150" s="156" t="s">
        <v>1415</v>
      </c>
      <c r="R150" s="156" t="s">
        <v>1416</v>
      </c>
      <c r="S150" s="193" t="s">
        <v>1417</v>
      </c>
      <c r="T150" s="193" t="s">
        <v>1418</v>
      </c>
      <c r="U150" s="189" t="s">
        <v>1419</v>
      </c>
      <c r="V150" s="334"/>
      <c r="W150" s="334"/>
      <c r="X150" s="339">
        <v>43799</v>
      </c>
      <c r="Y150" s="189" t="s">
        <v>303</v>
      </c>
      <c r="Z150" s="196" t="s">
        <v>1420</v>
      </c>
      <c r="AA150" s="154">
        <v>1</v>
      </c>
      <c r="AB150" s="133" t="s">
        <v>116</v>
      </c>
    </row>
    <row r="151" spans="1:34" s="4" customFormat="1" ht="409.5" hidden="1" customHeight="1" x14ac:dyDescent="0.2">
      <c r="A151" s="197" t="s">
        <v>1421</v>
      </c>
      <c r="B151" s="197"/>
      <c r="C151" s="115" t="s">
        <v>104</v>
      </c>
      <c r="D151" s="123"/>
      <c r="E151" s="334"/>
      <c r="F151" s="156" t="s">
        <v>1422</v>
      </c>
      <c r="G151" s="192">
        <v>43333</v>
      </c>
      <c r="H151" s="156" t="s">
        <v>566</v>
      </c>
      <c r="I151" s="323" t="s">
        <v>107</v>
      </c>
      <c r="J151" s="156" t="s">
        <v>1423</v>
      </c>
      <c r="K151" s="156" t="s">
        <v>1424</v>
      </c>
      <c r="L151" s="156" t="s">
        <v>1425</v>
      </c>
      <c r="M151" s="156" t="s">
        <v>148</v>
      </c>
      <c r="N151" s="156" t="s">
        <v>1405</v>
      </c>
      <c r="O151" s="156" t="s">
        <v>895</v>
      </c>
      <c r="P151" s="334"/>
      <c r="Q151" s="156" t="s">
        <v>1426</v>
      </c>
      <c r="R151" s="156" t="s">
        <v>1427</v>
      </c>
      <c r="S151" s="193" t="s">
        <v>1428</v>
      </c>
      <c r="T151" s="193" t="s">
        <v>1429</v>
      </c>
      <c r="U151" s="189" t="s">
        <v>1430</v>
      </c>
      <c r="V151" s="334"/>
      <c r="W151" s="334"/>
      <c r="X151" s="339">
        <v>43769</v>
      </c>
      <c r="Y151" s="189" t="s">
        <v>303</v>
      </c>
      <c r="Z151" s="194" t="s">
        <v>1431</v>
      </c>
      <c r="AA151" s="151">
        <v>1</v>
      </c>
      <c r="AB151" s="133" t="s">
        <v>116</v>
      </c>
    </row>
    <row r="152" spans="1:34" ht="409.5" hidden="1" customHeight="1" x14ac:dyDescent="0.2">
      <c r="A152" s="335" t="s">
        <v>1432</v>
      </c>
      <c r="B152" s="335"/>
      <c r="C152" s="115" t="s">
        <v>1433</v>
      </c>
      <c r="D152" s="123"/>
      <c r="E152" s="135"/>
      <c r="F152" s="183" t="s">
        <v>1434</v>
      </c>
      <c r="G152" s="192" t="s">
        <v>1435</v>
      </c>
      <c r="H152" s="137" t="s">
        <v>292</v>
      </c>
      <c r="I152" s="323" t="s">
        <v>107</v>
      </c>
      <c r="J152" s="183" t="s">
        <v>1436</v>
      </c>
      <c r="K152" s="183" t="s">
        <v>1437</v>
      </c>
      <c r="L152" s="183" t="s">
        <v>1438</v>
      </c>
      <c r="M152" s="156" t="s">
        <v>148</v>
      </c>
      <c r="N152" s="156" t="s">
        <v>1439</v>
      </c>
      <c r="O152" s="156" t="s">
        <v>1440</v>
      </c>
      <c r="P152" s="334"/>
      <c r="Q152" s="156" t="s">
        <v>1441</v>
      </c>
      <c r="R152" s="156">
        <v>1</v>
      </c>
      <c r="S152" s="193">
        <v>43377</v>
      </c>
      <c r="T152" s="193">
        <v>43465</v>
      </c>
      <c r="U152" s="273" t="s">
        <v>1442</v>
      </c>
      <c r="V152" s="138" t="s">
        <v>1443</v>
      </c>
      <c r="W152" s="332">
        <v>1</v>
      </c>
      <c r="X152" s="339">
        <v>44196</v>
      </c>
      <c r="Y152" s="123" t="s">
        <v>226</v>
      </c>
      <c r="Z152" s="274" t="s">
        <v>1444</v>
      </c>
      <c r="AA152" s="122" t="s">
        <v>1445</v>
      </c>
      <c r="AB152" s="133" t="s">
        <v>116</v>
      </c>
    </row>
    <row r="153" spans="1:34" ht="409.5" hidden="1" customHeight="1" x14ac:dyDescent="0.2">
      <c r="A153" s="335" t="s">
        <v>1446</v>
      </c>
      <c r="B153" s="335"/>
      <c r="C153" s="115" t="s">
        <v>1433</v>
      </c>
      <c r="D153" s="123"/>
      <c r="E153" s="135"/>
      <c r="F153" s="183" t="s">
        <v>1447</v>
      </c>
      <c r="G153" s="192" t="s">
        <v>1448</v>
      </c>
      <c r="H153" s="137" t="s">
        <v>292</v>
      </c>
      <c r="I153" s="323" t="s">
        <v>107</v>
      </c>
      <c r="J153" s="183" t="s">
        <v>1449</v>
      </c>
      <c r="K153" s="183" t="s">
        <v>1437</v>
      </c>
      <c r="L153" s="183" t="s">
        <v>1450</v>
      </c>
      <c r="M153" s="156" t="s">
        <v>148</v>
      </c>
      <c r="N153" s="156" t="s">
        <v>1439</v>
      </c>
      <c r="O153" s="156" t="s">
        <v>1440</v>
      </c>
      <c r="P153" s="334"/>
      <c r="Q153" s="156" t="s">
        <v>1451</v>
      </c>
      <c r="R153" s="156">
        <v>1</v>
      </c>
      <c r="S153" s="193">
        <v>43377</v>
      </c>
      <c r="T153" s="193">
        <v>43465</v>
      </c>
      <c r="U153" s="273" t="s">
        <v>1452</v>
      </c>
      <c r="V153" s="138" t="s">
        <v>1453</v>
      </c>
      <c r="W153" s="332">
        <v>1</v>
      </c>
      <c r="X153" s="339">
        <v>44196</v>
      </c>
      <c r="Y153" s="123" t="s">
        <v>226</v>
      </c>
      <c r="Z153" s="176" t="s">
        <v>1454</v>
      </c>
      <c r="AA153" s="122" t="s">
        <v>1445</v>
      </c>
      <c r="AB153" s="133" t="s">
        <v>116</v>
      </c>
    </row>
    <row r="154" spans="1:34" ht="409.5" hidden="1" customHeight="1" x14ac:dyDescent="0.2">
      <c r="A154" s="335" t="s">
        <v>1455</v>
      </c>
      <c r="B154" s="335"/>
      <c r="C154" s="115" t="s">
        <v>1433</v>
      </c>
      <c r="D154" s="123"/>
      <c r="E154" s="135"/>
      <c r="F154" s="183" t="s">
        <v>1456</v>
      </c>
      <c r="G154" s="192" t="s">
        <v>1457</v>
      </c>
      <c r="H154" s="137" t="s">
        <v>292</v>
      </c>
      <c r="I154" s="323" t="s">
        <v>107</v>
      </c>
      <c r="J154" s="183" t="s">
        <v>1458</v>
      </c>
      <c r="K154" s="183" t="s">
        <v>1437</v>
      </c>
      <c r="L154" s="183" t="s">
        <v>1459</v>
      </c>
      <c r="M154" s="156" t="s">
        <v>148</v>
      </c>
      <c r="N154" s="156" t="s">
        <v>1439</v>
      </c>
      <c r="O154" s="156" t="s">
        <v>1440</v>
      </c>
      <c r="P154" s="334"/>
      <c r="Q154" s="156" t="s">
        <v>1460</v>
      </c>
      <c r="R154" s="156">
        <v>1</v>
      </c>
      <c r="S154" s="193">
        <v>43377</v>
      </c>
      <c r="T154" s="193">
        <v>43496</v>
      </c>
      <c r="U154" s="273" t="s">
        <v>1461</v>
      </c>
      <c r="V154" s="138" t="s">
        <v>1462</v>
      </c>
      <c r="W154" s="332">
        <v>1</v>
      </c>
      <c r="X154" s="339">
        <v>44196</v>
      </c>
      <c r="Y154" s="123" t="s">
        <v>226</v>
      </c>
      <c r="Z154" s="176" t="s">
        <v>1463</v>
      </c>
      <c r="AA154" s="122" t="s">
        <v>1445</v>
      </c>
      <c r="AB154" s="133" t="s">
        <v>116</v>
      </c>
    </row>
    <row r="155" spans="1:34" ht="409.5" hidden="1" customHeight="1" x14ac:dyDescent="0.2">
      <c r="A155" s="335" t="s">
        <v>1464</v>
      </c>
      <c r="B155" s="335"/>
      <c r="C155" s="115" t="s">
        <v>1433</v>
      </c>
      <c r="D155" s="123"/>
      <c r="E155" s="135"/>
      <c r="F155" s="183" t="s">
        <v>1465</v>
      </c>
      <c r="G155" s="192" t="s">
        <v>1448</v>
      </c>
      <c r="H155" s="137" t="s">
        <v>292</v>
      </c>
      <c r="I155" s="323" t="s">
        <v>107</v>
      </c>
      <c r="J155" s="183" t="s">
        <v>1466</v>
      </c>
      <c r="K155" s="183" t="s">
        <v>1437</v>
      </c>
      <c r="L155" s="183" t="s">
        <v>1467</v>
      </c>
      <c r="M155" s="156" t="s">
        <v>148</v>
      </c>
      <c r="N155" s="156" t="s">
        <v>1439</v>
      </c>
      <c r="O155" s="156" t="s">
        <v>1440</v>
      </c>
      <c r="P155" s="334"/>
      <c r="Q155" s="156" t="s">
        <v>1468</v>
      </c>
      <c r="R155" s="156">
        <v>1</v>
      </c>
      <c r="S155" s="193">
        <v>43377</v>
      </c>
      <c r="T155" s="193">
        <v>43555</v>
      </c>
      <c r="U155" s="176" t="s">
        <v>1469</v>
      </c>
      <c r="V155" s="138" t="s">
        <v>1470</v>
      </c>
      <c r="W155" s="332">
        <v>0.35</v>
      </c>
      <c r="X155" s="339">
        <v>44196</v>
      </c>
      <c r="Y155" s="123" t="s">
        <v>226</v>
      </c>
      <c r="Z155" s="176" t="s">
        <v>1471</v>
      </c>
      <c r="AA155" s="122" t="s">
        <v>1445</v>
      </c>
      <c r="AB155" s="133" t="s">
        <v>116</v>
      </c>
    </row>
    <row r="156" spans="1:34" s="4" customFormat="1" ht="191.25" hidden="1" customHeight="1" x14ac:dyDescent="0.2">
      <c r="A156" s="335" t="s">
        <v>1472</v>
      </c>
      <c r="B156" s="335"/>
      <c r="C156" s="183" t="s">
        <v>104</v>
      </c>
      <c r="D156" s="183"/>
      <c r="E156" s="135"/>
      <c r="F156" s="183" t="s">
        <v>1473</v>
      </c>
      <c r="G156" s="192">
        <v>43098</v>
      </c>
      <c r="H156" s="323" t="s">
        <v>608</v>
      </c>
      <c r="I156" s="323" t="s">
        <v>609</v>
      </c>
      <c r="J156" s="323" t="s">
        <v>1474</v>
      </c>
      <c r="K156" s="183" t="s">
        <v>1475</v>
      </c>
      <c r="L156" s="330" t="s">
        <v>1476</v>
      </c>
      <c r="M156" s="323" t="s">
        <v>148</v>
      </c>
      <c r="N156" s="323" t="s">
        <v>613</v>
      </c>
      <c r="O156" s="323" t="s">
        <v>414</v>
      </c>
      <c r="P156" s="334"/>
      <c r="Q156" s="156" t="s">
        <v>1477</v>
      </c>
      <c r="R156" s="323" t="s">
        <v>1478</v>
      </c>
      <c r="S156" s="193">
        <v>43296</v>
      </c>
      <c r="T156" s="193">
        <v>43480</v>
      </c>
      <c r="U156" s="330" t="s">
        <v>1479</v>
      </c>
      <c r="V156" s="135"/>
      <c r="W156" s="334"/>
      <c r="X156" s="339">
        <v>43524</v>
      </c>
      <c r="Y156" s="323" t="s">
        <v>541</v>
      </c>
      <c r="Z156" s="330" t="s">
        <v>1480</v>
      </c>
      <c r="AA156" s="332">
        <v>1</v>
      </c>
      <c r="AB156" s="323" t="s">
        <v>116</v>
      </c>
    </row>
    <row r="157" spans="1:34" s="4" customFormat="1" ht="409.5" hidden="1" customHeight="1" x14ac:dyDescent="0.2">
      <c r="A157" s="335" t="s">
        <v>1481</v>
      </c>
      <c r="B157" s="335"/>
      <c r="C157" s="183" t="s">
        <v>104</v>
      </c>
      <c r="D157" s="183"/>
      <c r="E157" s="135"/>
      <c r="F157" s="183" t="s">
        <v>1482</v>
      </c>
      <c r="G157" s="192">
        <v>43098</v>
      </c>
      <c r="H157" s="323" t="s">
        <v>608</v>
      </c>
      <c r="I157" s="323" t="s">
        <v>609</v>
      </c>
      <c r="J157" s="323" t="s">
        <v>1483</v>
      </c>
      <c r="K157" s="183" t="s">
        <v>1484</v>
      </c>
      <c r="L157" s="330" t="s">
        <v>1485</v>
      </c>
      <c r="M157" s="323" t="s">
        <v>148</v>
      </c>
      <c r="N157" s="323" t="s">
        <v>613</v>
      </c>
      <c r="O157" s="323" t="s">
        <v>414</v>
      </c>
      <c r="P157" s="334"/>
      <c r="Q157" s="156" t="s">
        <v>1477</v>
      </c>
      <c r="R157" s="323" t="s">
        <v>1486</v>
      </c>
      <c r="S157" s="193">
        <v>43358</v>
      </c>
      <c r="T157" s="193">
        <v>43449</v>
      </c>
      <c r="U157" s="330" t="s">
        <v>1487</v>
      </c>
      <c r="V157" s="135"/>
      <c r="W157" s="334"/>
      <c r="X157" s="339">
        <v>43769</v>
      </c>
      <c r="Y157" s="323" t="s">
        <v>541</v>
      </c>
      <c r="Z157" s="330" t="s">
        <v>1488</v>
      </c>
      <c r="AA157" s="332">
        <v>1</v>
      </c>
      <c r="AB157" s="133" t="s">
        <v>116</v>
      </c>
    </row>
    <row r="158" spans="1:34" s="4" customFormat="1" ht="357" hidden="1" customHeight="1" x14ac:dyDescent="0.2">
      <c r="A158" s="335" t="s">
        <v>1489</v>
      </c>
      <c r="B158" s="335"/>
      <c r="C158" s="183" t="s">
        <v>104</v>
      </c>
      <c r="D158" s="183"/>
      <c r="E158" s="135"/>
      <c r="F158" s="183" t="s">
        <v>1490</v>
      </c>
      <c r="G158" s="192">
        <v>43098</v>
      </c>
      <c r="H158" s="323" t="s">
        <v>608</v>
      </c>
      <c r="I158" s="323" t="s">
        <v>609</v>
      </c>
      <c r="J158" s="323" t="s">
        <v>1491</v>
      </c>
      <c r="K158" s="183" t="s">
        <v>1492</v>
      </c>
      <c r="L158" s="198" t="s">
        <v>1493</v>
      </c>
      <c r="M158" s="323" t="s">
        <v>148</v>
      </c>
      <c r="N158" s="323" t="s">
        <v>613</v>
      </c>
      <c r="O158" s="323" t="s">
        <v>414</v>
      </c>
      <c r="P158" s="334"/>
      <c r="Q158" s="156" t="s">
        <v>1494</v>
      </c>
      <c r="R158" s="323" t="s">
        <v>1495</v>
      </c>
      <c r="S158" s="193">
        <v>43282</v>
      </c>
      <c r="T158" s="193">
        <v>43465</v>
      </c>
      <c r="U158" s="330" t="s">
        <v>1496</v>
      </c>
      <c r="V158" s="135"/>
      <c r="W158" s="334"/>
      <c r="X158" s="339">
        <v>43769</v>
      </c>
      <c r="Y158" s="323" t="s">
        <v>541</v>
      </c>
      <c r="Z158" s="330" t="s">
        <v>1497</v>
      </c>
      <c r="AA158" s="331">
        <v>1</v>
      </c>
      <c r="AB158" s="133" t="s">
        <v>116</v>
      </c>
    </row>
    <row r="159" spans="1:34" s="4" customFormat="1" ht="409.5" hidden="1" customHeight="1" x14ac:dyDescent="0.2">
      <c r="A159" s="335" t="s">
        <v>1498</v>
      </c>
      <c r="B159" s="335"/>
      <c r="C159" s="183" t="s">
        <v>104</v>
      </c>
      <c r="D159" s="183"/>
      <c r="E159" s="135"/>
      <c r="F159" s="183" t="s">
        <v>1499</v>
      </c>
      <c r="G159" s="192">
        <v>43096</v>
      </c>
      <c r="H159" s="323" t="s">
        <v>1089</v>
      </c>
      <c r="I159" s="323" t="s">
        <v>107</v>
      </c>
      <c r="J159" s="329" t="s">
        <v>1500</v>
      </c>
      <c r="K159" s="183" t="s">
        <v>1501</v>
      </c>
      <c r="L159" s="330" t="s">
        <v>1502</v>
      </c>
      <c r="M159" s="323" t="s">
        <v>148</v>
      </c>
      <c r="N159" s="323" t="s">
        <v>1503</v>
      </c>
      <c r="O159" s="323" t="s">
        <v>895</v>
      </c>
      <c r="P159" s="334"/>
      <c r="Q159" s="156" t="s">
        <v>1504</v>
      </c>
      <c r="R159" s="323">
        <v>1</v>
      </c>
      <c r="S159" s="193">
        <v>43252</v>
      </c>
      <c r="T159" s="193">
        <v>43465</v>
      </c>
      <c r="U159" s="138" t="s">
        <v>1505</v>
      </c>
      <c r="V159" s="135"/>
      <c r="W159" s="334"/>
      <c r="X159" s="339">
        <v>43524</v>
      </c>
      <c r="Y159" s="189" t="s">
        <v>454</v>
      </c>
      <c r="Z159" s="138" t="s">
        <v>1506</v>
      </c>
      <c r="AA159" s="177">
        <v>1</v>
      </c>
      <c r="AB159" s="156" t="s">
        <v>116</v>
      </c>
    </row>
    <row r="160" spans="1:34" s="4" customFormat="1" ht="409.5" hidden="1" customHeight="1" x14ac:dyDescent="0.2">
      <c r="A160" s="335" t="s">
        <v>1507</v>
      </c>
      <c r="B160" s="335"/>
      <c r="C160" s="183" t="s">
        <v>104</v>
      </c>
      <c r="D160" s="183"/>
      <c r="E160" s="135"/>
      <c r="F160" s="183" t="s">
        <v>1499</v>
      </c>
      <c r="G160" s="192">
        <v>43096</v>
      </c>
      <c r="H160" s="323" t="s">
        <v>1089</v>
      </c>
      <c r="I160" s="323" t="s">
        <v>107</v>
      </c>
      <c r="J160" s="329" t="s">
        <v>1508</v>
      </c>
      <c r="K160" s="183" t="s">
        <v>1501</v>
      </c>
      <c r="L160" s="330" t="s">
        <v>1509</v>
      </c>
      <c r="M160" s="323" t="s">
        <v>250</v>
      </c>
      <c r="N160" s="323" t="s">
        <v>1503</v>
      </c>
      <c r="O160" s="323" t="s">
        <v>895</v>
      </c>
      <c r="P160" s="334"/>
      <c r="Q160" s="156" t="s">
        <v>1510</v>
      </c>
      <c r="R160" s="323">
        <v>1</v>
      </c>
      <c r="S160" s="193">
        <v>43252</v>
      </c>
      <c r="T160" s="193">
        <v>43465</v>
      </c>
      <c r="U160" s="138" t="s">
        <v>1511</v>
      </c>
      <c r="V160" s="135"/>
      <c r="W160" s="334"/>
      <c r="X160" s="339">
        <v>43524</v>
      </c>
      <c r="Y160" s="189" t="s">
        <v>454</v>
      </c>
      <c r="Z160" s="138" t="s">
        <v>1512</v>
      </c>
      <c r="AA160" s="177">
        <v>1</v>
      </c>
      <c r="AB160" s="156" t="s">
        <v>116</v>
      </c>
    </row>
    <row r="161" spans="1:28" s="4" customFormat="1" ht="140.25" hidden="1" customHeight="1" x14ac:dyDescent="0.2">
      <c r="A161" s="335" t="s">
        <v>1513</v>
      </c>
      <c r="B161" s="335"/>
      <c r="C161" s="183" t="s">
        <v>104</v>
      </c>
      <c r="D161" s="183"/>
      <c r="E161" s="135"/>
      <c r="F161" s="183" t="s">
        <v>1514</v>
      </c>
      <c r="G161" s="192">
        <v>43096</v>
      </c>
      <c r="H161" s="323" t="s">
        <v>1089</v>
      </c>
      <c r="I161" s="323" t="s">
        <v>107</v>
      </c>
      <c r="J161" s="329" t="s">
        <v>1515</v>
      </c>
      <c r="K161" s="183" t="s">
        <v>1516</v>
      </c>
      <c r="L161" s="330" t="s">
        <v>1517</v>
      </c>
      <c r="M161" s="323" t="s">
        <v>250</v>
      </c>
      <c r="N161" s="323" t="s">
        <v>1518</v>
      </c>
      <c r="O161" s="323" t="s">
        <v>895</v>
      </c>
      <c r="P161" s="334"/>
      <c r="Q161" s="156" t="s">
        <v>1519</v>
      </c>
      <c r="R161" s="323">
        <v>1</v>
      </c>
      <c r="S161" s="193">
        <v>43252</v>
      </c>
      <c r="T161" s="193">
        <v>43465</v>
      </c>
      <c r="U161" s="175" t="s">
        <v>1520</v>
      </c>
      <c r="V161" s="135"/>
      <c r="W161" s="334"/>
      <c r="X161" s="339">
        <v>43524</v>
      </c>
      <c r="Y161" s="189" t="s">
        <v>454</v>
      </c>
      <c r="Z161" s="138" t="s">
        <v>1521</v>
      </c>
      <c r="AA161" s="177">
        <v>1</v>
      </c>
      <c r="AB161" s="156" t="s">
        <v>116</v>
      </c>
    </row>
    <row r="162" spans="1:28" s="4" customFormat="1" ht="63.75" hidden="1" customHeight="1" x14ac:dyDescent="0.2">
      <c r="A162" s="335" t="s">
        <v>1522</v>
      </c>
      <c r="B162" s="335"/>
      <c r="C162" s="183" t="s">
        <v>104</v>
      </c>
      <c r="D162" s="183"/>
      <c r="E162" s="135"/>
      <c r="F162" s="183" t="s">
        <v>1523</v>
      </c>
      <c r="G162" s="192">
        <v>43096</v>
      </c>
      <c r="H162" s="323" t="s">
        <v>1089</v>
      </c>
      <c r="I162" s="323" t="s">
        <v>107</v>
      </c>
      <c r="J162" s="329" t="s">
        <v>1524</v>
      </c>
      <c r="K162" s="183" t="s">
        <v>1525</v>
      </c>
      <c r="L162" s="330" t="s">
        <v>1526</v>
      </c>
      <c r="M162" s="323" t="s">
        <v>250</v>
      </c>
      <c r="N162" s="323" t="s">
        <v>1503</v>
      </c>
      <c r="O162" s="323" t="s">
        <v>1527</v>
      </c>
      <c r="P162" s="334"/>
      <c r="Q162" s="156" t="s">
        <v>1528</v>
      </c>
      <c r="R162" s="323">
        <v>1</v>
      </c>
      <c r="S162" s="193">
        <v>43252</v>
      </c>
      <c r="T162" s="193">
        <v>43465</v>
      </c>
      <c r="U162" s="138" t="s">
        <v>1529</v>
      </c>
      <c r="V162" s="135"/>
      <c r="W162" s="334"/>
      <c r="X162" s="339">
        <v>43524</v>
      </c>
      <c r="Y162" s="189" t="s">
        <v>454</v>
      </c>
      <c r="Z162" s="138" t="s">
        <v>1530</v>
      </c>
      <c r="AA162" s="177">
        <v>1</v>
      </c>
      <c r="AB162" s="156" t="s">
        <v>116</v>
      </c>
    </row>
    <row r="163" spans="1:28" s="4" customFormat="1" ht="89.25" hidden="1" customHeight="1" x14ac:dyDescent="0.2">
      <c r="A163" s="335" t="s">
        <v>1531</v>
      </c>
      <c r="B163" s="335"/>
      <c r="C163" s="183" t="s">
        <v>104</v>
      </c>
      <c r="D163" s="183"/>
      <c r="E163" s="135"/>
      <c r="F163" s="183" t="s">
        <v>1532</v>
      </c>
      <c r="G163" s="192">
        <v>43096</v>
      </c>
      <c r="H163" s="323" t="s">
        <v>585</v>
      </c>
      <c r="I163" s="323" t="s">
        <v>1533</v>
      </c>
      <c r="J163" s="329" t="s">
        <v>1534</v>
      </c>
      <c r="K163" s="183" t="s">
        <v>1535</v>
      </c>
      <c r="L163" s="330" t="s">
        <v>1536</v>
      </c>
      <c r="M163" s="323" t="s">
        <v>250</v>
      </c>
      <c r="N163" s="323" t="s">
        <v>1537</v>
      </c>
      <c r="O163" s="323" t="s">
        <v>1538</v>
      </c>
      <c r="P163" s="334"/>
      <c r="Q163" s="156" t="s">
        <v>1539</v>
      </c>
      <c r="R163" s="323">
        <v>1</v>
      </c>
      <c r="S163" s="193">
        <v>43252</v>
      </c>
      <c r="T163" s="193">
        <v>43465</v>
      </c>
      <c r="U163" s="183" t="s">
        <v>1540</v>
      </c>
      <c r="V163" s="135"/>
      <c r="W163" s="334"/>
      <c r="X163" s="339">
        <v>43524</v>
      </c>
      <c r="Y163" s="193" t="s">
        <v>114</v>
      </c>
      <c r="Z163" s="184" t="s">
        <v>1541</v>
      </c>
      <c r="AA163" s="199">
        <v>1</v>
      </c>
      <c r="AB163" s="156" t="s">
        <v>116</v>
      </c>
    </row>
    <row r="164" spans="1:28" s="4" customFormat="1" ht="153" hidden="1" customHeight="1" x14ac:dyDescent="0.2">
      <c r="A164" s="335" t="s">
        <v>1542</v>
      </c>
      <c r="B164" s="335"/>
      <c r="C164" s="183" t="s">
        <v>104</v>
      </c>
      <c r="D164" s="183"/>
      <c r="E164" s="135"/>
      <c r="F164" s="183" t="s">
        <v>1543</v>
      </c>
      <c r="G164" s="192">
        <v>43096</v>
      </c>
      <c r="H164" s="323" t="s">
        <v>952</v>
      </c>
      <c r="I164" s="323" t="s">
        <v>509</v>
      </c>
      <c r="J164" s="329" t="s">
        <v>1544</v>
      </c>
      <c r="K164" s="183" t="s">
        <v>1545</v>
      </c>
      <c r="L164" s="330" t="s">
        <v>1546</v>
      </c>
      <c r="M164" s="323" t="s">
        <v>250</v>
      </c>
      <c r="N164" s="323" t="s">
        <v>1503</v>
      </c>
      <c r="O164" s="323" t="s">
        <v>895</v>
      </c>
      <c r="P164" s="334"/>
      <c r="Q164" s="156" t="s">
        <v>1547</v>
      </c>
      <c r="R164" s="323">
        <v>1</v>
      </c>
      <c r="S164" s="193">
        <v>43252</v>
      </c>
      <c r="T164" s="193">
        <v>43465</v>
      </c>
      <c r="U164" s="200" t="s">
        <v>1548</v>
      </c>
      <c r="V164" s="135"/>
      <c r="W164" s="334"/>
      <c r="X164" s="339">
        <v>43524</v>
      </c>
      <c r="Y164" s="323" t="s">
        <v>551</v>
      </c>
      <c r="Z164" s="183" t="s">
        <v>1549</v>
      </c>
      <c r="AA164" s="122">
        <v>1</v>
      </c>
      <c r="AB164" s="334" t="s">
        <v>116</v>
      </c>
    </row>
    <row r="165" spans="1:28" s="4" customFormat="1" ht="395.25" hidden="1" customHeight="1" x14ac:dyDescent="0.2">
      <c r="A165" s="335" t="s">
        <v>1550</v>
      </c>
      <c r="B165" s="335"/>
      <c r="C165" s="183" t="s">
        <v>104</v>
      </c>
      <c r="D165" s="183"/>
      <c r="E165" s="135"/>
      <c r="F165" s="183" t="s">
        <v>1543</v>
      </c>
      <c r="G165" s="192">
        <v>43096</v>
      </c>
      <c r="H165" s="323" t="s">
        <v>952</v>
      </c>
      <c r="I165" s="323" t="s">
        <v>509</v>
      </c>
      <c r="J165" s="329" t="s">
        <v>1551</v>
      </c>
      <c r="K165" s="183" t="s">
        <v>1545</v>
      </c>
      <c r="L165" s="330" t="s">
        <v>1552</v>
      </c>
      <c r="M165" s="323" t="s">
        <v>250</v>
      </c>
      <c r="N165" s="323" t="s">
        <v>1518</v>
      </c>
      <c r="O165" s="323" t="s">
        <v>895</v>
      </c>
      <c r="P165" s="334"/>
      <c r="Q165" s="156" t="s">
        <v>1553</v>
      </c>
      <c r="R165" s="323">
        <v>1</v>
      </c>
      <c r="S165" s="193">
        <v>43252</v>
      </c>
      <c r="T165" s="193">
        <v>43465</v>
      </c>
      <c r="U165" s="183" t="s">
        <v>1554</v>
      </c>
      <c r="V165" s="135"/>
      <c r="W165" s="334"/>
      <c r="X165" s="339">
        <v>43799</v>
      </c>
      <c r="Y165" s="323" t="s">
        <v>551</v>
      </c>
      <c r="Z165" s="183" t="s">
        <v>1555</v>
      </c>
      <c r="AA165" s="122">
        <v>1</v>
      </c>
      <c r="AB165" s="133" t="s">
        <v>116</v>
      </c>
    </row>
    <row r="166" spans="1:28" s="4" customFormat="1" ht="229.5" hidden="1" customHeight="1" x14ac:dyDescent="0.2">
      <c r="A166" s="335" t="s">
        <v>1556</v>
      </c>
      <c r="B166" s="335"/>
      <c r="C166" s="183" t="s">
        <v>104</v>
      </c>
      <c r="D166" s="183"/>
      <c r="E166" s="135"/>
      <c r="F166" s="183" t="s">
        <v>1557</v>
      </c>
      <c r="G166" s="192">
        <v>43096</v>
      </c>
      <c r="H166" s="323" t="s">
        <v>585</v>
      </c>
      <c r="I166" s="323" t="s">
        <v>1558</v>
      </c>
      <c r="J166" s="329" t="s">
        <v>1559</v>
      </c>
      <c r="K166" s="183" t="s">
        <v>1560</v>
      </c>
      <c r="L166" s="330" t="s">
        <v>1561</v>
      </c>
      <c r="M166" s="323" t="s">
        <v>250</v>
      </c>
      <c r="N166" s="323" t="s">
        <v>1562</v>
      </c>
      <c r="O166" s="323" t="s">
        <v>1538</v>
      </c>
      <c r="P166" s="334"/>
      <c r="Q166" s="156" t="s">
        <v>1563</v>
      </c>
      <c r="R166" s="323">
        <v>1</v>
      </c>
      <c r="S166" s="193">
        <v>43252</v>
      </c>
      <c r="T166" s="193">
        <v>43465</v>
      </c>
      <c r="U166" s="183" t="s">
        <v>1564</v>
      </c>
      <c r="V166" s="135"/>
      <c r="W166" s="334"/>
      <c r="X166" s="339">
        <v>43524</v>
      </c>
      <c r="Y166" s="193" t="s">
        <v>114</v>
      </c>
      <c r="Z166" s="183" t="s">
        <v>1565</v>
      </c>
      <c r="AA166" s="199">
        <v>1</v>
      </c>
      <c r="AB166" s="156" t="s">
        <v>116</v>
      </c>
    </row>
    <row r="167" spans="1:28" s="4" customFormat="1" ht="153" hidden="1" customHeight="1" x14ac:dyDescent="0.2">
      <c r="A167" s="335" t="s">
        <v>1566</v>
      </c>
      <c r="B167" s="335"/>
      <c r="C167" s="115" t="s">
        <v>104</v>
      </c>
      <c r="D167" s="115"/>
      <c r="E167" s="135"/>
      <c r="F167" s="118" t="s">
        <v>1567</v>
      </c>
      <c r="G167" s="116">
        <v>43425</v>
      </c>
      <c r="H167" s="115" t="s">
        <v>952</v>
      </c>
      <c r="I167" s="115" t="s">
        <v>509</v>
      </c>
      <c r="J167" s="117" t="s">
        <v>1568</v>
      </c>
      <c r="K167" s="117" t="s">
        <v>1569</v>
      </c>
      <c r="L167" s="118" t="s">
        <v>1570</v>
      </c>
      <c r="M167" s="115" t="s">
        <v>250</v>
      </c>
      <c r="N167" s="115" t="s">
        <v>982</v>
      </c>
      <c r="O167" s="115" t="s">
        <v>509</v>
      </c>
      <c r="P167" s="334"/>
      <c r="Q167" s="115" t="s">
        <v>1571</v>
      </c>
      <c r="R167" s="115">
        <v>2</v>
      </c>
      <c r="S167" s="119">
        <v>43518</v>
      </c>
      <c r="T167" s="119">
        <v>43830</v>
      </c>
      <c r="U167" s="121" t="s">
        <v>1572</v>
      </c>
      <c r="V167" s="135"/>
      <c r="W167" s="334"/>
      <c r="X167" s="339">
        <v>43799</v>
      </c>
      <c r="Y167" s="323" t="s">
        <v>551</v>
      </c>
      <c r="Z167" s="201" t="s">
        <v>1573</v>
      </c>
      <c r="AA167" s="122">
        <v>1</v>
      </c>
      <c r="AB167" s="323" t="s">
        <v>116</v>
      </c>
    </row>
    <row r="168" spans="1:28" s="4" customFormat="1" ht="165.75" hidden="1" customHeight="1" x14ac:dyDescent="0.2">
      <c r="A168" s="335" t="s">
        <v>1574</v>
      </c>
      <c r="B168" s="335"/>
      <c r="C168" s="115" t="s">
        <v>104</v>
      </c>
      <c r="D168" s="115"/>
      <c r="E168" s="135"/>
      <c r="F168" s="118" t="s">
        <v>1575</v>
      </c>
      <c r="G168" s="116">
        <v>43425</v>
      </c>
      <c r="H168" s="115" t="s">
        <v>952</v>
      </c>
      <c r="I168" s="115" t="s">
        <v>509</v>
      </c>
      <c r="J168" s="115" t="s">
        <v>1576</v>
      </c>
      <c r="K168" s="117" t="s">
        <v>1577</v>
      </c>
      <c r="L168" s="118" t="s">
        <v>1578</v>
      </c>
      <c r="M168" s="115" t="s">
        <v>148</v>
      </c>
      <c r="N168" s="115" t="s">
        <v>982</v>
      </c>
      <c r="O168" s="115" t="s">
        <v>509</v>
      </c>
      <c r="P168" s="334"/>
      <c r="Q168" s="115" t="s">
        <v>817</v>
      </c>
      <c r="R168" s="115">
        <v>1</v>
      </c>
      <c r="S168" s="119">
        <v>43518</v>
      </c>
      <c r="T168" s="119">
        <v>43646</v>
      </c>
      <c r="U168" s="121" t="s">
        <v>1579</v>
      </c>
      <c r="V168" s="135"/>
      <c r="W168" s="334"/>
      <c r="X168" s="339">
        <v>43616</v>
      </c>
      <c r="Y168" s="323" t="s">
        <v>551</v>
      </c>
      <c r="Z168" s="183" t="s">
        <v>1580</v>
      </c>
      <c r="AA168" s="122">
        <v>1</v>
      </c>
      <c r="AB168" s="323" t="s">
        <v>116</v>
      </c>
    </row>
    <row r="169" spans="1:28" s="4" customFormat="1" ht="178.5" hidden="1" customHeight="1" x14ac:dyDescent="0.2">
      <c r="A169" s="335" t="s">
        <v>1581</v>
      </c>
      <c r="B169" s="335"/>
      <c r="C169" s="115" t="s">
        <v>104</v>
      </c>
      <c r="D169" s="115"/>
      <c r="E169" s="135"/>
      <c r="F169" s="118" t="s">
        <v>1575</v>
      </c>
      <c r="G169" s="116">
        <v>43425</v>
      </c>
      <c r="H169" s="115" t="s">
        <v>952</v>
      </c>
      <c r="I169" s="115" t="s">
        <v>509</v>
      </c>
      <c r="J169" s="115" t="s">
        <v>1582</v>
      </c>
      <c r="K169" s="117" t="s">
        <v>1583</v>
      </c>
      <c r="L169" s="118" t="s">
        <v>1584</v>
      </c>
      <c r="M169" s="115" t="s">
        <v>148</v>
      </c>
      <c r="N169" s="115" t="s">
        <v>982</v>
      </c>
      <c r="O169" s="115" t="s">
        <v>509</v>
      </c>
      <c r="P169" s="334"/>
      <c r="Q169" s="115" t="s">
        <v>817</v>
      </c>
      <c r="R169" s="115">
        <v>1</v>
      </c>
      <c r="S169" s="119">
        <v>43518</v>
      </c>
      <c r="T169" s="119">
        <v>43646</v>
      </c>
      <c r="U169" s="121" t="s">
        <v>1585</v>
      </c>
      <c r="V169" s="135"/>
      <c r="W169" s="334"/>
      <c r="X169" s="339">
        <v>43769</v>
      </c>
      <c r="Y169" s="323" t="s">
        <v>551</v>
      </c>
      <c r="Z169" s="121" t="s">
        <v>1586</v>
      </c>
      <c r="AA169" s="122">
        <v>1</v>
      </c>
      <c r="AB169" s="323" t="s">
        <v>116</v>
      </c>
    </row>
    <row r="170" spans="1:28" s="4" customFormat="1" ht="76.5" hidden="1" customHeight="1" x14ac:dyDescent="0.2">
      <c r="A170" s="335" t="s">
        <v>1587</v>
      </c>
      <c r="B170" s="335"/>
      <c r="C170" s="115" t="s">
        <v>104</v>
      </c>
      <c r="D170" s="115"/>
      <c r="E170" s="135"/>
      <c r="F170" s="118" t="s">
        <v>1575</v>
      </c>
      <c r="G170" s="116">
        <v>43425</v>
      </c>
      <c r="H170" s="115" t="s">
        <v>952</v>
      </c>
      <c r="I170" s="115" t="s">
        <v>509</v>
      </c>
      <c r="J170" s="115" t="s">
        <v>1588</v>
      </c>
      <c r="K170" s="117" t="s">
        <v>1589</v>
      </c>
      <c r="L170" s="118" t="s">
        <v>1590</v>
      </c>
      <c r="M170" s="115" t="s">
        <v>148</v>
      </c>
      <c r="N170" s="115" t="s">
        <v>982</v>
      </c>
      <c r="O170" s="115" t="s">
        <v>509</v>
      </c>
      <c r="P170" s="334"/>
      <c r="Q170" s="115" t="s">
        <v>1591</v>
      </c>
      <c r="R170" s="115">
        <v>1</v>
      </c>
      <c r="S170" s="119">
        <v>43518</v>
      </c>
      <c r="T170" s="119">
        <v>43646</v>
      </c>
      <c r="U170" s="121" t="s">
        <v>1592</v>
      </c>
      <c r="V170" s="135"/>
      <c r="W170" s="334"/>
      <c r="X170" s="339">
        <v>43616</v>
      </c>
      <c r="Y170" s="323" t="s">
        <v>551</v>
      </c>
      <c r="Z170" s="121" t="s">
        <v>1593</v>
      </c>
      <c r="AA170" s="122">
        <v>1</v>
      </c>
      <c r="AB170" s="323" t="s">
        <v>116</v>
      </c>
    </row>
    <row r="171" spans="1:28" s="4" customFormat="1" ht="229.5" hidden="1" customHeight="1" x14ac:dyDescent="0.2">
      <c r="A171" s="335" t="s">
        <v>1594</v>
      </c>
      <c r="B171" s="335"/>
      <c r="C171" s="115" t="s">
        <v>104</v>
      </c>
      <c r="D171" s="115"/>
      <c r="E171" s="135"/>
      <c r="F171" s="118" t="s">
        <v>1575</v>
      </c>
      <c r="G171" s="116">
        <v>43425</v>
      </c>
      <c r="H171" s="115" t="s">
        <v>952</v>
      </c>
      <c r="I171" s="115" t="s">
        <v>509</v>
      </c>
      <c r="J171" s="115" t="s">
        <v>1595</v>
      </c>
      <c r="K171" s="117" t="s">
        <v>1596</v>
      </c>
      <c r="L171" s="118" t="s">
        <v>1597</v>
      </c>
      <c r="M171" s="115" t="s">
        <v>148</v>
      </c>
      <c r="N171" s="115" t="s">
        <v>982</v>
      </c>
      <c r="O171" s="115" t="s">
        <v>509</v>
      </c>
      <c r="P171" s="334"/>
      <c r="Q171" s="115" t="s">
        <v>1598</v>
      </c>
      <c r="R171" s="115">
        <v>2</v>
      </c>
      <c r="S171" s="119">
        <v>43518</v>
      </c>
      <c r="T171" s="119">
        <v>43830</v>
      </c>
      <c r="U171" s="121" t="s">
        <v>1599</v>
      </c>
      <c r="V171" s="135"/>
      <c r="W171" s="334"/>
      <c r="X171" s="339">
        <v>43830</v>
      </c>
      <c r="Y171" s="323" t="s">
        <v>551</v>
      </c>
      <c r="Z171" s="121" t="s">
        <v>1600</v>
      </c>
      <c r="AA171" s="122">
        <v>1</v>
      </c>
      <c r="AB171" s="323" t="s">
        <v>116</v>
      </c>
    </row>
    <row r="172" spans="1:28" s="4" customFormat="1" ht="63.75" hidden="1" customHeight="1" x14ac:dyDescent="0.2">
      <c r="A172" s="335" t="s">
        <v>1601</v>
      </c>
      <c r="B172" s="335"/>
      <c r="C172" s="115" t="s">
        <v>104</v>
      </c>
      <c r="D172" s="202"/>
      <c r="E172" s="135"/>
      <c r="F172" s="118" t="s">
        <v>1602</v>
      </c>
      <c r="G172" s="116">
        <v>43425</v>
      </c>
      <c r="H172" s="115" t="s">
        <v>1603</v>
      </c>
      <c r="I172" s="115" t="s">
        <v>447</v>
      </c>
      <c r="J172" s="115" t="s">
        <v>1604</v>
      </c>
      <c r="K172" s="117" t="s">
        <v>1605</v>
      </c>
      <c r="L172" s="118" t="s">
        <v>1606</v>
      </c>
      <c r="M172" s="115" t="s">
        <v>148</v>
      </c>
      <c r="N172" s="115" t="s">
        <v>864</v>
      </c>
      <c r="O172" s="115" t="s">
        <v>865</v>
      </c>
      <c r="P172" s="334"/>
      <c r="Q172" s="115" t="s">
        <v>1607</v>
      </c>
      <c r="R172" s="115">
        <v>1</v>
      </c>
      <c r="S172" s="119">
        <v>43466</v>
      </c>
      <c r="T172" s="119">
        <v>43676</v>
      </c>
      <c r="U172" s="121" t="s">
        <v>1608</v>
      </c>
      <c r="V172" s="135"/>
      <c r="W172" s="334"/>
      <c r="X172" s="339">
        <v>43769</v>
      </c>
      <c r="Y172" s="334" t="s">
        <v>1277</v>
      </c>
      <c r="Z172" s="121" t="s">
        <v>1609</v>
      </c>
      <c r="AA172" s="122">
        <v>1</v>
      </c>
      <c r="AB172" s="323" t="s">
        <v>116</v>
      </c>
    </row>
    <row r="173" spans="1:28" s="4" customFormat="1" ht="369.75" hidden="1" customHeight="1" x14ac:dyDescent="0.2">
      <c r="A173" s="335" t="s">
        <v>1610</v>
      </c>
      <c r="B173" s="335"/>
      <c r="C173" s="115" t="s">
        <v>104</v>
      </c>
      <c r="D173" s="202"/>
      <c r="E173" s="135"/>
      <c r="F173" s="118" t="s">
        <v>1611</v>
      </c>
      <c r="G173" s="116">
        <v>43425</v>
      </c>
      <c r="H173" s="115" t="s">
        <v>1612</v>
      </c>
      <c r="I173" s="115" t="s">
        <v>1613</v>
      </c>
      <c r="J173" s="115" t="s">
        <v>1614</v>
      </c>
      <c r="K173" s="117" t="s">
        <v>1615</v>
      </c>
      <c r="L173" s="118" t="s">
        <v>1616</v>
      </c>
      <c r="M173" s="115" t="s">
        <v>148</v>
      </c>
      <c r="N173" s="115" t="s">
        <v>864</v>
      </c>
      <c r="O173" s="115" t="s">
        <v>865</v>
      </c>
      <c r="P173" s="334"/>
      <c r="Q173" s="115" t="s">
        <v>1617</v>
      </c>
      <c r="R173" s="115" t="s">
        <v>1618</v>
      </c>
      <c r="S173" s="115" t="s">
        <v>1619</v>
      </c>
      <c r="T173" s="115" t="s">
        <v>1620</v>
      </c>
      <c r="U173" s="121" t="s">
        <v>1621</v>
      </c>
      <c r="V173" s="135"/>
      <c r="W173" s="334"/>
      <c r="X173" s="339">
        <v>43769</v>
      </c>
      <c r="Y173" s="323" t="s">
        <v>1277</v>
      </c>
      <c r="Z173" s="121" t="s">
        <v>1622</v>
      </c>
      <c r="AA173" s="332">
        <v>1</v>
      </c>
      <c r="AB173" s="323" t="s">
        <v>116</v>
      </c>
    </row>
    <row r="174" spans="1:28" s="4" customFormat="1" ht="409.5" hidden="1" customHeight="1" x14ac:dyDescent="0.2">
      <c r="A174" s="335" t="s">
        <v>1623</v>
      </c>
      <c r="B174" s="335"/>
      <c r="C174" s="115" t="s">
        <v>104</v>
      </c>
      <c r="D174" s="202"/>
      <c r="E174" s="135"/>
      <c r="F174" s="118" t="s">
        <v>1624</v>
      </c>
      <c r="G174" s="116">
        <v>43425</v>
      </c>
      <c r="H174" s="115" t="s">
        <v>1603</v>
      </c>
      <c r="I174" s="115" t="s">
        <v>447</v>
      </c>
      <c r="J174" s="115" t="s">
        <v>1625</v>
      </c>
      <c r="K174" s="117" t="s">
        <v>1626</v>
      </c>
      <c r="L174" s="118" t="s">
        <v>1627</v>
      </c>
      <c r="M174" s="115" t="s">
        <v>148</v>
      </c>
      <c r="N174" s="115" t="s">
        <v>864</v>
      </c>
      <c r="O174" s="115" t="s">
        <v>865</v>
      </c>
      <c r="P174" s="334"/>
      <c r="Q174" s="115" t="s">
        <v>1628</v>
      </c>
      <c r="R174" s="115" t="s">
        <v>1629</v>
      </c>
      <c r="S174" s="115" t="s">
        <v>1630</v>
      </c>
      <c r="T174" s="115" t="s">
        <v>1631</v>
      </c>
      <c r="U174" s="121" t="s">
        <v>1632</v>
      </c>
      <c r="V174" s="135"/>
      <c r="W174" s="334"/>
      <c r="X174" s="339">
        <v>43769</v>
      </c>
      <c r="Y174" s="334" t="s">
        <v>1277</v>
      </c>
      <c r="Z174" s="121" t="s">
        <v>1633</v>
      </c>
      <c r="AA174" s="332">
        <v>1</v>
      </c>
      <c r="AB174" s="323" t="s">
        <v>116</v>
      </c>
    </row>
    <row r="175" spans="1:28" s="4" customFormat="1" ht="63.75" hidden="1" customHeight="1" x14ac:dyDescent="0.2">
      <c r="A175" s="335" t="s">
        <v>1634</v>
      </c>
      <c r="B175" s="335"/>
      <c r="C175" s="115" t="s">
        <v>104</v>
      </c>
      <c r="D175" s="118"/>
      <c r="E175" s="135"/>
      <c r="F175" s="116" t="s">
        <v>1635</v>
      </c>
      <c r="G175" s="116">
        <v>43425</v>
      </c>
      <c r="H175" s="115" t="s">
        <v>1603</v>
      </c>
      <c r="I175" s="115" t="s">
        <v>447</v>
      </c>
      <c r="J175" s="117" t="s">
        <v>1636</v>
      </c>
      <c r="K175" s="118" t="s">
        <v>1637</v>
      </c>
      <c r="L175" s="115" t="s">
        <v>1606</v>
      </c>
      <c r="M175" s="115" t="s">
        <v>148</v>
      </c>
      <c r="N175" s="115" t="s">
        <v>864</v>
      </c>
      <c r="O175" s="115" t="s">
        <v>865</v>
      </c>
      <c r="P175" s="334"/>
      <c r="Q175" s="115" t="s">
        <v>1638</v>
      </c>
      <c r="R175" s="115">
        <v>1</v>
      </c>
      <c r="S175" s="119">
        <v>43466</v>
      </c>
      <c r="T175" s="119">
        <v>43676</v>
      </c>
      <c r="U175" s="203" t="s">
        <v>1639</v>
      </c>
      <c r="V175" s="135"/>
      <c r="W175" s="334"/>
      <c r="X175" s="339">
        <v>43769</v>
      </c>
      <c r="Y175" s="334" t="s">
        <v>1277</v>
      </c>
      <c r="Z175" s="121" t="s">
        <v>1640</v>
      </c>
      <c r="AA175" s="122">
        <v>1</v>
      </c>
      <c r="AB175" s="323" t="s">
        <v>116</v>
      </c>
    </row>
    <row r="176" spans="1:28" s="4" customFormat="1" ht="89.25" hidden="1" customHeight="1" x14ac:dyDescent="0.2">
      <c r="A176" s="335" t="s">
        <v>1641</v>
      </c>
      <c r="B176" s="335"/>
      <c r="C176" s="115" t="s">
        <v>104</v>
      </c>
      <c r="D176" s="118"/>
      <c r="E176" s="135"/>
      <c r="F176" s="116" t="s">
        <v>1642</v>
      </c>
      <c r="G176" s="116">
        <v>43454</v>
      </c>
      <c r="H176" s="115" t="s">
        <v>1643</v>
      </c>
      <c r="I176" s="115" t="s">
        <v>1644</v>
      </c>
      <c r="J176" s="117" t="s">
        <v>1645</v>
      </c>
      <c r="K176" s="118" t="s">
        <v>1646</v>
      </c>
      <c r="L176" s="115" t="s">
        <v>1647</v>
      </c>
      <c r="M176" s="115" t="s">
        <v>148</v>
      </c>
      <c r="N176" s="115" t="s">
        <v>1644</v>
      </c>
      <c r="O176" s="115" t="s">
        <v>895</v>
      </c>
      <c r="P176" s="334"/>
      <c r="Q176" s="115" t="s">
        <v>1648</v>
      </c>
      <c r="R176" s="115">
        <v>1</v>
      </c>
      <c r="S176" s="119">
        <v>43589</v>
      </c>
      <c r="T176" s="119">
        <v>43820</v>
      </c>
      <c r="U176" s="136" t="s">
        <v>1649</v>
      </c>
      <c r="V176" s="135"/>
      <c r="W176" s="334"/>
      <c r="X176" s="339">
        <v>43769</v>
      </c>
      <c r="Y176" s="115" t="s">
        <v>541</v>
      </c>
      <c r="Z176" s="121" t="s">
        <v>1650</v>
      </c>
      <c r="AA176" s="122">
        <v>1</v>
      </c>
      <c r="AB176" s="323" t="s">
        <v>116</v>
      </c>
    </row>
    <row r="177" spans="1:34" s="4" customFormat="1" ht="76.5" hidden="1" customHeight="1" x14ac:dyDescent="0.2">
      <c r="A177" s="335" t="s">
        <v>1651</v>
      </c>
      <c r="B177" s="335"/>
      <c r="C177" s="115" t="s">
        <v>104</v>
      </c>
      <c r="D177" s="118"/>
      <c r="E177" s="135"/>
      <c r="F177" s="116" t="s">
        <v>1652</v>
      </c>
      <c r="G177" s="116">
        <v>43454</v>
      </c>
      <c r="H177" s="115" t="s">
        <v>1643</v>
      </c>
      <c r="I177" s="115" t="s">
        <v>1644</v>
      </c>
      <c r="J177" s="117" t="s">
        <v>1653</v>
      </c>
      <c r="K177" s="118" t="s">
        <v>1654</v>
      </c>
      <c r="L177" s="115" t="s">
        <v>1655</v>
      </c>
      <c r="M177" s="115" t="s">
        <v>148</v>
      </c>
      <c r="N177" s="115" t="s">
        <v>1644</v>
      </c>
      <c r="O177" s="115" t="s">
        <v>1656</v>
      </c>
      <c r="P177" s="334"/>
      <c r="Q177" s="115" t="s">
        <v>1657</v>
      </c>
      <c r="R177" s="115">
        <v>1</v>
      </c>
      <c r="S177" s="119">
        <v>43589</v>
      </c>
      <c r="T177" s="119">
        <v>43820</v>
      </c>
      <c r="U177" s="330" t="s">
        <v>1658</v>
      </c>
      <c r="V177" s="135"/>
      <c r="W177" s="334"/>
      <c r="X177" s="339">
        <v>43769</v>
      </c>
      <c r="Y177" s="115" t="s">
        <v>541</v>
      </c>
      <c r="Z177" s="174" t="s">
        <v>1659</v>
      </c>
      <c r="AA177" s="204">
        <v>1</v>
      </c>
      <c r="AB177" s="323" t="s">
        <v>116</v>
      </c>
    </row>
    <row r="178" spans="1:34" s="4" customFormat="1" ht="102" hidden="1" customHeight="1" x14ac:dyDescent="0.2">
      <c r="A178" s="335" t="s">
        <v>1660</v>
      </c>
      <c r="B178" s="335"/>
      <c r="C178" s="115" t="s">
        <v>104</v>
      </c>
      <c r="D178" s="118"/>
      <c r="E178" s="135"/>
      <c r="F178" s="116" t="s">
        <v>1661</v>
      </c>
      <c r="G178" s="116">
        <v>43454</v>
      </c>
      <c r="H178" s="115" t="s">
        <v>1643</v>
      </c>
      <c r="I178" s="115" t="s">
        <v>1644</v>
      </c>
      <c r="J178" s="117" t="s">
        <v>1662</v>
      </c>
      <c r="K178" s="118" t="s">
        <v>1663</v>
      </c>
      <c r="L178" s="115" t="s">
        <v>1664</v>
      </c>
      <c r="M178" s="115" t="s">
        <v>148</v>
      </c>
      <c r="N178" s="115" t="s">
        <v>1644</v>
      </c>
      <c r="O178" s="115" t="s">
        <v>895</v>
      </c>
      <c r="P178" s="334"/>
      <c r="Q178" s="115" t="s">
        <v>1665</v>
      </c>
      <c r="R178" s="115">
        <v>1</v>
      </c>
      <c r="S178" s="119">
        <v>43589</v>
      </c>
      <c r="T178" s="119">
        <v>43820</v>
      </c>
      <c r="U178" s="330" t="s">
        <v>1666</v>
      </c>
      <c r="V178" s="135"/>
      <c r="W178" s="334"/>
      <c r="X178" s="119">
        <v>43616</v>
      </c>
      <c r="Y178" s="115" t="s">
        <v>541</v>
      </c>
      <c r="Z178" s="165" t="s">
        <v>1667</v>
      </c>
      <c r="AA178" s="332">
        <v>1</v>
      </c>
      <c r="AB178" s="323" t="s">
        <v>116</v>
      </c>
    </row>
    <row r="179" spans="1:34" s="4" customFormat="1" ht="114.75" hidden="1" customHeight="1" x14ac:dyDescent="0.2">
      <c r="A179" s="335" t="s">
        <v>1668</v>
      </c>
      <c r="B179" s="335"/>
      <c r="C179" s="115" t="s">
        <v>104</v>
      </c>
      <c r="D179" s="118"/>
      <c r="E179" s="135"/>
      <c r="F179" s="116" t="s">
        <v>1669</v>
      </c>
      <c r="G179" s="116">
        <v>43454</v>
      </c>
      <c r="H179" s="115" t="s">
        <v>1643</v>
      </c>
      <c r="I179" s="115" t="s">
        <v>1644</v>
      </c>
      <c r="J179" s="117" t="s">
        <v>1670</v>
      </c>
      <c r="K179" s="118" t="s">
        <v>1671</v>
      </c>
      <c r="L179" s="115" t="s">
        <v>1672</v>
      </c>
      <c r="M179" s="115" t="s">
        <v>148</v>
      </c>
      <c r="N179" s="115" t="s">
        <v>1644</v>
      </c>
      <c r="O179" s="115" t="s">
        <v>1656</v>
      </c>
      <c r="P179" s="334"/>
      <c r="Q179" s="115" t="s">
        <v>1673</v>
      </c>
      <c r="R179" s="115">
        <v>1</v>
      </c>
      <c r="S179" s="119">
        <v>43589</v>
      </c>
      <c r="T179" s="119">
        <v>43820</v>
      </c>
      <c r="U179" s="330" t="s">
        <v>1674</v>
      </c>
      <c r="V179" s="135"/>
      <c r="W179" s="334"/>
      <c r="X179" s="119">
        <v>43616</v>
      </c>
      <c r="Y179" s="115" t="s">
        <v>541</v>
      </c>
      <c r="Z179" s="165" t="s">
        <v>1675</v>
      </c>
      <c r="AA179" s="332">
        <v>1</v>
      </c>
      <c r="AB179" s="323" t="s">
        <v>116</v>
      </c>
    </row>
    <row r="180" spans="1:34" s="4" customFormat="1" ht="127.5" hidden="1" customHeight="1" x14ac:dyDescent="0.2">
      <c r="A180" s="335" t="s">
        <v>1676</v>
      </c>
      <c r="B180" s="335"/>
      <c r="C180" s="115" t="s">
        <v>104</v>
      </c>
      <c r="D180" s="118"/>
      <c r="E180" s="135"/>
      <c r="F180" s="116" t="s">
        <v>1677</v>
      </c>
      <c r="G180" s="116">
        <v>43454</v>
      </c>
      <c r="H180" s="115" t="s">
        <v>1643</v>
      </c>
      <c r="I180" s="115" t="s">
        <v>1644</v>
      </c>
      <c r="J180" s="117" t="s">
        <v>1678</v>
      </c>
      <c r="K180" s="118" t="s">
        <v>1679</v>
      </c>
      <c r="L180" s="115" t="s">
        <v>1680</v>
      </c>
      <c r="M180" s="115" t="s">
        <v>250</v>
      </c>
      <c r="N180" s="115" t="s">
        <v>1644</v>
      </c>
      <c r="O180" s="115" t="s">
        <v>895</v>
      </c>
      <c r="P180" s="334"/>
      <c r="Q180" s="115" t="s">
        <v>1681</v>
      </c>
      <c r="R180" s="115">
        <v>1</v>
      </c>
      <c r="S180" s="119">
        <v>43589</v>
      </c>
      <c r="T180" s="119">
        <v>43820</v>
      </c>
      <c r="U180" s="330" t="s">
        <v>1682</v>
      </c>
      <c r="V180" s="135"/>
      <c r="W180" s="334"/>
      <c r="X180" s="339">
        <v>43769</v>
      </c>
      <c r="Y180" s="115" t="s">
        <v>541</v>
      </c>
      <c r="Z180" s="165" t="s">
        <v>1683</v>
      </c>
      <c r="AA180" s="205">
        <v>1</v>
      </c>
      <c r="AB180" s="323" t="s">
        <v>116</v>
      </c>
    </row>
    <row r="181" spans="1:34" s="4" customFormat="1" ht="165.75" hidden="1" customHeight="1" x14ac:dyDescent="0.2">
      <c r="A181" s="335" t="s">
        <v>1684</v>
      </c>
      <c r="B181" s="335"/>
      <c r="C181" s="115" t="s">
        <v>104</v>
      </c>
      <c r="D181" s="118"/>
      <c r="E181" s="135"/>
      <c r="F181" s="116" t="s">
        <v>1685</v>
      </c>
      <c r="G181" s="116">
        <v>43454</v>
      </c>
      <c r="H181" s="115" t="s">
        <v>1643</v>
      </c>
      <c r="I181" s="115" t="s">
        <v>1644</v>
      </c>
      <c r="J181" s="117" t="s">
        <v>1686</v>
      </c>
      <c r="K181" s="118" t="s">
        <v>1687</v>
      </c>
      <c r="L181" s="115" t="s">
        <v>1688</v>
      </c>
      <c r="M181" s="115" t="s">
        <v>148</v>
      </c>
      <c r="N181" s="115" t="s">
        <v>1644</v>
      </c>
      <c r="O181" s="115" t="s">
        <v>895</v>
      </c>
      <c r="P181" s="334"/>
      <c r="Q181" s="115" t="s">
        <v>1689</v>
      </c>
      <c r="R181" s="115" t="s">
        <v>1690</v>
      </c>
      <c r="S181" s="119">
        <v>43589</v>
      </c>
      <c r="T181" s="119">
        <v>43820</v>
      </c>
      <c r="U181" s="330" t="s">
        <v>1691</v>
      </c>
      <c r="V181" s="135"/>
      <c r="W181" s="334"/>
      <c r="X181" s="339">
        <v>43769</v>
      </c>
      <c r="Y181" s="115" t="s">
        <v>541</v>
      </c>
      <c r="Z181" s="165" t="s">
        <v>1692</v>
      </c>
      <c r="AA181" s="205">
        <v>1</v>
      </c>
      <c r="AB181" s="323" t="s">
        <v>116</v>
      </c>
    </row>
    <row r="182" spans="1:34" s="4" customFormat="1" ht="51" hidden="1" customHeight="1" x14ac:dyDescent="0.2">
      <c r="A182" s="335" t="s">
        <v>1693</v>
      </c>
      <c r="B182" s="335"/>
      <c r="C182" s="115" t="s">
        <v>104</v>
      </c>
      <c r="D182" s="118"/>
      <c r="E182" s="135"/>
      <c r="F182" s="116" t="s">
        <v>1694</v>
      </c>
      <c r="G182" s="116">
        <v>43454</v>
      </c>
      <c r="H182" s="115" t="s">
        <v>1643</v>
      </c>
      <c r="I182" s="115" t="s">
        <v>1644</v>
      </c>
      <c r="J182" s="117" t="s">
        <v>1695</v>
      </c>
      <c r="K182" s="118" t="s">
        <v>1696</v>
      </c>
      <c r="L182" s="115" t="s">
        <v>1697</v>
      </c>
      <c r="M182" s="115" t="s">
        <v>148</v>
      </c>
      <c r="N182" s="115" t="s">
        <v>1644</v>
      </c>
      <c r="O182" s="115" t="s">
        <v>1656</v>
      </c>
      <c r="P182" s="334"/>
      <c r="Q182" s="115" t="s">
        <v>1698</v>
      </c>
      <c r="R182" s="115">
        <v>1</v>
      </c>
      <c r="S182" s="119">
        <v>43589</v>
      </c>
      <c r="T182" s="119">
        <v>43820</v>
      </c>
      <c r="U182" s="330" t="s">
        <v>1699</v>
      </c>
      <c r="V182" s="135"/>
      <c r="W182" s="334"/>
      <c r="X182" s="339">
        <v>43769</v>
      </c>
      <c r="Y182" s="115" t="s">
        <v>541</v>
      </c>
      <c r="Z182" s="165" t="s">
        <v>1700</v>
      </c>
      <c r="AA182" s="205">
        <v>1</v>
      </c>
      <c r="AB182" s="323" t="s">
        <v>116</v>
      </c>
    </row>
    <row r="183" spans="1:34" s="4" customFormat="1" ht="216.75" hidden="1" customHeight="1" x14ac:dyDescent="0.2">
      <c r="A183" s="335" t="s">
        <v>1701</v>
      </c>
      <c r="B183" s="335"/>
      <c r="C183" s="115" t="s">
        <v>104</v>
      </c>
      <c r="D183" s="118"/>
      <c r="E183" s="135"/>
      <c r="F183" s="116" t="s">
        <v>1702</v>
      </c>
      <c r="G183" s="116">
        <v>43404</v>
      </c>
      <c r="H183" s="137" t="s">
        <v>119</v>
      </c>
      <c r="I183" s="137" t="s">
        <v>293</v>
      </c>
      <c r="J183" s="117" t="s">
        <v>1703</v>
      </c>
      <c r="K183" s="118" t="s">
        <v>1704</v>
      </c>
      <c r="L183" s="115" t="s">
        <v>1705</v>
      </c>
      <c r="M183" s="115" t="s">
        <v>148</v>
      </c>
      <c r="N183" s="115" t="s">
        <v>1706</v>
      </c>
      <c r="O183" s="115" t="s">
        <v>1707</v>
      </c>
      <c r="P183" s="334"/>
      <c r="Q183" s="115" t="s">
        <v>1708</v>
      </c>
      <c r="R183" s="115" t="s">
        <v>1709</v>
      </c>
      <c r="S183" s="119">
        <v>43617</v>
      </c>
      <c r="T183" s="119">
        <v>43830</v>
      </c>
      <c r="U183" s="165" t="s">
        <v>1710</v>
      </c>
      <c r="V183" s="135"/>
      <c r="W183" s="334"/>
      <c r="X183" s="339">
        <v>43830</v>
      </c>
      <c r="Y183" s="178" t="s">
        <v>1193</v>
      </c>
      <c r="Z183" s="165" t="s">
        <v>1711</v>
      </c>
      <c r="AA183" s="332">
        <v>1</v>
      </c>
      <c r="AB183" s="133" t="s">
        <v>116</v>
      </c>
    </row>
    <row r="184" spans="1:34" s="4" customFormat="1" ht="204" hidden="1" customHeight="1" x14ac:dyDescent="0.2">
      <c r="A184" s="335" t="s">
        <v>1712</v>
      </c>
      <c r="B184" s="335"/>
      <c r="C184" s="115" t="s">
        <v>104</v>
      </c>
      <c r="D184" s="118"/>
      <c r="E184" s="135"/>
      <c r="F184" s="116" t="s">
        <v>1713</v>
      </c>
      <c r="G184" s="116">
        <v>43404</v>
      </c>
      <c r="H184" s="137" t="s">
        <v>119</v>
      </c>
      <c r="I184" s="137" t="s">
        <v>293</v>
      </c>
      <c r="J184" s="117" t="s">
        <v>1703</v>
      </c>
      <c r="K184" s="118" t="s">
        <v>1704</v>
      </c>
      <c r="L184" s="115" t="s">
        <v>1705</v>
      </c>
      <c r="M184" s="115" t="s">
        <v>148</v>
      </c>
      <c r="N184" s="115" t="s">
        <v>1706</v>
      </c>
      <c r="O184" s="115" t="s">
        <v>1714</v>
      </c>
      <c r="P184" s="334"/>
      <c r="Q184" s="115" t="s">
        <v>1708</v>
      </c>
      <c r="R184" s="115" t="s">
        <v>1709</v>
      </c>
      <c r="S184" s="119">
        <v>43617</v>
      </c>
      <c r="T184" s="119">
        <v>43830</v>
      </c>
      <c r="U184" s="165" t="s">
        <v>1715</v>
      </c>
      <c r="V184" s="135"/>
      <c r="W184" s="334"/>
      <c r="X184" s="339">
        <v>43830</v>
      </c>
      <c r="Y184" s="178" t="s">
        <v>1193</v>
      </c>
      <c r="Z184" s="165" t="s">
        <v>1716</v>
      </c>
      <c r="AA184" s="332">
        <v>1</v>
      </c>
      <c r="AB184" s="133" t="s">
        <v>116</v>
      </c>
    </row>
    <row r="185" spans="1:34" ht="409.5" hidden="1" customHeight="1" x14ac:dyDescent="0.2">
      <c r="A185" s="378" t="s">
        <v>1717</v>
      </c>
      <c r="B185" s="80" t="s">
        <v>926</v>
      </c>
      <c r="C185" s="19" t="s">
        <v>104</v>
      </c>
      <c r="D185" s="99"/>
      <c r="E185" s="74"/>
      <c r="F185" s="100" t="s">
        <v>1718</v>
      </c>
      <c r="G185" s="100">
        <v>43404</v>
      </c>
      <c r="H185" s="20" t="s">
        <v>119</v>
      </c>
      <c r="I185" s="20" t="s">
        <v>293</v>
      </c>
      <c r="J185" s="101" t="s">
        <v>1719</v>
      </c>
      <c r="K185" s="99" t="s">
        <v>1720</v>
      </c>
      <c r="L185" s="19" t="s">
        <v>1721</v>
      </c>
      <c r="M185" s="19" t="s">
        <v>148</v>
      </c>
      <c r="N185" s="19" t="s">
        <v>1706</v>
      </c>
      <c r="O185" s="19" t="s">
        <v>107</v>
      </c>
      <c r="P185" s="54"/>
      <c r="Q185" s="19" t="s">
        <v>1722</v>
      </c>
      <c r="R185" s="19" t="s">
        <v>1723</v>
      </c>
      <c r="S185" s="102">
        <v>43617</v>
      </c>
      <c r="T185" s="102">
        <v>43830</v>
      </c>
      <c r="U185" s="51" t="s">
        <v>4286</v>
      </c>
      <c r="V185" s="408" t="s">
        <v>4287</v>
      </c>
      <c r="W185" s="55">
        <v>1</v>
      </c>
      <c r="X185" s="53" t="s">
        <v>4628</v>
      </c>
      <c r="Y185" s="19" t="s">
        <v>932</v>
      </c>
      <c r="Z185" s="51" t="s">
        <v>4625</v>
      </c>
      <c r="AA185" s="55">
        <v>0.2</v>
      </c>
      <c r="AB185" s="18" t="s">
        <v>933</v>
      </c>
      <c r="AC185" s="74"/>
      <c r="AD185" s="74"/>
      <c r="AE185" s="74"/>
      <c r="AG185" s="88">
        <v>1</v>
      </c>
    </row>
    <row r="186" spans="1:34" ht="405.75" hidden="1" customHeight="1" x14ac:dyDescent="0.2">
      <c r="A186" s="378" t="s">
        <v>1724</v>
      </c>
      <c r="B186" s="80" t="s">
        <v>926</v>
      </c>
      <c r="C186" s="19" t="s">
        <v>104</v>
      </c>
      <c r="D186" s="99"/>
      <c r="E186" s="74"/>
      <c r="F186" s="100" t="s">
        <v>1725</v>
      </c>
      <c r="G186" s="100">
        <v>43404</v>
      </c>
      <c r="H186" s="20" t="s">
        <v>119</v>
      </c>
      <c r="I186" s="20" t="s">
        <v>293</v>
      </c>
      <c r="J186" s="101" t="s">
        <v>1726</v>
      </c>
      <c r="K186" s="99" t="s">
        <v>1727</v>
      </c>
      <c r="L186" s="19" t="s">
        <v>1728</v>
      </c>
      <c r="M186" s="19" t="s">
        <v>148</v>
      </c>
      <c r="N186" s="19" t="s">
        <v>1706</v>
      </c>
      <c r="O186" s="19" t="s">
        <v>1729</v>
      </c>
      <c r="P186" s="54"/>
      <c r="Q186" s="19" t="s">
        <v>1730</v>
      </c>
      <c r="R186" s="19" t="s">
        <v>1731</v>
      </c>
      <c r="S186" s="102">
        <v>43617</v>
      </c>
      <c r="T186" s="102">
        <v>43830</v>
      </c>
      <c r="U186" s="83" t="s">
        <v>4284</v>
      </c>
      <c r="V186" s="408" t="s">
        <v>4285</v>
      </c>
      <c r="W186" s="55">
        <v>1</v>
      </c>
      <c r="X186" s="53" t="s">
        <v>4628</v>
      </c>
      <c r="Y186" s="19" t="s">
        <v>932</v>
      </c>
      <c r="Z186" s="83" t="s">
        <v>4626</v>
      </c>
      <c r="AA186" s="55">
        <v>1</v>
      </c>
      <c r="AB186" s="18" t="s">
        <v>1247</v>
      </c>
      <c r="AC186" s="74"/>
      <c r="AD186" s="74"/>
      <c r="AE186" s="74"/>
      <c r="AH186" s="88">
        <v>1</v>
      </c>
    </row>
    <row r="187" spans="1:34" s="4" customFormat="1" ht="306" hidden="1" customHeight="1" x14ac:dyDescent="0.2">
      <c r="A187" s="335" t="s">
        <v>1732</v>
      </c>
      <c r="B187" s="335"/>
      <c r="C187" s="115" t="s">
        <v>104</v>
      </c>
      <c r="D187" s="118"/>
      <c r="E187" s="135"/>
      <c r="F187" s="116" t="s">
        <v>1733</v>
      </c>
      <c r="G187" s="116">
        <v>43404</v>
      </c>
      <c r="H187" s="137" t="s">
        <v>119</v>
      </c>
      <c r="I187" s="137" t="s">
        <v>293</v>
      </c>
      <c r="J187" s="117" t="s">
        <v>1734</v>
      </c>
      <c r="K187" s="118" t="s">
        <v>1720</v>
      </c>
      <c r="L187" s="115" t="s">
        <v>1735</v>
      </c>
      <c r="M187" s="115" t="s">
        <v>148</v>
      </c>
      <c r="N187" s="115" t="s">
        <v>1706</v>
      </c>
      <c r="O187" s="115" t="s">
        <v>1736</v>
      </c>
      <c r="P187" s="334"/>
      <c r="Q187" s="115" t="s">
        <v>1737</v>
      </c>
      <c r="R187" s="115" t="s">
        <v>1738</v>
      </c>
      <c r="S187" s="119">
        <v>43617</v>
      </c>
      <c r="T187" s="119">
        <v>43830</v>
      </c>
      <c r="U187" s="165" t="s">
        <v>1739</v>
      </c>
      <c r="V187" s="135"/>
      <c r="W187" s="334"/>
      <c r="X187" s="339">
        <v>43799</v>
      </c>
      <c r="Y187" s="123" t="s">
        <v>303</v>
      </c>
      <c r="Z187" s="165" t="s">
        <v>1740</v>
      </c>
      <c r="AA187" s="332">
        <v>1</v>
      </c>
      <c r="AB187" s="323" t="s">
        <v>116</v>
      </c>
    </row>
    <row r="188" spans="1:34" s="3" customFormat="1" ht="357" hidden="1" customHeight="1" x14ac:dyDescent="0.2">
      <c r="A188" s="335" t="s">
        <v>1741</v>
      </c>
      <c r="B188" s="335"/>
      <c r="C188" s="115" t="s">
        <v>104</v>
      </c>
      <c r="D188" s="118"/>
      <c r="E188" s="135"/>
      <c r="F188" s="116" t="s">
        <v>1742</v>
      </c>
      <c r="G188" s="116">
        <v>43404</v>
      </c>
      <c r="H188" s="137" t="s">
        <v>119</v>
      </c>
      <c r="I188" s="137" t="s">
        <v>293</v>
      </c>
      <c r="J188" s="117" t="s">
        <v>1743</v>
      </c>
      <c r="K188" s="118" t="s">
        <v>1744</v>
      </c>
      <c r="L188" s="115" t="s">
        <v>1745</v>
      </c>
      <c r="M188" s="115" t="s">
        <v>148</v>
      </c>
      <c r="N188" s="115" t="s">
        <v>1746</v>
      </c>
      <c r="O188" s="115" t="s">
        <v>1746</v>
      </c>
      <c r="P188" s="334"/>
      <c r="Q188" s="115" t="s">
        <v>1747</v>
      </c>
      <c r="R188" s="115" t="s">
        <v>1748</v>
      </c>
      <c r="S188" s="119">
        <v>43617</v>
      </c>
      <c r="T188" s="119">
        <v>43830</v>
      </c>
      <c r="U188" s="165" t="s">
        <v>1749</v>
      </c>
      <c r="V188" s="135"/>
      <c r="W188" s="334"/>
      <c r="X188" s="339">
        <v>44135</v>
      </c>
      <c r="Y188" s="189" t="s">
        <v>1750</v>
      </c>
      <c r="Z188" s="165" t="s">
        <v>1751</v>
      </c>
      <c r="AA188" s="332">
        <v>1</v>
      </c>
      <c r="AB188" s="133" t="s">
        <v>116</v>
      </c>
    </row>
    <row r="189" spans="1:34" s="4" customFormat="1" ht="140.25" hidden="1" customHeight="1" x14ac:dyDescent="0.2">
      <c r="A189" s="335" t="s">
        <v>1752</v>
      </c>
      <c r="B189" s="335"/>
      <c r="C189" s="115" t="s">
        <v>104</v>
      </c>
      <c r="D189" s="118"/>
      <c r="E189" s="135"/>
      <c r="F189" s="116" t="s">
        <v>1753</v>
      </c>
      <c r="G189" s="116">
        <v>43404</v>
      </c>
      <c r="H189" s="137" t="s">
        <v>119</v>
      </c>
      <c r="I189" s="137" t="s">
        <v>293</v>
      </c>
      <c r="J189" s="117" t="s">
        <v>1754</v>
      </c>
      <c r="K189" s="118" t="s">
        <v>1755</v>
      </c>
      <c r="L189" s="115" t="s">
        <v>1756</v>
      </c>
      <c r="M189" s="115" t="s">
        <v>148</v>
      </c>
      <c r="N189" s="115" t="s">
        <v>1706</v>
      </c>
      <c r="O189" s="115" t="s">
        <v>1707</v>
      </c>
      <c r="P189" s="334"/>
      <c r="Q189" s="115" t="s">
        <v>1757</v>
      </c>
      <c r="R189" s="115" t="s">
        <v>1758</v>
      </c>
      <c r="S189" s="119">
        <v>43617</v>
      </c>
      <c r="T189" s="119">
        <v>43830</v>
      </c>
      <c r="U189" s="165" t="s">
        <v>1759</v>
      </c>
      <c r="V189" s="135"/>
      <c r="W189" s="334"/>
      <c r="X189" s="339">
        <v>43830</v>
      </c>
      <c r="Y189" s="178" t="s">
        <v>1193</v>
      </c>
      <c r="Z189" s="165" t="s">
        <v>1760</v>
      </c>
      <c r="AA189" s="332">
        <v>1</v>
      </c>
      <c r="AB189" s="133" t="s">
        <v>116</v>
      </c>
    </row>
    <row r="190" spans="1:34" s="4" customFormat="1" ht="76.5" hidden="1" customHeight="1" x14ac:dyDescent="0.2">
      <c r="A190" s="335" t="s">
        <v>1761</v>
      </c>
      <c r="B190" s="335"/>
      <c r="C190" s="115" t="s">
        <v>104</v>
      </c>
      <c r="D190" s="118"/>
      <c r="E190" s="135"/>
      <c r="F190" s="116" t="s">
        <v>1762</v>
      </c>
      <c r="G190" s="116">
        <v>43404</v>
      </c>
      <c r="H190" s="137" t="s">
        <v>119</v>
      </c>
      <c r="I190" s="137" t="s">
        <v>293</v>
      </c>
      <c r="J190" s="117" t="s">
        <v>1763</v>
      </c>
      <c r="K190" s="118" t="s">
        <v>1764</v>
      </c>
      <c r="L190" s="115" t="s">
        <v>1765</v>
      </c>
      <c r="M190" s="115" t="s">
        <v>148</v>
      </c>
      <c r="N190" s="115" t="s">
        <v>1706</v>
      </c>
      <c r="O190" s="115" t="s">
        <v>1707</v>
      </c>
      <c r="P190" s="334"/>
      <c r="Q190" s="115" t="s">
        <v>1757</v>
      </c>
      <c r="R190" s="115" t="s">
        <v>1766</v>
      </c>
      <c r="S190" s="119">
        <v>43617</v>
      </c>
      <c r="T190" s="119">
        <v>43830</v>
      </c>
      <c r="U190" s="165" t="s">
        <v>1767</v>
      </c>
      <c r="V190" s="135"/>
      <c r="W190" s="334"/>
      <c r="X190" s="339">
        <v>43769</v>
      </c>
      <c r="Y190" s="123" t="s">
        <v>1277</v>
      </c>
      <c r="Z190" s="165" t="s">
        <v>1768</v>
      </c>
      <c r="AA190" s="332">
        <v>1</v>
      </c>
      <c r="AB190" s="323" t="s">
        <v>116</v>
      </c>
    </row>
    <row r="191" spans="1:34" s="4" customFormat="1" ht="153" hidden="1" customHeight="1" x14ac:dyDescent="0.2">
      <c r="A191" s="335" t="s">
        <v>1769</v>
      </c>
      <c r="B191" s="335"/>
      <c r="C191" s="115" t="s">
        <v>104</v>
      </c>
      <c r="D191" s="118"/>
      <c r="E191" s="135"/>
      <c r="F191" s="116" t="s">
        <v>1770</v>
      </c>
      <c r="G191" s="116">
        <v>43404</v>
      </c>
      <c r="H191" s="137" t="s">
        <v>119</v>
      </c>
      <c r="I191" s="137" t="s">
        <v>293</v>
      </c>
      <c r="J191" s="117" t="s">
        <v>1771</v>
      </c>
      <c r="K191" s="118" t="s">
        <v>1772</v>
      </c>
      <c r="L191" s="115" t="s">
        <v>1773</v>
      </c>
      <c r="M191" s="115" t="s">
        <v>148</v>
      </c>
      <c r="N191" s="115" t="s">
        <v>1706</v>
      </c>
      <c r="O191" s="115" t="s">
        <v>1746</v>
      </c>
      <c r="P191" s="334"/>
      <c r="Q191" s="115" t="s">
        <v>1774</v>
      </c>
      <c r="R191" s="115" t="s">
        <v>1775</v>
      </c>
      <c r="S191" s="119">
        <v>43556</v>
      </c>
      <c r="T191" s="119">
        <v>43830</v>
      </c>
      <c r="U191" s="165" t="s">
        <v>1776</v>
      </c>
      <c r="V191" s="135"/>
      <c r="W191" s="334"/>
      <c r="X191" s="339">
        <v>43799</v>
      </c>
      <c r="Y191" s="123" t="s">
        <v>1777</v>
      </c>
      <c r="Z191" s="165" t="s">
        <v>1778</v>
      </c>
      <c r="AA191" s="332">
        <v>1</v>
      </c>
      <c r="AB191" s="323" t="s">
        <v>116</v>
      </c>
    </row>
    <row r="192" spans="1:34" s="234" customFormat="1" ht="409.5" hidden="1" customHeight="1" x14ac:dyDescent="0.2">
      <c r="A192" s="292" t="s">
        <v>1779</v>
      </c>
      <c r="B192" s="292"/>
      <c r="C192" s="293" t="s">
        <v>104</v>
      </c>
      <c r="D192" s="294"/>
      <c r="E192" s="295"/>
      <c r="F192" s="296" t="s">
        <v>1780</v>
      </c>
      <c r="G192" s="297">
        <v>43425</v>
      </c>
      <c r="H192" s="294" t="s">
        <v>585</v>
      </c>
      <c r="I192" s="294" t="s">
        <v>1533</v>
      </c>
      <c r="J192" s="294" t="s">
        <v>1781</v>
      </c>
      <c r="K192" s="294" t="s">
        <v>1782</v>
      </c>
      <c r="L192" s="294" t="s">
        <v>1783</v>
      </c>
      <c r="M192" s="298" t="s">
        <v>250</v>
      </c>
      <c r="N192" s="298" t="s">
        <v>609</v>
      </c>
      <c r="O192" s="298" t="s">
        <v>414</v>
      </c>
      <c r="P192" s="299"/>
      <c r="Q192" s="298" t="s">
        <v>1784</v>
      </c>
      <c r="R192" s="300">
        <v>1</v>
      </c>
      <c r="S192" s="301">
        <v>43556</v>
      </c>
      <c r="T192" s="301">
        <v>43814</v>
      </c>
      <c r="U192" s="302" t="s">
        <v>1785</v>
      </c>
      <c r="V192" s="295"/>
      <c r="W192" s="299"/>
      <c r="X192" s="303">
        <v>44196</v>
      </c>
      <c r="Y192" s="298" t="s">
        <v>226</v>
      </c>
      <c r="Z192" s="302" t="s">
        <v>1786</v>
      </c>
      <c r="AA192" s="304" t="s">
        <v>1787</v>
      </c>
      <c r="AB192" s="305" t="s">
        <v>1788</v>
      </c>
    </row>
    <row r="193" spans="1:28" s="234" customFormat="1" ht="246.75" hidden="1" customHeight="1" x14ac:dyDescent="0.2">
      <c r="A193" s="292" t="s">
        <v>1789</v>
      </c>
      <c r="B193" s="292"/>
      <c r="C193" s="293" t="s">
        <v>104</v>
      </c>
      <c r="D193" s="293" t="s">
        <v>141</v>
      </c>
      <c r="E193" s="295"/>
      <c r="F193" s="296" t="s">
        <v>1780</v>
      </c>
      <c r="G193" s="297">
        <v>43425</v>
      </c>
      <c r="H193" s="294" t="s">
        <v>908</v>
      </c>
      <c r="I193" s="294" t="s">
        <v>1790</v>
      </c>
      <c r="J193" s="294" t="s">
        <v>1791</v>
      </c>
      <c r="K193" s="294" t="s">
        <v>1792</v>
      </c>
      <c r="L193" s="294" t="s">
        <v>1793</v>
      </c>
      <c r="M193" s="298" t="s">
        <v>148</v>
      </c>
      <c r="N193" s="298" t="s">
        <v>1344</v>
      </c>
      <c r="O193" s="298" t="s">
        <v>414</v>
      </c>
      <c r="P193" s="299"/>
      <c r="Q193" s="298" t="s">
        <v>1794</v>
      </c>
      <c r="R193" s="300">
        <v>1</v>
      </c>
      <c r="S193" s="301">
        <v>43601</v>
      </c>
      <c r="T193" s="301">
        <v>43829</v>
      </c>
      <c r="U193" s="294" t="s">
        <v>1795</v>
      </c>
      <c r="V193" s="295"/>
      <c r="W193" s="299"/>
      <c r="X193" s="303">
        <v>44196</v>
      </c>
      <c r="Y193" s="298" t="s">
        <v>226</v>
      </c>
      <c r="Z193" s="294" t="s">
        <v>1796</v>
      </c>
      <c r="AA193" s="304" t="s">
        <v>1787</v>
      </c>
      <c r="AB193" s="305" t="s">
        <v>1788</v>
      </c>
    </row>
    <row r="194" spans="1:28" s="4" customFormat="1" ht="191.25" hidden="1" customHeight="1" x14ac:dyDescent="0.2">
      <c r="A194" s="335" t="s">
        <v>1797</v>
      </c>
      <c r="B194" s="335"/>
      <c r="C194" s="138" t="s">
        <v>104</v>
      </c>
      <c r="D194" s="323"/>
      <c r="E194" s="135"/>
      <c r="F194" s="329" t="s">
        <v>1798</v>
      </c>
      <c r="G194" s="206" t="s">
        <v>1799</v>
      </c>
      <c r="H194" s="323" t="s">
        <v>1800</v>
      </c>
      <c r="I194" s="323" t="s">
        <v>1801</v>
      </c>
      <c r="J194" s="330" t="s">
        <v>1802</v>
      </c>
      <c r="K194" s="330" t="s">
        <v>1803</v>
      </c>
      <c r="L194" s="330" t="s">
        <v>1804</v>
      </c>
      <c r="M194" s="323" t="s">
        <v>148</v>
      </c>
      <c r="N194" s="323" t="s">
        <v>1801</v>
      </c>
      <c r="O194" s="323"/>
      <c r="P194" s="334"/>
      <c r="Q194" s="323" t="s">
        <v>1805</v>
      </c>
      <c r="R194" s="323" t="s">
        <v>1806</v>
      </c>
      <c r="S194" s="319">
        <v>43617</v>
      </c>
      <c r="T194" s="319">
        <v>43769</v>
      </c>
      <c r="U194" s="330" t="s">
        <v>1807</v>
      </c>
      <c r="V194" s="135"/>
      <c r="W194" s="334"/>
      <c r="X194" s="339">
        <v>43769</v>
      </c>
      <c r="Y194" s="323" t="s">
        <v>1277</v>
      </c>
      <c r="Z194" s="165" t="s">
        <v>1808</v>
      </c>
      <c r="AA194" s="331">
        <v>1</v>
      </c>
      <c r="AB194" s="323" t="s">
        <v>116</v>
      </c>
    </row>
    <row r="195" spans="1:28" s="4" customFormat="1" ht="267.75" hidden="1" customHeight="1" x14ac:dyDescent="0.2">
      <c r="A195" s="632" t="s">
        <v>1809</v>
      </c>
      <c r="B195" s="335"/>
      <c r="C195" s="606" t="s">
        <v>104</v>
      </c>
      <c r="D195" s="606"/>
      <c r="E195" s="135"/>
      <c r="F195" s="606" t="s">
        <v>1810</v>
      </c>
      <c r="G195" s="328" t="s">
        <v>1799</v>
      </c>
      <c r="H195" s="323" t="s">
        <v>1811</v>
      </c>
      <c r="I195" s="323" t="s">
        <v>1801</v>
      </c>
      <c r="J195" s="330" t="s">
        <v>1812</v>
      </c>
      <c r="K195" s="330" t="s">
        <v>1813</v>
      </c>
      <c r="L195" s="330" t="s">
        <v>1814</v>
      </c>
      <c r="M195" s="323" t="s">
        <v>148</v>
      </c>
      <c r="N195" s="323" t="s">
        <v>1801</v>
      </c>
      <c r="O195" s="323"/>
      <c r="P195" s="334"/>
      <c r="Q195" s="323" t="s">
        <v>1815</v>
      </c>
      <c r="R195" s="323" t="s">
        <v>1816</v>
      </c>
      <c r="S195" s="319" t="s">
        <v>1817</v>
      </c>
      <c r="T195" s="319" t="s">
        <v>1818</v>
      </c>
      <c r="U195" s="330" t="s">
        <v>1819</v>
      </c>
      <c r="V195" s="135"/>
      <c r="W195" s="334"/>
      <c r="X195" s="339">
        <v>43830</v>
      </c>
      <c r="Y195" s="323" t="s">
        <v>1777</v>
      </c>
      <c r="Z195" s="330" t="s">
        <v>1820</v>
      </c>
      <c r="AA195" s="331">
        <v>1</v>
      </c>
      <c r="AB195" s="133" t="s">
        <v>116</v>
      </c>
    </row>
    <row r="196" spans="1:28" s="4" customFormat="1" ht="102" hidden="1" customHeight="1" x14ac:dyDescent="0.2">
      <c r="A196" s="632"/>
      <c r="B196" s="335"/>
      <c r="C196" s="606"/>
      <c r="D196" s="606"/>
      <c r="E196" s="135"/>
      <c r="F196" s="606"/>
      <c r="G196" s="328" t="s">
        <v>1799</v>
      </c>
      <c r="H196" s="323" t="s">
        <v>1811</v>
      </c>
      <c r="I196" s="323" t="s">
        <v>1801</v>
      </c>
      <c r="J196" s="330" t="s">
        <v>1812</v>
      </c>
      <c r="K196" s="330" t="s">
        <v>1813</v>
      </c>
      <c r="L196" s="330" t="s">
        <v>1821</v>
      </c>
      <c r="M196" s="323" t="s">
        <v>148</v>
      </c>
      <c r="N196" s="323" t="s">
        <v>1801</v>
      </c>
      <c r="O196" s="323"/>
      <c r="P196" s="334"/>
      <c r="Q196" s="323" t="s">
        <v>1822</v>
      </c>
      <c r="R196" s="323" t="s">
        <v>1823</v>
      </c>
      <c r="S196" s="319" t="s">
        <v>1817</v>
      </c>
      <c r="T196" s="319" t="s">
        <v>1824</v>
      </c>
      <c r="U196" s="330" t="s">
        <v>1825</v>
      </c>
      <c r="V196" s="135"/>
      <c r="W196" s="334"/>
      <c r="X196" s="339">
        <v>43769</v>
      </c>
      <c r="Y196" s="323" t="s">
        <v>1277</v>
      </c>
      <c r="Z196" s="330" t="s">
        <v>1826</v>
      </c>
      <c r="AA196" s="331">
        <v>1</v>
      </c>
      <c r="AB196" s="323" t="s">
        <v>116</v>
      </c>
    </row>
    <row r="197" spans="1:28" s="4" customFormat="1" ht="165.75" hidden="1" customHeight="1" x14ac:dyDescent="0.2">
      <c r="A197" s="335" t="s">
        <v>1827</v>
      </c>
      <c r="B197" s="335"/>
      <c r="C197" s="138" t="s">
        <v>104</v>
      </c>
      <c r="D197" s="323"/>
      <c r="E197" s="135"/>
      <c r="F197" s="329" t="s">
        <v>1828</v>
      </c>
      <c r="G197" s="328" t="s">
        <v>1799</v>
      </c>
      <c r="H197" s="323" t="s">
        <v>1800</v>
      </c>
      <c r="I197" s="323" t="s">
        <v>1801</v>
      </c>
      <c r="J197" s="330" t="s">
        <v>1829</v>
      </c>
      <c r="K197" s="330" t="s">
        <v>1830</v>
      </c>
      <c r="L197" s="330" t="s">
        <v>1831</v>
      </c>
      <c r="M197" s="323" t="s">
        <v>148</v>
      </c>
      <c r="N197" s="323" t="s">
        <v>1801</v>
      </c>
      <c r="O197" s="323"/>
      <c r="P197" s="334"/>
      <c r="Q197" s="323" t="s">
        <v>1832</v>
      </c>
      <c r="R197" s="323">
        <v>5</v>
      </c>
      <c r="S197" s="319">
        <v>43647</v>
      </c>
      <c r="T197" s="319">
        <v>43809</v>
      </c>
      <c r="U197" s="330" t="s">
        <v>1833</v>
      </c>
      <c r="V197" s="135"/>
      <c r="W197" s="334"/>
      <c r="X197" s="339">
        <v>43799</v>
      </c>
      <c r="Y197" s="323" t="s">
        <v>1777</v>
      </c>
      <c r="Z197" s="165" t="s">
        <v>1834</v>
      </c>
      <c r="AA197" s="331">
        <v>1</v>
      </c>
      <c r="AB197" s="323" t="s">
        <v>116</v>
      </c>
    </row>
    <row r="198" spans="1:28" s="4" customFormat="1" ht="51" hidden="1" customHeight="1" x14ac:dyDescent="0.2">
      <c r="A198" s="632" t="s">
        <v>1835</v>
      </c>
      <c r="B198" s="335"/>
      <c r="C198" s="618" t="s">
        <v>104</v>
      </c>
      <c r="D198" s="606"/>
      <c r="E198" s="135"/>
      <c r="F198" s="618" t="s">
        <v>1836</v>
      </c>
      <c r="G198" s="596">
        <v>43605</v>
      </c>
      <c r="H198" s="606" t="s">
        <v>1837</v>
      </c>
      <c r="I198" s="606" t="s">
        <v>865</v>
      </c>
      <c r="J198" s="138" t="s">
        <v>1838</v>
      </c>
      <c r="K198" s="606" t="s">
        <v>1839</v>
      </c>
      <c r="L198" s="606" t="s">
        <v>1840</v>
      </c>
      <c r="M198" s="606" t="s">
        <v>148</v>
      </c>
      <c r="N198" s="606" t="s">
        <v>865</v>
      </c>
      <c r="O198" s="606"/>
      <c r="P198" s="334"/>
      <c r="Q198" s="606" t="s">
        <v>1841</v>
      </c>
      <c r="R198" s="606">
        <v>5</v>
      </c>
      <c r="S198" s="596">
        <v>43617</v>
      </c>
      <c r="T198" s="596">
        <v>43769</v>
      </c>
      <c r="U198" s="623" t="s">
        <v>1842</v>
      </c>
      <c r="V198" s="135"/>
      <c r="W198" s="334"/>
      <c r="X198" s="339">
        <v>43769</v>
      </c>
      <c r="Y198" s="606" t="s">
        <v>1277</v>
      </c>
      <c r="Z198" s="623" t="s">
        <v>1843</v>
      </c>
      <c r="AA198" s="624">
        <v>1</v>
      </c>
      <c r="AB198" s="606" t="s">
        <v>116</v>
      </c>
    </row>
    <row r="199" spans="1:28" s="4" customFormat="1" ht="140.25" hidden="1" customHeight="1" x14ac:dyDescent="0.2">
      <c r="A199" s="632"/>
      <c r="B199" s="335"/>
      <c r="C199" s="618"/>
      <c r="D199" s="606"/>
      <c r="E199" s="135"/>
      <c r="F199" s="618"/>
      <c r="G199" s="596"/>
      <c r="H199" s="606"/>
      <c r="I199" s="606"/>
      <c r="J199" s="138" t="s">
        <v>1844</v>
      </c>
      <c r="K199" s="606"/>
      <c r="L199" s="606"/>
      <c r="M199" s="606"/>
      <c r="N199" s="606"/>
      <c r="O199" s="606"/>
      <c r="P199" s="334"/>
      <c r="Q199" s="606"/>
      <c r="R199" s="606"/>
      <c r="S199" s="596"/>
      <c r="T199" s="596"/>
      <c r="U199" s="623"/>
      <c r="V199" s="135"/>
      <c r="W199" s="334"/>
      <c r="X199" s="339">
        <v>43769</v>
      </c>
      <c r="Y199" s="606"/>
      <c r="Z199" s="623"/>
      <c r="AA199" s="624"/>
      <c r="AB199" s="606"/>
    </row>
    <row r="200" spans="1:28" s="4" customFormat="1" ht="204" hidden="1" customHeight="1" x14ac:dyDescent="0.2">
      <c r="A200" s="632" t="s">
        <v>1845</v>
      </c>
      <c r="B200" s="335"/>
      <c r="C200" s="618" t="s">
        <v>104</v>
      </c>
      <c r="D200" s="606"/>
      <c r="E200" s="207"/>
      <c r="F200" s="618" t="s">
        <v>1846</v>
      </c>
      <c r="G200" s="609">
        <v>43605</v>
      </c>
      <c r="H200" s="606" t="s">
        <v>1847</v>
      </c>
      <c r="I200" s="606" t="s">
        <v>865</v>
      </c>
      <c r="J200" s="330" t="s">
        <v>1848</v>
      </c>
      <c r="K200" s="606" t="s">
        <v>1849</v>
      </c>
      <c r="L200" s="330" t="s">
        <v>1850</v>
      </c>
      <c r="M200" s="323" t="s">
        <v>148</v>
      </c>
      <c r="N200" s="323" t="s">
        <v>865</v>
      </c>
      <c r="O200" s="323" t="s">
        <v>865</v>
      </c>
      <c r="P200" s="334"/>
      <c r="Q200" s="323" t="s">
        <v>1851</v>
      </c>
      <c r="R200" s="323">
        <v>6</v>
      </c>
      <c r="S200" s="319">
        <v>43647</v>
      </c>
      <c r="T200" s="319">
        <v>43830</v>
      </c>
      <c r="U200" s="208" t="s">
        <v>1852</v>
      </c>
      <c r="V200" s="135"/>
      <c r="W200" s="334"/>
      <c r="X200" s="339">
        <v>43830</v>
      </c>
      <c r="Y200" s="323" t="s">
        <v>1777</v>
      </c>
      <c r="Z200" s="138" t="s">
        <v>1853</v>
      </c>
      <c r="AA200" s="331">
        <v>1</v>
      </c>
      <c r="AB200" s="133" t="s">
        <v>116</v>
      </c>
    </row>
    <row r="201" spans="1:28" s="4" customFormat="1" ht="89.25" hidden="1" customHeight="1" x14ac:dyDescent="0.2">
      <c r="A201" s="632"/>
      <c r="B201" s="335"/>
      <c r="C201" s="618"/>
      <c r="D201" s="606"/>
      <c r="E201" s="209"/>
      <c r="F201" s="618"/>
      <c r="G201" s="609"/>
      <c r="H201" s="606"/>
      <c r="I201" s="606"/>
      <c r="J201" s="330" t="s">
        <v>1854</v>
      </c>
      <c r="K201" s="606"/>
      <c r="L201" s="330" t="s">
        <v>1855</v>
      </c>
      <c r="M201" s="323" t="s">
        <v>148</v>
      </c>
      <c r="N201" s="323" t="s">
        <v>1856</v>
      </c>
      <c r="O201" s="323" t="s">
        <v>1857</v>
      </c>
      <c r="P201" s="334"/>
      <c r="Q201" s="323" t="s">
        <v>1858</v>
      </c>
      <c r="R201" s="323">
        <v>6</v>
      </c>
      <c r="S201" s="319">
        <v>43591</v>
      </c>
      <c r="T201" s="319">
        <v>43774</v>
      </c>
      <c r="U201" s="208" t="s">
        <v>1859</v>
      </c>
      <c r="V201" s="135"/>
      <c r="W201" s="334"/>
      <c r="X201" s="339">
        <v>43769</v>
      </c>
      <c r="Y201" s="323" t="s">
        <v>1277</v>
      </c>
      <c r="Z201" s="138" t="s">
        <v>1860</v>
      </c>
      <c r="AA201" s="331">
        <v>1</v>
      </c>
      <c r="AB201" s="323" t="s">
        <v>116</v>
      </c>
    </row>
    <row r="202" spans="1:28" s="4" customFormat="1" ht="38.25" hidden="1" customHeight="1" x14ac:dyDescent="0.2">
      <c r="A202" s="632" t="s">
        <v>1861</v>
      </c>
      <c r="B202" s="335"/>
      <c r="C202" s="618" t="s">
        <v>104</v>
      </c>
      <c r="D202" s="606"/>
      <c r="E202" s="615"/>
      <c r="F202" s="618" t="s">
        <v>1862</v>
      </c>
      <c r="G202" s="609">
        <v>43605</v>
      </c>
      <c r="H202" s="606" t="s">
        <v>1847</v>
      </c>
      <c r="I202" s="606" t="s">
        <v>865</v>
      </c>
      <c r="J202" s="330" t="s">
        <v>1863</v>
      </c>
      <c r="K202" s="606" t="s">
        <v>1864</v>
      </c>
      <c r="L202" s="606" t="s">
        <v>1865</v>
      </c>
      <c r="M202" s="606" t="s">
        <v>148</v>
      </c>
      <c r="N202" s="606" t="s">
        <v>865</v>
      </c>
      <c r="O202" s="606"/>
      <c r="P202" s="334"/>
      <c r="Q202" s="606" t="s">
        <v>1866</v>
      </c>
      <c r="R202" s="624">
        <v>1</v>
      </c>
      <c r="S202" s="596">
        <v>43647</v>
      </c>
      <c r="T202" s="596">
        <v>43809</v>
      </c>
      <c r="U202" s="623" t="s">
        <v>1867</v>
      </c>
      <c r="V202" s="135"/>
      <c r="W202" s="334"/>
      <c r="X202" s="652">
        <v>43799</v>
      </c>
      <c r="Y202" s="606" t="s">
        <v>1777</v>
      </c>
      <c r="Z202" s="623" t="s">
        <v>1868</v>
      </c>
      <c r="AA202" s="624">
        <v>1</v>
      </c>
      <c r="AB202" s="606" t="s">
        <v>116</v>
      </c>
    </row>
    <row r="203" spans="1:28" s="4" customFormat="1" ht="25.5" hidden="1" customHeight="1" x14ac:dyDescent="0.2">
      <c r="A203" s="632"/>
      <c r="B203" s="335"/>
      <c r="C203" s="618"/>
      <c r="D203" s="606"/>
      <c r="E203" s="616"/>
      <c r="F203" s="618"/>
      <c r="G203" s="609"/>
      <c r="H203" s="606"/>
      <c r="I203" s="606"/>
      <c r="J203" s="330" t="s">
        <v>1869</v>
      </c>
      <c r="K203" s="606"/>
      <c r="L203" s="606"/>
      <c r="M203" s="606"/>
      <c r="N203" s="606"/>
      <c r="O203" s="606"/>
      <c r="P203" s="334"/>
      <c r="Q203" s="606"/>
      <c r="R203" s="606"/>
      <c r="S203" s="596"/>
      <c r="T203" s="596"/>
      <c r="U203" s="623"/>
      <c r="V203" s="135"/>
      <c r="W203" s="334"/>
      <c r="X203" s="652"/>
      <c r="Y203" s="606"/>
      <c r="Z203" s="623"/>
      <c r="AA203" s="624"/>
      <c r="AB203" s="606"/>
    </row>
    <row r="204" spans="1:28" s="4" customFormat="1" ht="255" hidden="1" customHeight="1" x14ac:dyDescent="0.2">
      <c r="A204" s="632" t="s">
        <v>1870</v>
      </c>
      <c r="B204" s="335"/>
      <c r="C204" s="618" t="s">
        <v>104</v>
      </c>
      <c r="D204" s="627"/>
      <c r="E204" s="615"/>
      <c r="F204" s="618" t="s">
        <v>1871</v>
      </c>
      <c r="G204" s="609">
        <v>43605</v>
      </c>
      <c r="H204" s="606" t="s">
        <v>1847</v>
      </c>
      <c r="I204" s="323" t="s">
        <v>865</v>
      </c>
      <c r="J204" s="330" t="s">
        <v>1872</v>
      </c>
      <c r="K204" s="606" t="s">
        <v>1615</v>
      </c>
      <c r="L204" s="330" t="s">
        <v>1873</v>
      </c>
      <c r="M204" s="323" t="s">
        <v>148</v>
      </c>
      <c r="N204" s="323" t="s">
        <v>865</v>
      </c>
      <c r="O204" s="323"/>
      <c r="P204" s="334"/>
      <c r="Q204" s="323" t="s">
        <v>1874</v>
      </c>
      <c r="R204" s="323">
        <v>6</v>
      </c>
      <c r="S204" s="319">
        <v>43647</v>
      </c>
      <c r="T204" s="319">
        <v>43814</v>
      </c>
      <c r="U204" s="330" t="s">
        <v>1875</v>
      </c>
      <c r="V204" s="135"/>
      <c r="W204" s="334"/>
      <c r="X204" s="339">
        <v>43830</v>
      </c>
      <c r="Y204" s="323" t="s">
        <v>1777</v>
      </c>
      <c r="Z204" s="330" t="s">
        <v>1876</v>
      </c>
      <c r="AA204" s="331">
        <v>1</v>
      </c>
      <c r="AB204" s="133" t="s">
        <v>116</v>
      </c>
    </row>
    <row r="205" spans="1:28" s="4" customFormat="1" ht="89.25" hidden="1" customHeight="1" x14ac:dyDescent="0.2">
      <c r="A205" s="632"/>
      <c r="B205" s="335"/>
      <c r="C205" s="618"/>
      <c r="D205" s="627"/>
      <c r="E205" s="616"/>
      <c r="F205" s="618"/>
      <c r="G205" s="609"/>
      <c r="H205" s="606"/>
      <c r="I205" s="323" t="s">
        <v>1856</v>
      </c>
      <c r="J205" s="330" t="s">
        <v>1854</v>
      </c>
      <c r="K205" s="606"/>
      <c r="L205" s="330" t="s">
        <v>1877</v>
      </c>
      <c r="M205" s="323" t="s">
        <v>148</v>
      </c>
      <c r="N205" s="323" t="s">
        <v>1856</v>
      </c>
      <c r="O205" s="323" t="s">
        <v>1857</v>
      </c>
      <c r="P205" s="334"/>
      <c r="Q205" s="323" t="s">
        <v>1858</v>
      </c>
      <c r="R205" s="323">
        <v>6</v>
      </c>
      <c r="S205" s="319">
        <v>43605</v>
      </c>
      <c r="T205" s="319">
        <v>43777</v>
      </c>
      <c r="U205" s="330" t="s">
        <v>1878</v>
      </c>
      <c r="V205" s="135"/>
      <c r="W205" s="334"/>
      <c r="X205" s="339">
        <v>43769</v>
      </c>
      <c r="Y205" s="323" t="s">
        <v>1277</v>
      </c>
      <c r="Z205" s="330" t="s">
        <v>1879</v>
      </c>
      <c r="AA205" s="331">
        <v>1</v>
      </c>
      <c r="AB205" s="323" t="s">
        <v>116</v>
      </c>
    </row>
    <row r="206" spans="1:28" s="4" customFormat="1" ht="89.25" hidden="1" customHeight="1" x14ac:dyDescent="0.2">
      <c r="A206" s="335" t="s">
        <v>1880</v>
      </c>
      <c r="B206" s="335"/>
      <c r="C206" s="138" t="s">
        <v>104</v>
      </c>
      <c r="D206" s="323"/>
      <c r="E206" s="135"/>
      <c r="F206" s="329" t="s">
        <v>1881</v>
      </c>
      <c r="G206" s="327">
        <v>43605</v>
      </c>
      <c r="H206" s="323" t="s">
        <v>446</v>
      </c>
      <c r="I206" s="323" t="s">
        <v>1856</v>
      </c>
      <c r="J206" s="330" t="s">
        <v>1882</v>
      </c>
      <c r="K206" s="330" t="s">
        <v>1883</v>
      </c>
      <c r="L206" s="330" t="s">
        <v>1884</v>
      </c>
      <c r="M206" s="323" t="s">
        <v>148</v>
      </c>
      <c r="N206" s="323" t="s">
        <v>1856</v>
      </c>
      <c r="O206" s="323" t="s">
        <v>1857</v>
      </c>
      <c r="P206" s="334"/>
      <c r="Q206" s="323" t="s">
        <v>1858</v>
      </c>
      <c r="R206" s="323">
        <v>6</v>
      </c>
      <c r="S206" s="319">
        <v>43605</v>
      </c>
      <c r="T206" s="319">
        <v>43777</v>
      </c>
      <c r="U206" s="330" t="s">
        <v>1885</v>
      </c>
      <c r="V206" s="135"/>
      <c r="W206" s="334"/>
      <c r="X206" s="339">
        <v>43769</v>
      </c>
      <c r="Y206" s="323" t="s">
        <v>1277</v>
      </c>
      <c r="Z206" s="330" t="s">
        <v>1886</v>
      </c>
      <c r="AA206" s="331">
        <v>1</v>
      </c>
      <c r="AB206" s="323" t="s">
        <v>116</v>
      </c>
    </row>
    <row r="207" spans="1:28" s="4" customFormat="1" ht="89.25" hidden="1" customHeight="1" x14ac:dyDescent="0.2">
      <c r="A207" s="632" t="s">
        <v>1887</v>
      </c>
      <c r="B207" s="335"/>
      <c r="C207" s="606" t="s">
        <v>104</v>
      </c>
      <c r="D207" s="606"/>
      <c r="E207" s="615"/>
      <c r="F207" s="329" t="s">
        <v>1888</v>
      </c>
      <c r="G207" s="609">
        <v>43605</v>
      </c>
      <c r="H207" s="606" t="s">
        <v>446</v>
      </c>
      <c r="I207" s="138" t="s">
        <v>1889</v>
      </c>
      <c r="J207" s="606" t="s">
        <v>1890</v>
      </c>
      <c r="K207" s="606" t="s">
        <v>1891</v>
      </c>
      <c r="L207" s="330" t="s">
        <v>1892</v>
      </c>
      <c r="M207" s="323" t="s">
        <v>148</v>
      </c>
      <c r="N207" s="323" t="s">
        <v>1889</v>
      </c>
      <c r="O207" s="323"/>
      <c r="P207" s="334"/>
      <c r="Q207" s="323" t="s">
        <v>1893</v>
      </c>
      <c r="R207" s="323" t="s">
        <v>1894</v>
      </c>
      <c r="S207" s="319">
        <v>43614</v>
      </c>
      <c r="T207" s="319">
        <v>43671</v>
      </c>
      <c r="U207" s="330" t="s">
        <v>1895</v>
      </c>
      <c r="V207" s="135"/>
      <c r="W207" s="334"/>
      <c r="X207" s="339">
        <v>43769</v>
      </c>
      <c r="Y207" s="323" t="s">
        <v>1277</v>
      </c>
      <c r="Z207" s="330" t="s">
        <v>1896</v>
      </c>
      <c r="AA207" s="331">
        <v>1</v>
      </c>
      <c r="AB207" s="323" t="s">
        <v>116</v>
      </c>
    </row>
    <row r="208" spans="1:28" s="4" customFormat="1" ht="102" hidden="1" customHeight="1" x14ac:dyDescent="0.2">
      <c r="A208" s="632"/>
      <c r="B208" s="335"/>
      <c r="C208" s="606"/>
      <c r="D208" s="606"/>
      <c r="E208" s="616"/>
      <c r="F208" s="329" t="s">
        <v>1888</v>
      </c>
      <c r="G208" s="609"/>
      <c r="H208" s="606"/>
      <c r="I208" s="138" t="s">
        <v>1801</v>
      </c>
      <c r="J208" s="606"/>
      <c r="K208" s="606"/>
      <c r="L208" s="330" t="s">
        <v>1897</v>
      </c>
      <c r="M208" s="323" t="s">
        <v>148</v>
      </c>
      <c r="N208" s="323" t="s">
        <v>1898</v>
      </c>
      <c r="O208" s="323" t="s">
        <v>1899</v>
      </c>
      <c r="P208" s="334"/>
      <c r="Q208" s="323" t="s">
        <v>1900</v>
      </c>
      <c r="R208" s="323" t="s">
        <v>1901</v>
      </c>
      <c r="S208" s="319">
        <v>43605</v>
      </c>
      <c r="T208" s="319">
        <v>43777</v>
      </c>
      <c r="U208" s="208" t="s">
        <v>1859</v>
      </c>
      <c r="V208" s="135"/>
      <c r="W208" s="334"/>
      <c r="X208" s="339">
        <v>43769</v>
      </c>
      <c r="Y208" s="323" t="s">
        <v>1277</v>
      </c>
      <c r="Z208" s="138" t="s">
        <v>1902</v>
      </c>
      <c r="AA208" s="331">
        <v>1</v>
      </c>
      <c r="AB208" s="323" t="s">
        <v>116</v>
      </c>
    </row>
    <row r="209" spans="1:28" s="4" customFormat="1" ht="102" hidden="1" customHeight="1" x14ac:dyDescent="0.2">
      <c r="A209" s="632" t="s">
        <v>1903</v>
      </c>
      <c r="B209" s="335"/>
      <c r="C209" s="606" t="s">
        <v>104</v>
      </c>
      <c r="D209" s="606"/>
      <c r="E209" s="615"/>
      <c r="F209" s="329" t="s">
        <v>1904</v>
      </c>
      <c r="G209" s="210">
        <v>43605</v>
      </c>
      <c r="H209" s="138" t="s">
        <v>446</v>
      </c>
      <c r="I209" s="138" t="s">
        <v>1801</v>
      </c>
      <c r="J209" s="138" t="s">
        <v>1905</v>
      </c>
      <c r="K209" s="138" t="s">
        <v>1906</v>
      </c>
      <c r="L209" s="330" t="s">
        <v>1907</v>
      </c>
      <c r="M209" s="323" t="s">
        <v>148</v>
      </c>
      <c r="N209" s="323" t="s">
        <v>1801</v>
      </c>
      <c r="O209" s="323"/>
      <c r="P209" s="334"/>
      <c r="Q209" s="323" t="s">
        <v>1908</v>
      </c>
      <c r="R209" s="323" t="s">
        <v>1909</v>
      </c>
      <c r="S209" s="319" t="s">
        <v>1910</v>
      </c>
      <c r="T209" s="319" t="s">
        <v>1911</v>
      </c>
      <c r="U209" s="138" t="s">
        <v>1912</v>
      </c>
      <c r="V209" s="135"/>
      <c r="W209" s="334"/>
      <c r="X209" s="339">
        <v>43769</v>
      </c>
      <c r="Y209" s="323" t="s">
        <v>1277</v>
      </c>
      <c r="Z209" s="138" t="s">
        <v>1913</v>
      </c>
      <c r="AA209" s="331">
        <v>1</v>
      </c>
      <c r="AB209" s="323" t="s">
        <v>116</v>
      </c>
    </row>
    <row r="210" spans="1:28" s="4" customFormat="1" ht="306" hidden="1" customHeight="1" x14ac:dyDescent="0.2">
      <c r="A210" s="632"/>
      <c r="B210" s="335"/>
      <c r="C210" s="606"/>
      <c r="D210" s="606"/>
      <c r="E210" s="617"/>
      <c r="F210" s="329" t="s">
        <v>1904</v>
      </c>
      <c r="G210" s="210">
        <v>43605</v>
      </c>
      <c r="H210" s="138" t="s">
        <v>446</v>
      </c>
      <c r="I210" s="138" t="s">
        <v>1801</v>
      </c>
      <c r="J210" s="138" t="s">
        <v>1905</v>
      </c>
      <c r="K210" s="138" t="s">
        <v>1906</v>
      </c>
      <c r="L210" s="330" t="s">
        <v>1914</v>
      </c>
      <c r="M210" s="323" t="s">
        <v>148</v>
      </c>
      <c r="N210" s="323" t="s">
        <v>1915</v>
      </c>
      <c r="O210" s="323" t="s">
        <v>1916</v>
      </c>
      <c r="P210" s="334"/>
      <c r="Q210" s="323" t="s">
        <v>1917</v>
      </c>
      <c r="R210" s="331" t="s">
        <v>1918</v>
      </c>
      <c r="S210" s="319" t="s">
        <v>1817</v>
      </c>
      <c r="T210" s="319" t="s">
        <v>1919</v>
      </c>
      <c r="U210" s="208" t="s">
        <v>1920</v>
      </c>
      <c r="V210" s="135"/>
      <c r="W210" s="334"/>
      <c r="X210" s="339">
        <v>43830</v>
      </c>
      <c r="Y210" s="323" t="s">
        <v>1777</v>
      </c>
      <c r="Z210" s="138" t="s">
        <v>1921</v>
      </c>
      <c r="AA210" s="331">
        <v>1</v>
      </c>
      <c r="AB210" s="133" t="s">
        <v>116</v>
      </c>
    </row>
    <row r="211" spans="1:28" s="4" customFormat="1" ht="178.5" hidden="1" customHeight="1" x14ac:dyDescent="0.2">
      <c r="A211" s="632"/>
      <c r="B211" s="335"/>
      <c r="C211" s="606"/>
      <c r="D211" s="606"/>
      <c r="E211" s="617"/>
      <c r="F211" s="329" t="s">
        <v>1904</v>
      </c>
      <c r="G211" s="210">
        <v>43605</v>
      </c>
      <c r="H211" s="138" t="s">
        <v>446</v>
      </c>
      <c r="I211" s="138" t="s">
        <v>1801</v>
      </c>
      <c r="J211" s="138" t="s">
        <v>1905</v>
      </c>
      <c r="K211" s="138" t="s">
        <v>1906</v>
      </c>
      <c r="L211" s="330" t="s">
        <v>1922</v>
      </c>
      <c r="M211" s="323" t="s">
        <v>148</v>
      </c>
      <c r="N211" s="323" t="s">
        <v>1915</v>
      </c>
      <c r="O211" s="323" t="s">
        <v>1916</v>
      </c>
      <c r="P211" s="334"/>
      <c r="Q211" s="323" t="s">
        <v>1923</v>
      </c>
      <c r="R211" s="331" t="s">
        <v>1924</v>
      </c>
      <c r="S211" s="319" t="s">
        <v>1925</v>
      </c>
      <c r="T211" s="319" t="s">
        <v>1926</v>
      </c>
      <c r="U211" s="208" t="s">
        <v>1927</v>
      </c>
      <c r="V211" s="135"/>
      <c r="W211" s="334"/>
      <c r="X211" s="339">
        <v>43769</v>
      </c>
      <c r="Y211" s="323" t="s">
        <v>1277</v>
      </c>
      <c r="Z211" s="138" t="s">
        <v>1928</v>
      </c>
      <c r="AA211" s="331">
        <v>1</v>
      </c>
      <c r="AB211" s="323" t="s">
        <v>116</v>
      </c>
    </row>
    <row r="212" spans="1:28" s="4" customFormat="1" ht="102" hidden="1" customHeight="1" x14ac:dyDescent="0.2">
      <c r="A212" s="632"/>
      <c r="B212" s="335"/>
      <c r="C212" s="606"/>
      <c r="D212" s="606"/>
      <c r="E212" s="616"/>
      <c r="F212" s="329" t="s">
        <v>1904</v>
      </c>
      <c r="G212" s="210">
        <v>43605</v>
      </c>
      <c r="H212" s="138" t="s">
        <v>446</v>
      </c>
      <c r="I212" s="138" t="s">
        <v>1801</v>
      </c>
      <c r="J212" s="138" t="s">
        <v>1905</v>
      </c>
      <c r="K212" s="138" t="s">
        <v>1906</v>
      </c>
      <c r="L212" s="330" t="s">
        <v>1929</v>
      </c>
      <c r="M212" s="323" t="s">
        <v>148</v>
      </c>
      <c r="N212" s="323" t="s">
        <v>1915</v>
      </c>
      <c r="O212" s="323" t="s">
        <v>1930</v>
      </c>
      <c r="P212" s="334"/>
      <c r="Q212" s="323" t="s">
        <v>1931</v>
      </c>
      <c r="R212" s="331" t="s">
        <v>1932</v>
      </c>
      <c r="S212" s="319">
        <v>43605</v>
      </c>
      <c r="T212" s="319">
        <v>43777</v>
      </c>
      <c r="U212" s="208" t="s">
        <v>1859</v>
      </c>
      <c r="V212" s="135"/>
      <c r="W212" s="334"/>
      <c r="X212" s="339">
        <v>43769</v>
      </c>
      <c r="Y212" s="323" t="s">
        <v>1277</v>
      </c>
      <c r="Z212" s="138" t="s">
        <v>1902</v>
      </c>
      <c r="AA212" s="331">
        <v>1</v>
      </c>
      <c r="AB212" s="323" t="s">
        <v>116</v>
      </c>
    </row>
    <row r="213" spans="1:28" s="4" customFormat="1" ht="102" hidden="1" customHeight="1" x14ac:dyDescent="0.2">
      <c r="A213" s="632" t="s">
        <v>1933</v>
      </c>
      <c r="B213" s="335"/>
      <c r="C213" s="606" t="s">
        <v>104</v>
      </c>
      <c r="D213" s="606"/>
      <c r="E213" s="615"/>
      <c r="F213" s="329" t="s">
        <v>1934</v>
      </c>
      <c r="G213" s="327">
        <v>43605</v>
      </c>
      <c r="H213" s="323" t="s">
        <v>1935</v>
      </c>
      <c r="I213" s="323" t="s">
        <v>447</v>
      </c>
      <c r="J213" s="330" t="s">
        <v>1936</v>
      </c>
      <c r="K213" s="330" t="s">
        <v>1937</v>
      </c>
      <c r="L213" s="330" t="s">
        <v>1938</v>
      </c>
      <c r="M213" s="323" t="s">
        <v>148</v>
      </c>
      <c r="N213" s="323" t="s">
        <v>864</v>
      </c>
      <c r="O213" s="323" t="s">
        <v>1939</v>
      </c>
      <c r="P213" s="334"/>
      <c r="Q213" s="323" t="s">
        <v>1940</v>
      </c>
      <c r="R213" s="323" t="s">
        <v>1941</v>
      </c>
      <c r="S213" s="319" t="s">
        <v>1942</v>
      </c>
      <c r="T213" s="319" t="s">
        <v>1943</v>
      </c>
      <c r="U213" s="208" t="s">
        <v>1944</v>
      </c>
      <c r="V213" s="135"/>
      <c r="W213" s="334"/>
      <c r="X213" s="339">
        <v>43769</v>
      </c>
      <c r="Y213" s="323" t="s">
        <v>1277</v>
      </c>
      <c r="Z213" s="138" t="s">
        <v>1945</v>
      </c>
      <c r="AA213" s="332">
        <v>1</v>
      </c>
      <c r="AB213" s="323" t="s">
        <v>116</v>
      </c>
    </row>
    <row r="214" spans="1:28" s="4" customFormat="1" ht="102" hidden="1" customHeight="1" x14ac:dyDescent="0.2">
      <c r="A214" s="632"/>
      <c r="B214" s="335"/>
      <c r="C214" s="606"/>
      <c r="D214" s="606"/>
      <c r="E214" s="617"/>
      <c r="F214" s="329" t="s">
        <v>1934</v>
      </c>
      <c r="G214" s="327">
        <v>43605</v>
      </c>
      <c r="H214" s="323" t="s">
        <v>1935</v>
      </c>
      <c r="I214" s="323" t="s">
        <v>447</v>
      </c>
      <c r="J214" s="330" t="s">
        <v>1936</v>
      </c>
      <c r="K214" s="330" t="s">
        <v>1937</v>
      </c>
      <c r="L214" s="330" t="s">
        <v>1946</v>
      </c>
      <c r="M214" s="323" t="s">
        <v>148</v>
      </c>
      <c r="N214" s="323" t="s">
        <v>864</v>
      </c>
      <c r="O214" s="323" t="s">
        <v>1939</v>
      </c>
      <c r="P214" s="334"/>
      <c r="Q214" s="323" t="s">
        <v>1947</v>
      </c>
      <c r="R214" s="323" t="s">
        <v>1948</v>
      </c>
      <c r="S214" s="319">
        <v>43642</v>
      </c>
      <c r="T214" s="319">
        <v>43670</v>
      </c>
      <c r="U214" s="208" t="s">
        <v>1949</v>
      </c>
      <c r="V214" s="135"/>
      <c r="W214" s="334"/>
      <c r="X214" s="339">
        <v>43769</v>
      </c>
      <c r="Y214" s="323" t="s">
        <v>1277</v>
      </c>
      <c r="Z214" s="138" t="s">
        <v>1950</v>
      </c>
      <c r="AA214" s="332">
        <v>1</v>
      </c>
      <c r="AB214" s="323" t="s">
        <v>116</v>
      </c>
    </row>
    <row r="215" spans="1:28" s="4" customFormat="1" ht="102" hidden="1" customHeight="1" x14ac:dyDescent="0.2">
      <c r="A215" s="632"/>
      <c r="B215" s="335"/>
      <c r="C215" s="606"/>
      <c r="D215" s="606"/>
      <c r="E215" s="617"/>
      <c r="F215" s="329" t="s">
        <v>1934</v>
      </c>
      <c r="G215" s="327">
        <v>43605</v>
      </c>
      <c r="H215" s="323" t="s">
        <v>1935</v>
      </c>
      <c r="I215" s="323" t="s">
        <v>447</v>
      </c>
      <c r="J215" s="330" t="s">
        <v>1936</v>
      </c>
      <c r="K215" s="330" t="s">
        <v>1937</v>
      </c>
      <c r="L215" s="330" t="s">
        <v>1951</v>
      </c>
      <c r="M215" s="323" t="s">
        <v>148</v>
      </c>
      <c r="N215" s="323" t="s">
        <v>864</v>
      </c>
      <c r="O215" s="323" t="s">
        <v>1939</v>
      </c>
      <c r="P215" s="334"/>
      <c r="Q215" s="323" t="s">
        <v>1952</v>
      </c>
      <c r="R215" s="323" t="s">
        <v>1953</v>
      </c>
      <c r="S215" s="319" t="s">
        <v>1954</v>
      </c>
      <c r="T215" s="319" t="s">
        <v>1955</v>
      </c>
      <c r="U215" s="208" t="s">
        <v>1956</v>
      </c>
      <c r="V215" s="135"/>
      <c r="W215" s="334"/>
      <c r="X215" s="339">
        <v>43769</v>
      </c>
      <c r="Y215" s="323" t="s">
        <v>1277</v>
      </c>
      <c r="Z215" s="138" t="s">
        <v>1957</v>
      </c>
      <c r="AA215" s="332">
        <v>1</v>
      </c>
      <c r="AB215" s="323" t="s">
        <v>116</v>
      </c>
    </row>
    <row r="216" spans="1:28" s="4" customFormat="1" ht="242.25" hidden="1" customHeight="1" x14ac:dyDescent="0.2">
      <c r="A216" s="632"/>
      <c r="B216" s="335"/>
      <c r="C216" s="606"/>
      <c r="D216" s="606"/>
      <c r="E216" s="616"/>
      <c r="F216" s="329" t="s">
        <v>1934</v>
      </c>
      <c r="G216" s="327">
        <v>43605</v>
      </c>
      <c r="H216" s="323" t="s">
        <v>1935</v>
      </c>
      <c r="I216" s="323" t="s">
        <v>447</v>
      </c>
      <c r="J216" s="330" t="s">
        <v>1936</v>
      </c>
      <c r="K216" s="330" t="s">
        <v>1937</v>
      </c>
      <c r="L216" s="330" t="s">
        <v>1958</v>
      </c>
      <c r="M216" s="323" t="s">
        <v>148</v>
      </c>
      <c r="N216" s="323" t="s">
        <v>864</v>
      </c>
      <c r="O216" s="323" t="s">
        <v>1939</v>
      </c>
      <c r="P216" s="334"/>
      <c r="Q216" s="323" t="s">
        <v>1959</v>
      </c>
      <c r="R216" s="323" t="s">
        <v>1960</v>
      </c>
      <c r="S216" s="319" t="s">
        <v>1961</v>
      </c>
      <c r="T216" s="319" t="s">
        <v>1962</v>
      </c>
      <c r="U216" s="208" t="s">
        <v>1963</v>
      </c>
      <c r="V216" s="135"/>
      <c r="W216" s="334"/>
      <c r="X216" s="339">
        <v>43799</v>
      </c>
      <c r="Y216" s="323" t="s">
        <v>1777</v>
      </c>
      <c r="Z216" s="138" t="s">
        <v>1964</v>
      </c>
      <c r="AA216" s="332">
        <v>1</v>
      </c>
      <c r="AB216" s="334" t="s">
        <v>116</v>
      </c>
    </row>
    <row r="217" spans="1:28" s="4" customFormat="1" ht="242.25" hidden="1" customHeight="1" x14ac:dyDescent="0.2">
      <c r="A217" s="335" t="s">
        <v>1965</v>
      </c>
      <c r="B217" s="335"/>
      <c r="C217" s="138" t="s">
        <v>104</v>
      </c>
      <c r="D217" s="323"/>
      <c r="E217" s="135"/>
      <c r="F217" s="330" t="s">
        <v>1966</v>
      </c>
      <c r="G217" s="327">
        <v>43616</v>
      </c>
      <c r="H217" s="323" t="s">
        <v>335</v>
      </c>
      <c r="I217" s="323" t="s">
        <v>222</v>
      </c>
      <c r="J217" s="329" t="s">
        <v>1967</v>
      </c>
      <c r="K217" s="330" t="s">
        <v>1968</v>
      </c>
      <c r="L217" s="330" t="s">
        <v>1969</v>
      </c>
      <c r="M217" s="323" t="s">
        <v>148</v>
      </c>
      <c r="N217" s="323" t="s">
        <v>1970</v>
      </c>
      <c r="O217" s="323"/>
      <c r="P217" s="334"/>
      <c r="Q217" s="323" t="s">
        <v>1971</v>
      </c>
      <c r="R217" s="323" t="s">
        <v>1972</v>
      </c>
      <c r="S217" s="319" t="s">
        <v>1973</v>
      </c>
      <c r="T217" s="319" t="s">
        <v>1974</v>
      </c>
      <c r="U217" s="174" t="s">
        <v>1975</v>
      </c>
      <c r="V217" s="135"/>
      <c r="W217" s="334"/>
      <c r="X217" s="339">
        <v>43769</v>
      </c>
      <c r="Y217" s="323" t="s">
        <v>114</v>
      </c>
      <c r="Z217" s="174" t="s">
        <v>1976</v>
      </c>
      <c r="AA217" s="166">
        <v>1</v>
      </c>
      <c r="AB217" s="323" t="s">
        <v>116</v>
      </c>
    </row>
    <row r="218" spans="1:28" s="4" customFormat="1" ht="331.5" hidden="1" customHeight="1" x14ac:dyDescent="0.2">
      <c r="A218" s="335" t="s">
        <v>1977</v>
      </c>
      <c r="B218" s="335"/>
      <c r="C218" s="138" t="s">
        <v>104</v>
      </c>
      <c r="D218" s="323"/>
      <c r="E218" s="135"/>
      <c r="F218" s="330" t="s">
        <v>1978</v>
      </c>
      <c r="G218" s="327">
        <v>43616</v>
      </c>
      <c r="H218" s="323" t="s">
        <v>335</v>
      </c>
      <c r="I218" s="323" t="s">
        <v>222</v>
      </c>
      <c r="J218" s="329" t="s">
        <v>1979</v>
      </c>
      <c r="K218" s="329" t="s">
        <v>1980</v>
      </c>
      <c r="L218" s="330" t="s">
        <v>1981</v>
      </c>
      <c r="M218" s="323" t="s">
        <v>148</v>
      </c>
      <c r="N218" s="323" t="s">
        <v>1970</v>
      </c>
      <c r="O218" s="323"/>
      <c r="P218" s="334"/>
      <c r="Q218" s="323" t="s">
        <v>1982</v>
      </c>
      <c r="R218" s="323" t="s">
        <v>1983</v>
      </c>
      <c r="S218" s="319" t="s">
        <v>1984</v>
      </c>
      <c r="T218" s="319" t="s">
        <v>1985</v>
      </c>
      <c r="U218" s="165" t="s">
        <v>1986</v>
      </c>
      <c r="V218" s="135"/>
      <c r="W218" s="334"/>
      <c r="X218" s="339">
        <v>43982</v>
      </c>
      <c r="Y218" s="323" t="s">
        <v>114</v>
      </c>
      <c r="Z218" s="167" t="s">
        <v>1987</v>
      </c>
      <c r="AA218" s="166">
        <v>1</v>
      </c>
      <c r="AB218" s="323" t="s">
        <v>116</v>
      </c>
    </row>
    <row r="219" spans="1:28" s="4" customFormat="1" ht="242.25" hidden="1" customHeight="1" x14ac:dyDescent="0.2">
      <c r="A219" s="335" t="s">
        <v>1988</v>
      </c>
      <c r="B219" s="335"/>
      <c r="C219" s="138" t="s">
        <v>104</v>
      </c>
      <c r="D219" s="323"/>
      <c r="E219" s="135"/>
      <c r="F219" s="330" t="s">
        <v>1989</v>
      </c>
      <c r="G219" s="327">
        <v>43616</v>
      </c>
      <c r="H219" s="323" t="s">
        <v>335</v>
      </c>
      <c r="I219" s="323" t="s">
        <v>222</v>
      </c>
      <c r="J219" s="329" t="s">
        <v>1990</v>
      </c>
      <c r="K219" s="330" t="s">
        <v>1991</v>
      </c>
      <c r="L219" s="330" t="s">
        <v>1992</v>
      </c>
      <c r="M219" s="323" t="s">
        <v>148</v>
      </c>
      <c r="N219" s="323" t="s">
        <v>1970</v>
      </c>
      <c r="O219" s="323"/>
      <c r="P219" s="334"/>
      <c r="Q219" s="323" t="s">
        <v>1993</v>
      </c>
      <c r="R219" s="323" t="s">
        <v>1994</v>
      </c>
      <c r="S219" s="319" t="s">
        <v>1995</v>
      </c>
      <c r="T219" s="319" t="s">
        <v>1996</v>
      </c>
      <c r="U219" s="174" t="s">
        <v>1997</v>
      </c>
      <c r="V219" s="135"/>
      <c r="W219" s="334"/>
      <c r="X219" s="339">
        <v>43799</v>
      </c>
      <c r="Y219" s="323" t="s">
        <v>114</v>
      </c>
      <c r="Z219" s="165" t="s">
        <v>1998</v>
      </c>
      <c r="AA219" s="166">
        <v>1</v>
      </c>
      <c r="AB219" s="334" t="s">
        <v>116</v>
      </c>
    </row>
    <row r="220" spans="1:28" s="4" customFormat="1" ht="76.5" hidden="1" customHeight="1" x14ac:dyDescent="0.2">
      <c r="A220" s="335" t="s">
        <v>1999</v>
      </c>
      <c r="B220" s="335"/>
      <c r="C220" s="138" t="s">
        <v>104</v>
      </c>
      <c r="D220" s="323"/>
      <c r="E220" s="135"/>
      <c r="F220" s="330" t="s">
        <v>2000</v>
      </c>
      <c r="G220" s="327">
        <v>43616</v>
      </c>
      <c r="H220" s="323" t="s">
        <v>335</v>
      </c>
      <c r="I220" s="323" t="s">
        <v>222</v>
      </c>
      <c r="J220" s="329" t="s">
        <v>2001</v>
      </c>
      <c r="K220" s="330" t="s">
        <v>2002</v>
      </c>
      <c r="L220" s="330" t="s">
        <v>2003</v>
      </c>
      <c r="M220" s="323" t="s">
        <v>148</v>
      </c>
      <c r="N220" s="323" t="s">
        <v>1970</v>
      </c>
      <c r="O220" s="323"/>
      <c r="P220" s="334"/>
      <c r="Q220" s="323" t="s">
        <v>2004</v>
      </c>
      <c r="R220" s="323" t="s">
        <v>2005</v>
      </c>
      <c r="S220" s="319" t="s">
        <v>2006</v>
      </c>
      <c r="T220" s="319" t="s">
        <v>2007</v>
      </c>
      <c r="U220" s="138" t="s">
        <v>2008</v>
      </c>
      <c r="V220" s="135"/>
      <c r="W220" s="334"/>
      <c r="X220" s="339">
        <v>43769</v>
      </c>
      <c r="Y220" s="323" t="s">
        <v>114</v>
      </c>
      <c r="Z220" s="138" t="s">
        <v>2009</v>
      </c>
      <c r="AA220" s="166">
        <v>1</v>
      </c>
      <c r="AB220" s="333" t="s">
        <v>116</v>
      </c>
    </row>
    <row r="221" spans="1:28" s="4" customFormat="1" ht="114.75" hidden="1" customHeight="1" x14ac:dyDescent="0.2">
      <c r="A221" s="335" t="s">
        <v>2010</v>
      </c>
      <c r="B221" s="335"/>
      <c r="C221" s="138" t="s">
        <v>104</v>
      </c>
      <c r="D221" s="323"/>
      <c r="E221" s="135"/>
      <c r="F221" s="330" t="s">
        <v>2011</v>
      </c>
      <c r="G221" s="327">
        <v>43616</v>
      </c>
      <c r="H221" s="323" t="s">
        <v>335</v>
      </c>
      <c r="I221" s="323" t="s">
        <v>222</v>
      </c>
      <c r="J221" s="330" t="s">
        <v>2012</v>
      </c>
      <c r="K221" s="330" t="s">
        <v>2013</v>
      </c>
      <c r="L221" s="330" t="s">
        <v>2014</v>
      </c>
      <c r="M221" s="323" t="s">
        <v>148</v>
      </c>
      <c r="N221" s="323" t="s">
        <v>1970</v>
      </c>
      <c r="O221" s="323"/>
      <c r="P221" s="334"/>
      <c r="Q221" s="323" t="s">
        <v>2015</v>
      </c>
      <c r="R221" s="323" t="s">
        <v>2016</v>
      </c>
      <c r="S221" s="319" t="s">
        <v>2017</v>
      </c>
      <c r="T221" s="319" t="s">
        <v>2018</v>
      </c>
      <c r="U221" s="138" t="s">
        <v>2019</v>
      </c>
      <c r="V221" s="135"/>
      <c r="W221" s="334"/>
      <c r="X221" s="339">
        <v>43769</v>
      </c>
      <c r="Y221" s="323" t="s">
        <v>114</v>
      </c>
      <c r="Z221" s="330" t="s">
        <v>2020</v>
      </c>
      <c r="AA221" s="166">
        <v>1</v>
      </c>
      <c r="AB221" s="333" t="s">
        <v>116</v>
      </c>
    </row>
    <row r="222" spans="1:28" s="4" customFormat="1" ht="178.5" hidden="1" customHeight="1" x14ac:dyDescent="0.2">
      <c r="A222" s="335" t="s">
        <v>2021</v>
      </c>
      <c r="B222" s="335"/>
      <c r="C222" s="138" t="s">
        <v>104</v>
      </c>
      <c r="D222" s="323"/>
      <c r="E222" s="135"/>
      <c r="F222" s="330" t="s">
        <v>2022</v>
      </c>
      <c r="G222" s="327">
        <v>43616</v>
      </c>
      <c r="H222" s="323" t="s">
        <v>335</v>
      </c>
      <c r="I222" s="323" t="s">
        <v>222</v>
      </c>
      <c r="J222" s="330" t="s">
        <v>2023</v>
      </c>
      <c r="K222" s="330" t="s">
        <v>2024</v>
      </c>
      <c r="L222" s="330" t="s">
        <v>2025</v>
      </c>
      <c r="M222" s="323" t="s">
        <v>148</v>
      </c>
      <c r="N222" s="323" t="s">
        <v>2026</v>
      </c>
      <c r="O222" s="323"/>
      <c r="P222" s="334"/>
      <c r="Q222" s="323" t="s">
        <v>2027</v>
      </c>
      <c r="R222" s="323" t="s">
        <v>2028</v>
      </c>
      <c r="S222" s="319" t="s">
        <v>2029</v>
      </c>
      <c r="T222" s="319" t="s">
        <v>2030</v>
      </c>
      <c r="U222" s="208" t="s">
        <v>2031</v>
      </c>
      <c r="V222" s="135"/>
      <c r="W222" s="334"/>
      <c r="X222" s="339">
        <v>43769</v>
      </c>
      <c r="Y222" s="323" t="s">
        <v>114</v>
      </c>
      <c r="Z222" s="165" t="s">
        <v>2032</v>
      </c>
      <c r="AA222" s="166">
        <v>1</v>
      </c>
      <c r="AB222" s="333" t="s">
        <v>116</v>
      </c>
    </row>
    <row r="223" spans="1:28" s="4" customFormat="1" ht="178.5" hidden="1" customHeight="1" x14ac:dyDescent="0.2">
      <c r="A223" s="335" t="s">
        <v>2033</v>
      </c>
      <c r="B223" s="335"/>
      <c r="C223" s="138" t="s">
        <v>104</v>
      </c>
      <c r="D223" s="323"/>
      <c r="E223" s="135"/>
      <c r="F223" s="330" t="s">
        <v>2034</v>
      </c>
      <c r="G223" s="327">
        <v>43616</v>
      </c>
      <c r="H223" s="323" t="s">
        <v>335</v>
      </c>
      <c r="I223" s="323" t="s">
        <v>222</v>
      </c>
      <c r="J223" s="330" t="s">
        <v>2035</v>
      </c>
      <c r="K223" s="330" t="s">
        <v>2036</v>
      </c>
      <c r="L223" s="330" t="s">
        <v>2037</v>
      </c>
      <c r="M223" s="323" t="s">
        <v>148</v>
      </c>
      <c r="N223" s="323" t="s">
        <v>2026</v>
      </c>
      <c r="O223" s="323"/>
      <c r="P223" s="334"/>
      <c r="Q223" s="323" t="s">
        <v>2027</v>
      </c>
      <c r="R223" s="323" t="s">
        <v>2028</v>
      </c>
      <c r="S223" s="319" t="s">
        <v>2029</v>
      </c>
      <c r="T223" s="319" t="s">
        <v>2030</v>
      </c>
      <c r="U223" s="208" t="s">
        <v>2031</v>
      </c>
      <c r="V223" s="135"/>
      <c r="W223" s="334"/>
      <c r="X223" s="339">
        <v>43769</v>
      </c>
      <c r="Y223" s="323" t="s">
        <v>114</v>
      </c>
      <c r="Z223" s="174" t="s">
        <v>2038</v>
      </c>
      <c r="AA223" s="166">
        <v>1</v>
      </c>
      <c r="AB223" s="333" t="s">
        <v>116</v>
      </c>
    </row>
    <row r="224" spans="1:28" s="4" customFormat="1" ht="229.5" hidden="1" customHeight="1" x14ac:dyDescent="0.2">
      <c r="A224" s="335" t="s">
        <v>2039</v>
      </c>
      <c r="B224" s="335"/>
      <c r="C224" s="138" t="s">
        <v>104</v>
      </c>
      <c r="D224" s="323"/>
      <c r="E224" s="135"/>
      <c r="F224" s="330" t="s">
        <v>2040</v>
      </c>
      <c r="G224" s="327">
        <v>43616</v>
      </c>
      <c r="H224" s="323" t="s">
        <v>2041</v>
      </c>
      <c r="I224" s="323" t="s">
        <v>222</v>
      </c>
      <c r="J224" s="330" t="s">
        <v>2042</v>
      </c>
      <c r="K224" s="330" t="s">
        <v>2043</v>
      </c>
      <c r="L224" s="330" t="s">
        <v>2044</v>
      </c>
      <c r="M224" s="323" t="s">
        <v>148</v>
      </c>
      <c r="N224" s="323" t="s">
        <v>1970</v>
      </c>
      <c r="O224" s="323"/>
      <c r="P224" s="334"/>
      <c r="Q224" s="323" t="s">
        <v>2045</v>
      </c>
      <c r="R224" s="323" t="s">
        <v>2046</v>
      </c>
      <c r="S224" s="319" t="s">
        <v>2047</v>
      </c>
      <c r="T224" s="319" t="s">
        <v>2048</v>
      </c>
      <c r="U224" s="138" t="s">
        <v>2049</v>
      </c>
      <c r="V224" s="135"/>
      <c r="W224" s="334"/>
      <c r="X224" s="339">
        <v>43830</v>
      </c>
      <c r="Y224" s="323" t="s">
        <v>114</v>
      </c>
      <c r="Z224" s="148" t="s">
        <v>2050</v>
      </c>
      <c r="AA224" s="151">
        <v>1</v>
      </c>
      <c r="AB224" s="133" t="s">
        <v>116</v>
      </c>
    </row>
    <row r="225" spans="1:33" s="4" customFormat="1" ht="255" hidden="1" customHeight="1" x14ac:dyDescent="0.2">
      <c r="A225" s="335" t="s">
        <v>2051</v>
      </c>
      <c r="B225" s="335"/>
      <c r="C225" s="138" t="s">
        <v>104</v>
      </c>
      <c r="D225" s="323"/>
      <c r="E225" s="135"/>
      <c r="F225" s="330" t="s">
        <v>2052</v>
      </c>
      <c r="G225" s="327">
        <v>43616</v>
      </c>
      <c r="H225" s="323" t="s">
        <v>2041</v>
      </c>
      <c r="I225" s="323" t="s">
        <v>222</v>
      </c>
      <c r="J225" s="330" t="s">
        <v>2053</v>
      </c>
      <c r="K225" s="330" t="s">
        <v>2043</v>
      </c>
      <c r="L225" s="330" t="s">
        <v>2044</v>
      </c>
      <c r="M225" s="323" t="s">
        <v>148</v>
      </c>
      <c r="N225" s="323" t="s">
        <v>1970</v>
      </c>
      <c r="O225" s="323"/>
      <c r="P225" s="334"/>
      <c r="Q225" s="323" t="s">
        <v>2045</v>
      </c>
      <c r="R225" s="323" t="s">
        <v>2046</v>
      </c>
      <c r="S225" s="319" t="s">
        <v>2047</v>
      </c>
      <c r="T225" s="319" t="s">
        <v>2048</v>
      </c>
      <c r="U225" s="138" t="s">
        <v>2054</v>
      </c>
      <c r="V225" s="135"/>
      <c r="W225" s="334"/>
      <c r="X225" s="339">
        <v>43830</v>
      </c>
      <c r="Y225" s="323" t="s">
        <v>114</v>
      </c>
      <c r="Z225" s="148" t="s">
        <v>2055</v>
      </c>
      <c r="AA225" s="151">
        <v>1</v>
      </c>
      <c r="AB225" s="133" t="s">
        <v>116</v>
      </c>
    </row>
    <row r="226" spans="1:33" ht="357" hidden="1" customHeight="1" x14ac:dyDescent="0.2">
      <c r="A226" s="335" t="s">
        <v>2056</v>
      </c>
      <c r="B226" s="335"/>
      <c r="C226" s="138" t="s">
        <v>104</v>
      </c>
      <c r="D226" s="323"/>
      <c r="E226" s="135"/>
      <c r="F226" s="330" t="s">
        <v>2057</v>
      </c>
      <c r="G226" s="327">
        <v>43616</v>
      </c>
      <c r="H226" s="323" t="s">
        <v>2041</v>
      </c>
      <c r="I226" s="275"/>
      <c r="J226" s="330" t="s">
        <v>2058</v>
      </c>
      <c r="K226" s="330" t="s">
        <v>2059</v>
      </c>
      <c r="L226" s="330" t="s">
        <v>2060</v>
      </c>
      <c r="M226" s="323" t="s">
        <v>148</v>
      </c>
      <c r="N226" s="323" t="s">
        <v>222</v>
      </c>
      <c r="O226" s="323"/>
      <c r="P226" s="334"/>
      <c r="Q226" s="323" t="s">
        <v>2061</v>
      </c>
      <c r="R226" s="323" t="s">
        <v>2062</v>
      </c>
      <c r="S226" s="319" t="s">
        <v>2063</v>
      </c>
      <c r="T226" s="319" t="s">
        <v>2064</v>
      </c>
      <c r="U226" s="138" t="s">
        <v>2065</v>
      </c>
      <c r="V226" s="323" t="s">
        <v>2066</v>
      </c>
      <c r="W226" s="332">
        <v>1</v>
      </c>
      <c r="X226" s="339">
        <v>44196</v>
      </c>
      <c r="Y226" s="323" t="s">
        <v>114</v>
      </c>
      <c r="Z226" s="330" t="s">
        <v>2067</v>
      </c>
      <c r="AA226" s="154">
        <v>1</v>
      </c>
      <c r="AB226" s="334" t="s">
        <v>116</v>
      </c>
    </row>
    <row r="227" spans="1:33" s="4" customFormat="1" ht="127.5" hidden="1" customHeight="1" x14ac:dyDescent="0.2">
      <c r="A227" s="335" t="s">
        <v>2068</v>
      </c>
      <c r="B227" s="335"/>
      <c r="C227" s="138" t="s">
        <v>104</v>
      </c>
      <c r="D227" s="323"/>
      <c r="E227" s="135"/>
      <c r="F227" s="330" t="s">
        <v>2069</v>
      </c>
      <c r="G227" s="327">
        <v>43616</v>
      </c>
      <c r="H227" s="323" t="s">
        <v>335</v>
      </c>
      <c r="I227" s="323" t="s">
        <v>222</v>
      </c>
      <c r="J227" s="330" t="s">
        <v>2070</v>
      </c>
      <c r="K227" s="330" t="s">
        <v>2071</v>
      </c>
      <c r="L227" s="330" t="s">
        <v>2072</v>
      </c>
      <c r="M227" s="323" t="s">
        <v>148</v>
      </c>
      <c r="N227" s="323" t="s">
        <v>2026</v>
      </c>
      <c r="O227" s="323"/>
      <c r="P227" s="334"/>
      <c r="Q227" s="323" t="s">
        <v>2073</v>
      </c>
      <c r="R227" s="323" t="s">
        <v>2074</v>
      </c>
      <c r="S227" s="319" t="s">
        <v>2075</v>
      </c>
      <c r="T227" s="319" t="s">
        <v>2076</v>
      </c>
      <c r="U227" s="208" t="s">
        <v>2077</v>
      </c>
      <c r="V227" s="135"/>
      <c r="W227" s="334"/>
      <c r="X227" s="339">
        <v>43769</v>
      </c>
      <c r="Y227" s="323" t="s">
        <v>114</v>
      </c>
      <c r="Z227" s="208" t="s">
        <v>2078</v>
      </c>
      <c r="AA227" s="166">
        <v>1</v>
      </c>
      <c r="AB227" s="333" t="s">
        <v>116</v>
      </c>
    </row>
    <row r="228" spans="1:33" s="4" customFormat="1" ht="178.5" hidden="1" customHeight="1" x14ac:dyDescent="0.2">
      <c r="A228" s="335" t="s">
        <v>2079</v>
      </c>
      <c r="B228" s="335"/>
      <c r="C228" s="211" t="s">
        <v>104</v>
      </c>
      <c r="D228" s="212"/>
      <c r="E228" s="135"/>
      <c r="F228" s="213" t="s">
        <v>2080</v>
      </c>
      <c r="G228" s="327">
        <v>43692</v>
      </c>
      <c r="H228" s="212" t="s">
        <v>335</v>
      </c>
      <c r="I228" s="212" t="s">
        <v>222</v>
      </c>
      <c r="J228" s="214" t="s">
        <v>2081</v>
      </c>
      <c r="K228" s="213" t="s">
        <v>2082</v>
      </c>
      <c r="L228" s="213" t="s">
        <v>2083</v>
      </c>
      <c r="M228" s="212" t="s">
        <v>148</v>
      </c>
      <c r="N228" s="212" t="s">
        <v>1970</v>
      </c>
      <c r="O228" s="212"/>
      <c r="P228" s="334"/>
      <c r="Q228" s="323" t="s">
        <v>2084</v>
      </c>
      <c r="R228" s="323" t="s">
        <v>2085</v>
      </c>
      <c r="S228" s="215">
        <v>43697</v>
      </c>
      <c r="T228" s="215">
        <v>43830</v>
      </c>
      <c r="U228" s="208" t="s">
        <v>2086</v>
      </c>
      <c r="V228" s="135"/>
      <c r="W228" s="334"/>
      <c r="X228" s="339">
        <v>43830</v>
      </c>
      <c r="Y228" s="323" t="s">
        <v>114</v>
      </c>
      <c r="Z228" s="138" t="s">
        <v>2087</v>
      </c>
      <c r="AA228" s="332">
        <v>1</v>
      </c>
      <c r="AB228" s="334" t="s">
        <v>116</v>
      </c>
    </row>
    <row r="229" spans="1:33" s="4" customFormat="1" ht="63.75" hidden="1" customHeight="1" x14ac:dyDescent="0.2">
      <c r="A229" s="335" t="s">
        <v>2088</v>
      </c>
      <c r="B229" s="335"/>
      <c r="C229" s="211" t="s">
        <v>104</v>
      </c>
      <c r="D229" s="216"/>
      <c r="E229" s="135"/>
      <c r="F229" s="213" t="s">
        <v>2089</v>
      </c>
      <c r="G229" s="327">
        <v>43692</v>
      </c>
      <c r="H229" s="212" t="s">
        <v>335</v>
      </c>
      <c r="I229" s="212" t="s">
        <v>222</v>
      </c>
      <c r="J229" s="213" t="s">
        <v>2090</v>
      </c>
      <c r="K229" s="213" t="s">
        <v>2091</v>
      </c>
      <c r="L229" s="213" t="s">
        <v>2092</v>
      </c>
      <c r="M229" s="212" t="s">
        <v>124</v>
      </c>
      <c r="N229" s="212" t="s">
        <v>1970</v>
      </c>
      <c r="O229" s="216"/>
      <c r="P229" s="334"/>
      <c r="Q229" s="323" t="s">
        <v>2093</v>
      </c>
      <c r="R229" s="323" t="s">
        <v>2094</v>
      </c>
      <c r="S229" s="215">
        <v>43697</v>
      </c>
      <c r="T229" s="215">
        <v>43830</v>
      </c>
      <c r="U229" s="165" t="s">
        <v>2095</v>
      </c>
      <c r="V229" s="135"/>
      <c r="W229" s="334"/>
      <c r="X229" s="339">
        <v>43769</v>
      </c>
      <c r="Y229" s="323" t="s">
        <v>114</v>
      </c>
      <c r="Z229" s="138" t="s">
        <v>2096</v>
      </c>
      <c r="AA229" s="332">
        <v>1</v>
      </c>
      <c r="AB229" s="334" t="s">
        <v>116</v>
      </c>
    </row>
    <row r="230" spans="1:33" s="4" customFormat="1" ht="242.25" hidden="1" customHeight="1" x14ac:dyDescent="0.2">
      <c r="A230" s="335" t="s">
        <v>2097</v>
      </c>
      <c r="B230" s="335"/>
      <c r="C230" s="211" t="s">
        <v>104</v>
      </c>
      <c r="D230" s="330"/>
      <c r="E230" s="135"/>
      <c r="F230" s="211" t="s">
        <v>2098</v>
      </c>
      <c r="G230" s="327">
        <v>43692</v>
      </c>
      <c r="H230" s="211" t="s">
        <v>566</v>
      </c>
      <c r="I230" s="211" t="s">
        <v>1396</v>
      </c>
      <c r="J230" s="211" t="s">
        <v>2099</v>
      </c>
      <c r="K230" s="211" t="s">
        <v>2100</v>
      </c>
      <c r="L230" s="211" t="s">
        <v>2101</v>
      </c>
      <c r="M230" s="211" t="s">
        <v>148</v>
      </c>
      <c r="N230" s="212" t="s">
        <v>1396</v>
      </c>
      <c r="O230" s="212" t="s">
        <v>2102</v>
      </c>
      <c r="P230" s="334"/>
      <c r="Q230" s="212" t="s">
        <v>2103</v>
      </c>
      <c r="R230" s="212" t="s">
        <v>2104</v>
      </c>
      <c r="S230" s="215" t="s">
        <v>2105</v>
      </c>
      <c r="T230" s="215" t="s">
        <v>2106</v>
      </c>
      <c r="U230" s="138" t="s">
        <v>2107</v>
      </c>
      <c r="V230" s="135"/>
      <c r="W230" s="334"/>
      <c r="X230" s="339">
        <v>43830</v>
      </c>
      <c r="Y230" s="334" t="s">
        <v>1777</v>
      </c>
      <c r="Z230" s="138" t="s">
        <v>2108</v>
      </c>
      <c r="AA230" s="332">
        <v>1</v>
      </c>
      <c r="AB230" s="334" t="s">
        <v>116</v>
      </c>
    </row>
    <row r="231" spans="1:33" s="3" customFormat="1" ht="409.5" hidden="1" customHeight="1" x14ac:dyDescent="0.2">
      <c r="A231" s="335" t="s">
        <v>2109</v>
      </c>
      <c r="B231" s="335"/>
      <c r="C231" s="211" t="s">
        <v>104</v>
      </c>
      <c r="D231" s="330"/>
      <c r="E231" s="135"/>
      <c r="F231" s="211" t="s">
        <v>2110</v>
      </c>
      <c r="G231" s="327">
        <v>43693</v>
      </c>
      <c r="H231" s="211" t="s">
        <v>2111</v>
      </c>
      <c r="I231" s="323" t="s">
        <v>107</v>
      </c>
      <c r="J231" s="211" t="s">
        <v>2112</v>
      </c>
      <c r="K231" s="211" t="s">
        <v>2113</v>
      </c>
      <c r="L231" s="211" t="s">
        <v>2114</v>
      </c>
      <c r="M231" s="211" t="s">
        <v>148</v>
      </c>
      <c r="N231" s="212" t="s">
        <v>1396</v>
      </c>
      <c r="O231" s="212" t="s">
        <v>895</v>
      </c>
      <c r="P231" s="334"/>
      <c r="Q231" s="212" t="s">
        <v>2115</v>
      </c>
      <c r="R231" s="212" t="s">
        <v>2116</v>
      </c>
      <c r="S231" s="215" t="s">
        <v>2117</v>
      </c>
      <c r="T231" s="215" t="s">
        <v>2118</v>
      </c>
      <c r="U231" s="138" t="s">
        <v>2119</v>
      </c>
      <c r="V231" s="138" t="s">
        <v>2120</v>
      </c>
      <c r="W231" s="332">
        <v>1</v>
      </c>
      <c r="X231" s="339">
        <v>44135</v>
      </c>
      <c r="Y231" s="123" t="s">
        <v>551</v>
      </c>
      <c r="Z231" s="138" t="s">
        <v>2121</v>
      </c>
      <c r="AA231" s="332">
        <v>1</v>
      </c>
      <c r="AB231" s="334" t="s">
        <v>116</v>
      </c>
    </row>
    <row r="232" spans="1:33" s="4" customFormat="1" ht="38.25" hidden="1" customHeight="1" x14ac:dyDescent="0.2">
      <c r="A232" s="632" t="s">
        <v>2122</v>
      </c>
      <c r="B232" s="335"/>
      <c r="C232" s="606" t="s">
        <v>811</v>
      </c>
      <c r="D232" s="606"/>
      <c r="E232" s="615"/>
      <c r="F232" s="606" t="s">
        <v>2123</v>
      </c>
      <c r="G232" s="610" t="s">
        <v>2124</v>
      </c>
      <c r="H232" s="606" t="s">
        <v>2125</v>
      </c>
      <c r="I232" s="606" t="s">
        <v>2126</v>
      </c>
      <c r="J232" s="330" t="s">
        <v>2127</v>
      </c>
      <c r="K232" s="606" t="s">
        <v>2128</v>
      </c>
      <c r="L232" s="618" t="s">
        <v>2129</v>
      </c>
      <c r="M232" s="606" t="s">
        <v>148</v>
      </c>
      <c r="N232" s="606" t="s">
        <v>2130</v>
      </c>
      <c r="O232" s="606"/>
      <c r="P232" s="334"/>
      <c r="Q232" s="606" t="s">
        <v>2131</v>
      </c>
      <c r="R232" s="606" t="s">
        <v>2132</v>
      </c>
      <c r="S232" s="596">
        <v>43692</v>
      </c>
      <c r="T232" s="596">
        <v>43769</v>
      </c>
      <c r="U232" s="623" t="s">
        <v>2133</v>
      </c>
      <c r="V232" s="135"/>
      <c r="W232" s="334"/>
      <c r="X232" s="652">
        <v>43769</v>
      </c>
      <c r="Y232" s="627" t="s">
        <v>1277</v>
      </c>
      <c r="Z232" s="623" t="s">
        <v>2134</v>
      </c>
      <c r="AA232" s="625">
        <v>1</v>
      </c>
      <c r="AB232" s="626" t="s">
        <v>116</v>
      </c>
    </row>
    <row r="233" spans="1:33" s="4" customFormat="1" ht="38.25" hidden="1" customHeight="1" x14ac:dyDescent="0.2">
      <c r="A233" s="632"/>
      <c r="B233" s="335"/>
      <c r="C233" s="606"/>
      <c r="D233" s="606"/>
      <c r="E233" s="617"/>
      <c r="F233" s="606"/>
      <c r="G233" s="610"/>
      <c r="H233" s="606"/>
      <c r="I233" s="606"/>
      <c r="J233" s="329" t="s">
        <v>2135</v>
      </c>
      <c r="K233" s="606"/>
      <c r="L233" s="618"/>
      <c r="M233" s="606"/>
      <c r="N233" s="606"/>
      <c r="O233" s="606"/>
      <c r="P233" s="334"/>
      <c r="Q233" s="606"/>
      <c r="R233" s="606"/>
      <c r="S233" s="596"/>
      <c r="T233" s="596"/>
      <c r="U233" s="623"/>
      <c r="V233" s="135"/>
      <c r="W233" s="334"/>
      <c r="X233" s="652"/>
      <c r="Y233" s="627"/>
      <c r="Z233" s="623"/>
      <c r="AA233" s="625"/>
      <c r="AB233" s="627"/>
    </row>
    <row r="234" spans="1:33" s="4" customFormat="1" ht="216.75" hidden="1" customHeight="1" x14ac:dyDescent="0.2">
      <c r="A234" s="632"/>
      <c r="B234" s="335"/>
      <c r="C234" s="606"/>
      <c r="D234" s="606"/>
      <c r="E234" s="616"/>
      <c r="F234" s="606"/>
      <c r="G234" s="610"/>
      <c r="H234" s="606"/>
      <c r="I234" s="606"/>
      <c r="J234" s="329" t="s">
        <v>2136</v>
      </c>
      <c r="K234" s="606"/>
      <c r="L234" s="329" t="s">
        <v>2137</v>
      </c>
      <c r="M234" s="323" t="s">
        <v>2138</v>
      </c>
      <c r="N234" s="323" t="s">
        <v>2130</v>
      </c>
      <c r="O234" s="323"/>
      <c r="P234" s="334"/>
      <c r="Q234" s="323" t="s">
        <v>2139</v>
      </c>
      <c r="R234" s="331">
        <v>1</v>
      </c>
      <c r="S234" s="319">
        <v>43692</v>
      </c>
      <c r="T234" s="319">
        <v>43830</v>
      </c>
      <c r="U234" s="208" t="s">
        <v>2140</v>
      </c>
      <c r="V234" s="135"/>
      <c r="W234" s="334"/>
      <c r="X234" s="319">
        <v>43799</v>
      </c>
      <c r="Y234" s="334" t="s">
        <v>1777</v>
      </c>
      <c r="Z234" s="138" t="s">
        <v>2141</v>
      </c>
      <c r="AA234" s="332">
        <v>1</v>
      </c>
      <c r="AB234" s="334" t="s">
        <v>116</v>
      </c>
    </row>
    <row r="235" spans="1:33" s="4" customFormat="1" ht="66.75" hidden="1" customHeight="1" x14ac:dyDescent="0.2">
      <c r="A235" s="217" t="s">
        <v>2142</v>
      </c>
      <c r="B235" s="217"/>
      <c r="C235" s="341"/>
      <c r="D235" s="341" t="s">
        <v>333</v>
      </c>
      <c r="E235" s="207"/>
      <c r="F235" s="341" t="s">
        <v>2143</v>
      </c>
      <c r="G235" s="327" t="s">
        <v>2144</v>
      </c>
      <c r="H235" s="323" t="s">
        <v>135</v>
      </c>
      <c r="I235" s="323" t="s">
        <v>107</v>
      </c>
      <c r="J235" s="148" t="s">
        <v>2145</v>
      </c>
      <c r="K235" s="330" t="s">
        <v>2146</v>
      </c>
      <c r="L235" s="330" t="s">
        <v>2147</v>
      </c>
      <c r="M235" s="323" t="s">
        <v>148</v>
      </c>
      <c r="N235" s="323" t="s">
        <v>1970</v>
      </c>
      <c r="O235" s="323"/>
      <c r="P235" s="334"/>
      <c r="Q235" s="323" t="s">
        <v>2148</v>
      </c>
      <c r="R235" s="323" t="s">
        <v>2149</v>
      </c>
      <c r="S235" s="319">
        <v>43661</v>
      </c>
      <c r="T235" s="319">
        <v>43830</v>
      </c>
      <c r="U235" s="138" t="s">
        <v>2150</v>
      </c>
      <c r="V235" s="135"/>
      <c r="W235" s="334"/>
      <c r="X235" s="339">
        <v>43830</v>
      </c>
      <c r="Y235" s="334" t="s">
        <v>1193</v>
      </c>
      <c r="Z235" s="138" t="s">
        <v>2151</v>
      </c>
      <c r="AA235" s="332">
        <v>1</v>
      </c>
      <c r="AB235" s="133" t="s">
        <v>116</v>
      </c>
    </row>
    <row r="236" spans="1:33" ht="279.75" hidden="1" customHeight="1" x14ac:dyDescent="0.2">
      <c r="A236" s="425" t="s">
        <v>2142</v>
      </c>
      <c r="B236" s="91" t="s">
        <v>2152</v>
      </c>
      <c r="C236" s="271"/>
      <c r="D236" s="271" t="s">
        <v>333</v>
      </c>
      <c r="E236" s="272"/>
      <c r="F236" s="271" t="s">
        <v>2153</v>
      </c>
      <c r="G236" s="52" t="s">
        <v>2144</v>
      </c>
      <c r="H236" s="316" t="s">
        <v>135</v>
      </c>
      <c r="I236" s="316" t="s">
        <v>107</v>
      </c>
      <c r="J236" s="51" t="s">
        <v>2154</v>
      </c>
      <c r="K236" s="51" t="s">
        <v>2146</v>
      </c>
      <c r="L236" s="51" t="s">
        <v>2155</v>
      </c>
      <c r="M236" s="316" t="s">
        <v>148</v>
      </c>
      <c r="N236" s="316" t="s">
        <v>107</v>
      </c>
      <c r="O236" s="316"/>
      <c r="P236" s="54"/>
      <c r="Q236" s="316" t="s">
        <v>2156</v>
      </c>
      <c r="R236" s="316" t="s">
        <v>2157</v>
      </c>
      <c r="S236" s="25">
        <v>43661</v>
      </c>
      <c r="T236" s="25">
        <v>44026</v>
      </c>
      <c r="U236" s="23" t="s">
        <v>4403</v>
      </c>
      <c r="V236" s="426" t="s">
        <v>4404</v>
      </c>
      <c r="W236" s="55">
        <v>0</v>
      </c>
      <c r="X236" s="53" t="s">
        <v>4628</v>
      </c>
      <c r="Y236" s="376" t="s">
        <v>4627</v>
      </c>
      <c r="Z236" s="21" t="s">
        <v>4629</v>
      </c>
      <c r="AA236" s="55">
        <v>0</v>
      </c>
      <c r="AB236" s="18" t="s">
        <v>933</v>
      </c>
      <c r="AC236" s="74"/>
      <c r="AD236" s="74"/>
      <c r="AE236" s="74"/>
      <c r="AG236" s="88">
        <v>1</v>
      </c>
    </row>
    <row r="237" spans="1:33" ht="114.75" hidden="1" customHeight="1" x14ac:dyDescent="0.2">
      <c r="A237" s="335" t="s">
        <v>2159</v>
      </c>
      <c r="B237" s="290"/>
      <c r="C237" s="613"/>
      <c r="D237" s="613" t="s">
        <v>333</v>
      </c>
      <c r="E237" s="615"/>
      <c r="F237" s="613" t="s">
        <v>2160</v>
      </c>
      <c r="G237" s="327" t="s">
        <v>2144</v>
      </c>
      <c r="H237" s="323" t="s">
        <v>135</v>
      </c>
      <c r="I237" s="323" t="s">
        <v>107</v>
      </c>
      <c r="J237" s="148" t="s">
        <v>2161</v>
      </c>
      <c r="K237" s="330" t="s">
        <v>2162</v>
      </c>
      <c r="L237" s="330" t="s">
        <v>2163</v>
      </c>
      <c r="M237" s="323" t="s">
        <v>148</v>
      </c>
      <c r="N237" s="323" t="s">
        <v>1970</v>
      </c>
      <c r="O237" s="323"/>
      <c r="P237" s="334"/>
      <c r="Q237" s="323" t="s">
        <v>2164</v>
      </c>
      <c r="R237" s="323" t="s">
        <v>2163</v>
      </c>
      <c r="S237" s="319">
        <v>44012</v>
      </c>
      <c r="T237" s="319">
        <v>44561</v>
      </c>
      <c r="U237" s="138" t="s">
        <v>2165</v>
      </c>
      <c r="V237" s="138" t="s">
        <v>2166</v>
      </c>
      <c r="W237" s="332">
        <v>0.5</v>
      </c>
      <c r="X237" s="339">
        <v>44196</v>
      </c>
      <c r="Y237" s="334" t="s">
        <v>2158</v>
      </c>
      <c r="Z237" s="138" t="s">
        <v>2167</v>
      </c>
      <c r="AA237" s="270">
        <v>1</v>
      </c>
      <c r="AB237" s="133" t="s">
        <v>116</v>
      </c>
    </row>
    <row r="238" spans="1:33" ht="257.25" hidden="1" customHeight="1" x14ac:dyDescent="0.2">
      <c r="A238" s="335" t="s">
        <v>2168</v>
      </c>
      <c r="B238" s="291"/>
      <c r="C238" s="614"/>
      <c r="D238" s="614"/>
      <c r="E238" s="616"/>
      <c r="F238" s="614"/>
      <c r="G238" s="327" t="s">
        <v>2144</v>
      </c>
      <c r="H238" s="323" t="s">
        <v>135</v>
      </c>
      <c r="I238" s="323" t="s">
        <v>107</v>
      </c>
      <c r="J238" s="148" t="s">
        <v>2169</v>
      </c>
      <c r="K238" s="330" t="s">
        <v>2162</v>
      </c>
      <c r="L238" s="330" t="s">
        <v>2170</v>
      </c>
      <c r="M238" s="323" t="s">
        <v>148</v>
      </c>
      <c r="N238" s="323" t="s">
        <v>1970</v>
      </c>
      <c r="O238" s="323"/>
      <c r="P238" s="334"/>
      <c r="Q238" s="323" t="s">
        <v>2171</v>
      </c>
      <c r="R238" s="323" t="s">
        <v>2172</v>
      </c>
      <c r="S238" s="319">
        <v>44012</v>
      </c>
      <c r="T238" s="319">
        <v>44561</v>
      </c>
      <c r="U238" s="138" t="s">
        <v>2173</v>
      </c>
      <c r="V238" s="138" t="s">
        <v>2166</v>
      </c>
      <c r="W238" s="332">
        <v>0</v>
      </c>
      <c r="X238" s="339">
        <v>44196</v>
      </c>
      <c r="Y238" s="334" t="s">
        <v>2158</v>
      </c>
      <c r="Z238" s="138" t="s">
        <v>2174</v>
      </c>
      <c r="AA238" s="332">
        <v>1</v>
      </c>
      <c r="AB238" s="133" t="s">
        <v>116</v>
      </c>
    </row>
    <row r="239" spans="1:33" ht="291.75" hidden="1" customHeight="1" x14ac:dyDescent="0.2">
      <c r="A239" s="430" t="s">
        <v>2175</v>
      </c>
      <c r="B239" s="80" t="s">
        <v>2152</v>
      </c>
      <c r="C239" s="446"/>
      <c r="D239" s="437" t="s">
        <v>333</v>
      </c>
      <c r="E239" s="433"/>
      <c r="F239" s="444" t="s">
        <v>2176</v>
      </c>
      <c r="G239" s="447" t="s">
        <v>2144</v>
      </c>
      <c r="H239" s="437" t="s">
        <v>135</v>
      </c>
      <c r="I239" s="437" t="s">
        <v>107</v>
      </c>
      <c r="J239" s="448" t="s">
        <v>2177</v>
      </c>
      <c r="K239" s="444" t="s">
        <v>2178</v>
      </c>
      <c r="L239" s="444" t="s">
        <v>2179</v>
      </c>
      <c r="M239" s="437" t="s">
        <v>148</v>
      </c>
      <c r="N239" s="437" t="s">
        <v>107</v>
      </c>
      <c r="O239" s="437"/>
      <c r="P239" s="438"/>
      <c r="Q239" s="437" t="s">
        <v>2180</v>
      </c>
      <c r="R239" s="437" t="s">
        <v>2179</v>
      </c>
      <c r="S239" s="449">
        <v>43661</v>
      </c>
      <c r="T239" s="449">
        <v>44026</v>
      </c>
      <c r="U239" s="446" t="s">
        <v>2181</v>
      </c>
      <c r="V239" s="446" t="s">
        <v>2182</v>
      </c>
      <c r="W239" s="450">
        <v>0.5</v>
      </c>
      <c r="X239" s="451">
        <v>44347</v>
      </c>
      <c r="Y239" s="438" t="s">
        <v>2158</v>
      </c>
      <c r="Z239" s="446" t="s">
        <v>2183</v>
      </c>
      <c r="AA239" s="450">
        <v>1</v>
      </c>
      <c r="AB239" s="452" t="s">
        <v>1247</v>
      </c>
      <c r="AC239" s="433"/>
      <c r="AD239" s="433"/>
      <c r="AE239" s="433"/>
    </row>
    <row r="240" spans="1:33" ht="409.5" hidden="1" customHeight="1" x14ac:dyDescent="0.2">
      <c r="A240" s="378" t="s">
        <v>2184</v>
      </c>
      <c r="B240" s="80" t="s">
        <v>2152</v>
      </c>
      <c r="C240" s="21"/>
      <c r="D240" s="316" t="s">
        <v>333</v>
      </c>
      <c r="E240" s="74"/>
      <c r="F240" s="51" t="s">
        <v>2185</v>
      </c>
      <c r="G240" s="52" t="s">
        <v>2144</v>
      </c>
      <c r="H240" s="316" t="s">
        <v>135</v>
      </c>
      <c r="I240" s="316" t="s">
        <v>107</v>
      </c>
      <c r="J240" s="56" t="s">
        <v>2186</v>
      </c>
      <c r="K240" s="51" t="s">
        <v>2187</v>
      </c>
      <c r="L240" s="51" t="s">
        <v>2188</v>
      </c>
      <c r="M240" s="316" t="s">
        <v>148</v>
      </c>
      <c r="N240" s="316" t="s">
        <v>107</v>
      </c>
      <c r="O240" s="316"/>
      <c r="P240" s="54"/>
      <c r="Q240" s="316" t="s">
        <v>2189</v>
      </c>
      <c r="R240" s="316" t="s">
        <v>2188</v>
      </c>
      <c r="S240" s="25">
        <v>43661</v>
      </c>
      <c r="T240" s="25">
        <v>43830</v>
      </c>
      <c r="U240" s="21" t="s">
        <v>4405</v>
      </c>
      <c r="V240" s="408" t="s">
        <v>4406</v>
      </c>
      <c r="W240" s="55">
        <v>0.6</v>
      </c>
      <c r="X240" s="53" t="s">
        <v>4628</v>
      </c>
      <c r="Y240" s="17" t="s">
        <v>4627</v>
      </c>
      <c r="Z240" s="21" t="s">
        <v>4407</v>
      </c>
      <c r="AA240" s="55">
        <v>0.33</v>
      </c>
      <c r="AB240" s="18" t="s">
        <v>933</v>
      </c>
      <c r="AC240" s="74"/>
      <c r="AD240" s="74"/>
      <c r="AE240" s="74"/>
      <c r="AG240" s="88">
        <v>1</v>
      </c>
    </row>
    <row r="241" spans="1:34" s="4" customFormat="1" ht="47.25" hidden="1" customHeight="1" x14ac:dyDescent="0.2">
      <c r="A241" s="335" t="s">
        <v>2190</v>
      </c>
      <c r="B241" s="335"/>
      <c r="C241" s="138"/>
      <c r="D241" s="323" t="s">
        <v>333</v>
      </c>
      <c r="E241" s="135"/>
      <c r="F241" s="330" t="s">
        <v>2191</v>
      </c>
      <c r="G241" s="327" t="s">
        <v>2144</v>
      </c>
      <c r="H241" s="323" t="s">
        <v>135</v>
      </c>
      <c r="I241" s="323" t="s">
        <v>107</v>
      </c>
      <c r="J241" s="148" t="s">
        <v>2192</v>
      </c>
      <c r="K241" s="330" t="s">
        <v>2193</v>
      </c>
      <c r="L241" s="330" t="s">
        <v>2194</v>
      </c>
      <c r="M241" s="323" t="s">
        <v>148</v>
      </c>
      <c r="N241" s="323" t="s">
        <v>1970</v>
      </c>
      <c r="O241" s="323"/>
      <c r="P241" s="334"/>
      <c r="Q241" s="323" t="s">
        <v>2195</v>
      </c>
      <c r="R241" s="323" t="s">
        <v>2194</v>
      </c>
      <c r="S241" s="319">
        <v>43661</v>
      </c>
      <c r="T241" s="319">
        <v>43830</v>
      </c>
      <c r="U241" s="138" t="s">
        <v>2196</v>
      </c>
      <c r="V241" s="135"/>
      <c r="W241" s="256">
        <v>0.3</v>
      </c>
      <c r="X241" s="339">
        <v>43830</v>
      </c>
      <c r="Y241" s="334" t="s">
        <v>1193</v>
      </c>
      <c r="Z241" s="138" t="s">
        <v>2197</v>
      </c>
      <c r="AA241" s="332">
        <v>1</v>
      </c>
      <c r="AB241" s="133" t="s">
        <v>116</v>
      </c>
    </row>
    <row r="242" spans="1:34" ht="269.25" hidden="1" customHeight="1" x14ac:dyDescent="0.2">
      <c r="A242" s="378" t="s">
        <v>2198</v>
      </c>
      <c r="B242" s="80" t="s">
        <v>2152</v>
      </c>
      <c r="C242" s="21"/>
      <c r="D242" s="316" t="s">
        <v>333</v>
      </c>
      <c r="E242" s="74"/>
      <c r="F242" s="51" t="s">
        <v>2199</v>
      </c>
      <c r="G242" s="52" t="s">
        <v>2144</v>
      </c>
      <c r="H242" s="316" t="s">
        <v>135</v>
      </c>
      <c r="I242" s="316" t="s">
        <v>107</v>
      </c>
      <c r="J242" s="56" t="s">
        <v>2200</v>
      </c>
      <c r="K242" s="51" t="s">
        <v>2201</v>
      </c>
      <c r="L242" s="51" t="s">
        <v>2202</v>
      </c>
      <c r="M242" s="316" t="s">
        <v>148</v>
      </c>
      <c r="N242" s="316" t="s">
        <v>1970</v>
      </c>
      <c r="O242" s="316"/>
      <c r="P242" s="54"/>
      <c r="Q242" s="316" t="s">
        <v>2203</v>
      </c>
      <c r="R242" s="316" t="s">
        <v>2202</v>
      </c>
      <c r="S242" s="25">
        <v>44026</v>
      </c>
      <c r="T242" s="25">
        <v>44196</v>
      </c>
      <c r="U242" s="23" t="s">
        <v>4408</v>
      </c>
      <c r="V242" s="408" t="s">
        <v>4409</v>
      </c>
      <c r="W242" s="55">
        <v>0.3</v>
      </c>
      <c r="X242" s="53">
        <v>44500</v>
      </c>
      <c r="Y242" s="17" t="s">
        <v>1193</v>
      </c>
      <c r="Z242" s="21" t="s">
        <v>4410</v>
      </c>
      <c r="AA242" s="55">
        <v>0</v>
      </c>
      <c r="AB242" s="18" t="s">
        <v>933</v>
      </c>
      <c r="AC242" s="74"/>
      <c r="AD242" s="74"/>
      <c r="AE242" s="74"/>
      <c r="AG242" s="88">
        <v>1</v>
      </c>
    </row>
    <row r="243" spans="1:34" s="4" customFormat="1" ht="76.5" hidden="1" customHeight="1" x14ac:dyDescent="0.2">
      <c r="A243" s="632" t="s">
        <v>2204</v>
      </c>
      <c r="B243" s="335"/>
      <c r="C243" s="606"/>
      <c r="D243" s="323" t="s">
        <v>333</v>
      </c>
      <c r="E243" s="615"/>
      <c r="F243" s="606" t="s">
        <v>2205</v>
      </c>
      <c r="G243" s="327" t="s">
        <v>2144</v>
      </c>
      <c r="H243" s="323" t="s">
        <v>135</v>
      </c>
      <c r="I243" s="323" t="s">
        <v>107</v>
      </c>
      <c r="J243" s="148" t="s">
        <v>2206</v>
      </c>
      <c r="K243" s="330" t="s">
        <v>2207</v>
      </c>
      <c r="L243" s="330" t="s">
        <v>2208</v>
      </c>
      <c r="M243" s="323" t="s">
        <v>148</v>
      </c>
      <c r="N243" s="323" t="s">
        <v>1970</v>
      </c>
      <c r="O243" s="323"/>
      <c r="P243" s="334"/>
      <c r="Q243" s="323" t="s">
        <v>2209</v>
      </c>
      <c r="R243" s="323" t="s">
        <v>2208</v>
      </c>
      <c r="S243" s="319">
        <v>43661</v>
      </c>
      <c r="T243" s="319">
        <v>43830</v>
      </c>
      <c r="U243" s="138" t="s">
        <v>2210</v>
      </c>
      <c r="V243" s="135"/>
      <c r="W243" s="256">
        <v>0.4</v>
      </c>
      <c r="X243" s="339">
        <v>43830</v>
      </c>
      <c r="Y243" s="334" t="s">
        <v>1193</v>
      </c>
      <c r="Z243" s="138" t="s">
        <v>2211</v>
      </c>
      <c r="AA243" s="332">
        <v>1</v>
      </c>
      <c r="AB243" s="133" t="s">
        <v>116</v>
      </c>
    </row>
    <row r="244" spans="1:34" s="4" customFormat="1" ht="76.5" hidden="1" customHeight="1" x14ac:dyDescent="0.2">
      <c r="A244" s="632"/>
      <c r="B244" s="335"/>
      <c r="C244" s="606"/>
      <c r="D244" s="323" t="s">
        <v>333</v>
      </c>
      <c r="E244" s="616"/>
      <c r="F244" s="606"/>
      <c r="G244" s="327" t="s">
        <v>2144</v>
      </c>
      <c r="H244" s="323" t="s">
        <v>135</v>
      </c>
      <c r="I244" s="323" t="s">
        <v>107</v>
      </c>
      <c r="J244" s="148" t="s">
        <v>2212</v>
      </c>
      <c r="K244" s="330" t="s">
        <v>2207</v>
      </c>
      <c r="L244" s="330" t="s">
        <v>2213</v>
      </c>
      <c r="M244" s="323" t="s">
        <v>148</v>
      </c>
      <c r="N244" s="323" t="s">
        <v>1970</v>
      </c>
      <c r="O244" s="323"/>
      <c r="P244" s="334"/>
      <c r="Q244" s="323" t="s">
        <v>2214</v>
      </c>
      <c r="R244" s="323" t="s">
        <v>2214</v>
      </c>
      <c r="S244" s="319">
        <v>43661</v>
      </c>
      <c r="T244" s="319">
        <v>43830</v>
      </c>
      <c r="U244" s="138" t="s">
        <v>2215</v>
      </c>
      <c r="V244" s="135"/>
      <c r="W244" s="256">
        <v>0.4</v>
      </c>
      <c r="X244" s="339">
        <v>43830</v>
      </c>
      <c r="Y244" s="334" t="s">
        <v>1193</v>
      </c>
      <c r="Z244" s="138" t="s">
        <v>2216</v>
      </c>
      <c r="AA244" s="332">
        <v>1</v>
      </c>
      <c r="AB244" s="133" t="s">
        <v>116</v>
      </c>
    </row>
    <row r="245" spans="1:34" s="3" customFormat="1" ht="165.75" hidden="1" customHeight="1" x14ac:dyDescent="0.2">
      <c r="A245" s="335" t="s">
        <v>2217</v>
      </c>
      <c r="B245" s="335"/>
      <c r="C245" s="138" t="s">
        <v>104</v>
      </c>
      <c r="D245" s="218"/>
      <c r="E245" s="135"/>
      <c r="F245" s="189" t="s">
        <v>2218</v>
      </c>
      <c r="G245" s="327">
        <v>43795</v>
      </c>
      <c r="H245" s="323" t="s">
        <v>292</v>
      </c>
      <c r="I245" s="323" t="s">
        <v>293</v>
      </c>
      <c r="J245" s="330" t="s">
        <v>2219</v>
      </c>
      <c r="K245" s="330" t="s">
        <v>2220</v>
      </c>
      <c r="L245" s="330" t="s">
        <v>2221</v>
      </c>
      <c r="M245" s="323" t="s">
        <v>2222</v>
      </c>
      <c r="N245" s="323" t="s">
        <v>2223</v>
      </c>
      <c r="O245" s="137" t="s">
        <v>2224</v>
      </c>
      <c r="P245" s="334"/>
      <c r="Q245" s="137" t="s">
        <v>2225</v>
      </c>
      <c r="R245" s="137">
        <v>1</v>
      </c>
      <c r="S245" s="319">
        <v>43831</v>
      </c>
      <c r="T245" s="319">
        <v>43861</v>
      </c>
      <c r="U245" s="138" t="s">
        <v>2226</v>
      </c>
      <c r="V245" s="138" t="s">
        <v>2227</v>
      </c>
      <c r="W245" s="256">
        <v>0.2</v>
      </c>
      <c r="X245" s="339">
        <v>44135</v>
      </c>
      <c r="Y245" s="334" t="s">
        <v>303</v>
      </c>
      <c r="Z245" s="138" t="s">
        <v>2228</v>
      </c>
      <c r="AA245" s="332">
        <v>1</v>
      </c>
      <c r="AB245" s="133" t="s">
        <v>116</v>
      </c>
    </row>
    <row r="246" spans="1:34" ht="408.75" hidden="1" customHeight="1" x14ac:dyDescent="0.2">
      <c r="A246" s="378" t="s">
        <v>2229</v>
      </c>
      <c r="B246" s="80" t="s">
        <v>926</v>
      </c>
      <c r="C246" s="21" t="s">
        <v>104</v>
      </c>
      <c r="D246" s="24"/>
      <c r="E246" s="74"/>
      <c r="F246" s="58" t="s">
        <v>2218</v>
      </c>
      <c r="G246" s="52">
        <v>43795</v>
      </c>
      <c r="H246" s="316" t="s">
        <v>292</v>
      </c>
      <c r="I246" s="316" t="s">
        <v>293</v>
      </c>
      <c r="J246" s="51" t="s">
        <v>2219</v>
      </c>
      <c r="K246" s="51" t="s">
        <v>2220</v>
      </c>
      <c r="L246" s="51" t="s">
        <v>2230</v>
      </c>
      <c r="M246" s="316" t="s">
        <v>2222</v>
      </c>
      <c r="N246" s="316" t="s">
        <v>2223</v>
      </c>
      <c r="O246" s="20" t="s">
        <v>2231</v>
      </c>
      <c r="P246" s="54"/>
      <c r="Q246" s="20" t="s">
        <v>2232</v>
      </c>
      <c r="R246" s="20">
        <v>1</v>
      </c>
      <c r="S246" s="25">
        <v>43831</v>
      </c>
      <c r="T246" s="25">
        <v>44104</v>
      </c>
      <c r="U246" s="21" t="s">
        <v>4298</v>
      </c>
      <c r="V246" s="67" t="s">
        <v>4299</v>
      </c>
      <c r="W246" s="55">
        <v>1</v>
      </c>
      <c r="X246" s="53">
        <v>44561</v>
      </c>
      <c r="Y246" s="19" t="s">
        <v>226</v>
      </c>
      <c r="Z246" s="21" t="s">
        <v>4824</v>
      </c>
      <c r="AA246" s="55">
        <v>0.5</v>
      </c>
      <c r="AB246" s="18" t="s">
        <v>4817</v>
      </c>
      <c r="AC246" s="74"/>
      <c r="AD246" s="74"/>
      <c r="AE246" s="74"/>
      <c r="AG246" s="88">
        <v>1</v>
      </c>
    </row>
    <row r="247" spans="1:34" ht="408.75" hidden="1" customHeight="1" x14ac:dyDescent="0.2">
      <c r="A247" s="378" t="s">
        <v>2234</v>
      </c>
      <c r="B247" s="80" t="s">
        <v>926</v>
      </c>
      <c r="C247" s="21" t="s">
        <v>104</v>
      </c>
      <c r="D247" s="24"/>
      <c r="E247" s="27"/>
      <c r="F247" s="26" t="s">
        <v>2218</v>
      </c>
      <c r="G247" s="52">
        <v>43795</v>
      </c>
      <c r="H247" s="316" t="s">
        <v>292</v>
      </c>
      <c r="I247" s="316" t="s">
        <v>293</v>
      </c>
      <c r="J247" s="51" t="s">
        <v>2219</v>
      </c>
      <c r="K247" s="51" t="s">
        <v>2220</v>
      </c>
      <c r="L247" s="51" t="s">
        <v>2235</v>
      </c>
      <c r="M247" s="316" t="s">
        <v>2222</v>
      </c>
      <c r="N247" s="316" t="s">
        <v>2223</v>
      </c>
      <c r="O247" s="20" t="s">
        <v>2231</v>
      </c>
      <c r="P247" s="54"/>
      <c r="Q247" s="316" t="s">
        <v>2236</v>
      </c>
      <c r="R247" s="20">
        <v>1</v>
      </c>
      <c r="S247" s="25">
        <v>43831</v>
      </c>
      <c r="T247" s="25">
        <v>44286</v>
      </c>
      <c r="U247" s="21" t="s">
        <v>4300</v>
      </c>
      <c r="V247" s="67" t="s">
        <v>4301</v>
      </c>
      <c r="W247" s="55">
        <v>0.9</v>
      </c>
      <c r="X247" s="53">
        <v>44500</v>
      </c>
      <c r="Y247" s="19" t="s">
        <v>932</v>
      </c>
      <c r="Z247" s="21" t="s">
        <v>4631</v>
      </c>
      <c r="AA247" s="55">
        <v>0.5</v>
      </c>
      <c r="AB247" s="18" t="s">
        <v>933</v>
      </c>
      <c r="AC247" s="74"/>
      <c r="AD247" s="74"/>
      <c r="AE247" s="74"/>
      <c r="AG247" s="88">
        <v>1</v>
      </c>
    </row>
    <row r="248" spans="1:34" ht="336.75" hidden="1" customHeight="1" x14ac:dyDescent="0.2">
      <c r="A248" s="378" t="s">
        <v>2237</v>
      </c>
      <c r="B248" s="80" t="s">
        <v>926</v>
      </c>
      <c r="C248" s="21" t="s">
        <v>104</v>
      </c>
      <c r="D248" s="24"/>
      <c r="E248" s="27"/>
      <c r="F248" s="26" t="s">
        <v>2238</v>
      </c>
      <c r="G248" s="52">
        <v>43795</v>
      </c>
      <c r="H248" s="316" t="s">
        <v>292</v>
      </c>
      <c r="I248" s="316" t="s">
        <v>293</v>
      </c>
      <c r="J248" s="51" t="s">
        <v>2239</v>
      </c>
      <c r="K248" s="51" t="s">
        <v>2240</v>
      </c>
      <c r="L248" s="51" t="s">
        <v>2241</v>
      </c>
      <c r="M248" s="316" t="s">
        <v>2222</v>
      </c>
      <c r="N248" s="316" t="s">
        <v>2223</v>
      </c>
      <c r="O248" s="316" t="s">
        <v>2224</v>
      </c>
      <c r="P248" s="54"/>
      <c r="Q248" s="316" t="s">
        <v>2242</v>
      </c>
      <c r="R248" s="316">
        <v>1</v>
      </c>
      <c r="S248" s="25">
        <v>43831</v>
      </c>
      <c r="T248" s="25">
        <v>44286</v>
      </c>
      <c r="U248" s="21" t="s">
        <v>4302</v>
      </c>
      <c r="V248" s="67" t="s">
        <v>4303</v>
      </c>
      <c r="W248" s="106">
        <v>0.6</v>
      </c>
      <c r="X248" s="53">
        <v>44500</v>
      </c>
      <c r="Y248" s="19" t="s">
        <v>932</v>
      </c>
      <c r="Z248" s="21" t="s">
        <v>4630</v>
      </c>
      <c r="AA248" s="55">
        <v>0.5</v>
      </c>
      <c r="AB248" s="18" t="s">
        <v>933</v>
      </c>
      <c r="AC248" s="74"/>
      <c r="AD248" s="74"/>
      <c r="AE248" s="74"/>
      <c r="AG248" s="88">
        <v>1</v>
      </c>
    </row>
    <row r="249" spans="1:34" ht="337.5" hidden="1" customHeight="1" x14ac:dyDescent="0.2">
      <c r="A249" s="378" t="s">
        <v>2243</v>
      </c>
      <c r="B249" s="80" t="s">
        <v>926</v>
      </c>
      <c r="C249" s="21" t="s">
        <v>104</v>
      </c>
      <c r="D249" s="24"/>
      <c r="E249" s="27"/>
      <c r="F249" s="26" t="s">
        <v>2238</v>
      </c>
      <c r="G249" s="52">
        <v>43795</v>
      </c>
      <c r="H249" s="316" t="s">
        <v>292</v>
      </c>
      <c r="I249" s="316" t="s">
        <v>293</v>
      </c>
      <c r="J249" s="51" t="s">
        <v>2239</v>
      </c>
      <c r="K249" s="51" t="s">
        <v>2240</v>
      </c>
      <c r="L249" s="51" t="s">
        <v>2244</v>
      </c>
      <c r="M249" s="316" t="s">
        <v>2222</v>
      </c>
      <c r="N249" s="316" t="s">
        <v>2223</v>
      </c>
      <c r="O249" s="316" t="s">
        <v>2245</v>
      </c>
      <c r="P249" s="54"/>
      <c r="Q249" s="316" t="s">
        <v>2246</v>
      </c>
      <c r="R249" s="316">
        <v>1</v>
      </c>
      <c r="S249" s="25">
        <v>43831</v>
      </c>
      <c r="T249" s="25">
        <v>44286</v>
      </c>
      <c r="U249" s="21" t="s">
        <v>4304</v>
      </c>
      <c r="V249" s="27" t="s">
        <v>4305</v>
      </c>
      <c r="W249" s="55">
        <v>0.5</v>
      </c>
      <c r="X249" s="53">
        <v>44500</v>
      </c>
      <c r="Y249" s="19" t="s">
        <v>932</v>
      </c>
      <c r="Z249" s="21" t="s">
        <v>4632</v>
      </c>
      <c r="AA249" s="55">
        <v>0.05</v>
      </c>
      <c r="AB249" s="18" t="s">
        <v>933</v>
      </c>
      <c r="AC249" s="74"/>
      <c r="AD249" s="74"/>
      <c r="AE249" s="74"/>
      <c r="AG249" s="88">
        <v>1</v>
      </c>
    </row>
    <row r="250" spans="1:34" ht="238.5" hidden="1" customHeight="1" x14ac:dyDescent="0.2">
      <c r="A250" s="378" t="s">
        <v>2247</v>
      </c>
      <c r="B250" s="80" t="s">
        <v>926</v>
      </c>
      <c r="C250" s="413" t="s">
        <v>104</v>
      </c>
      <c r="D250" s="316"/>
      <c r="E250" s="27"/>
      <c r="F250" s="26" t="s">
        <v>2248</v>
      </c>
      <c r="G250" s="57">
        <v>43795</v>
      </c>
      <c r="H250" s="26" t="s">
        <v>292</v>
      </c>
      <c r="I250" s="26" t="s">
        <v>293</v>
      </c>
      <c r="J250" s="51" t="s">
        <v>2249</v>
      </c>
      <c r="K250" s="51" t="s">
        <v>2250</v>
      </c>
      <c r="L250" s="51" t="s">
        <v>2251</v>
      </c>
      <c r="M250" s="316" t="s">
        <v>2222</v>
      </c>
      <c r="N250" s="316" t="s">
        <v>2223</v>
      </c>
      <c r="O250" s="316" t="s">
        <v>2224</v>
      </c>
      <c r="P250" s="54"/>
      <c r="Q250" s="316" t="s">
        <v>2252</v>
      </c>
      <c r="R250" s="316">
        <v>1</v>
      </c>
      <c r="S250" s="25">
        <v>43831</v>
      </c>
      <c r="T250" s="25">
        <v>44286</v>
      </c>
      <c r="U250" s="21" t="s">
        <v>4307</v>
      </c>
      <c r="V250" s="21" t="s">
        <v>3058</v>
      </c>
      <c r="W250" s="55">
        <v>0.05</v>
      </c>
      <c r="X250" s="53">
        <v>44500</v>
      </c>
      <c r="Y250" s="19" t="s">
        <v>932</v>
      </c>
      <c r="Z250" s="21" t="s">
        <v>4306</v>
      </c>
      <c r="AA250" s="55">
        <v>0</v>
      </c>
      <c r="AB250" s="18" t="s">
        <v>933</v>
      </c>
      <c r="AC250" s="74"/>
      <c r="AD250" s="74"/>
      <c r="AE250" s="74"/>
      <c r="AG250" s="88">
        <v>1</v>
      </c>
    </row>
    <row r="251" spans="1:34" ht="320.25" customHeight="1" x14ac:dyDescent="0.2">
      <c r="A251" s="378" t="s">
        <v>2253</v>
      </c>
      <c r="B251" s="80" t="s">
        <v>926</v>
      </c>
      <c r="C251" s="21" t="s">
        <v>104</v>
      </c>
      <c r="D251" s="316"/>
      <c r="E251" s="27"/>
      <c r="F251" s="26" t="s">
        <v>2248</v>
      </c>
      <c r="G251" s="57">
        <v>43795</v>
      </c>
      <c r="H251" s="26" t="s">
        <v>292</v>
      </c>
      <c r="I251" s="26" t="s">
        <v>293</v>
      </c>
      <c r="J251" s="51" t="s">
        <v>2249</v>
      </c>
      <c r="K251" s="51" t="s">
        <v>2250</v>
      </c>
      <c r="L251" s="51" t="s">
        <v>2254</v>
      </c>
      <c r="M251" s="316" t="s">
        <v>2222</v>
      </c>
      <c r="N251" s="316" t="s">
        <v>2223</v>
      </c>
      <c r="O251" s="316" t="s">
        <v>2224</v>
      </c>
      <c r="P251" s="54"/>
      <c r="Q251" s="316" t="s">
        <v>2255</v>
      </c>
      <c r="R251" s="316">
        <v>1</v>
      </c>
      <c r="S251" s="25">
        <v>43831</v>
      </c>
      <c r="T251" s="25">
        <v>44286</v>
      </c>
      <c r="U251" s="21" t="s">
        <v>4308</v>
      </c>
      <c r="V251" s="67" t="s">
        <v>4309</v>
      </c>
      <c r="W251" s="55">
        <v>1</v>
      </c>
      <c r="X251" s="53">
        <v>44561</v>
      </c>
      <c r="Y251" s="19" t="s">
        <v>226</v>
      </c>
      <c r="Z251" s="21" t="s">
        <v>4825</v>
      </c>
      <c r="AA251" s="55">
        <v>0.1</v>
      </c>
      <c r="AB251" s="18" t="s">
        <v>4817</v>
      </c>
      <c r="AC251" s="74"/>
      <c r="AD251" s="74"/>
      <c r="AE251" s="74"/>
      <c r="AG251" s="88">
        <v>1</v>
      </c>
    </row>
    <row r="252" spans="1:34" ht="165.75" hidden="1" customHeight="1" x14ac:dyDescent="0.2">
      <c r="A252" s="335" t="s">
        <v>2256</v>
      </c>
      <c r="B252" s="335"/>
      <c r="C252" s="138" t="s">
        <v>104</v>
      </c>
      <c r="D252" s="323"/>
      <c r="E252" s="135"/>
      <c r="F252" s="189" t="s">
        <v>2257</v>
      </c>
      <c r="G252" s="276">
        <v>43795</v>
      </c>
      <c r="H252" s="189" t="s">
        <v>292</v>
      </c>
      <c r="I252" s="189" t="s">
        <v>293</v>
      </c>
      <c r="J252" s="330" t="s">
        <v>2258</v>
      </c>
      <c r="K252" s="330" t="s">
        <v>2259</v>
      </c>
      <c r="L252" s="330" t="s">
        <v>2260</v>
      </c>
      <c r="M252" s="323" t="s">
        <v>148</v>
      </c>
      <c r="N252" s="323" t="s">
        <v>2223</v>
      </c>
      <c r="O252" s="323" t="s">
        <v>2261</v>
      </c>
      <c r="P252" s="334"/>
      <c r="Q252" s="323" t="s">
        <v>2262</v>
      </c>
      <c r="R252" s="323">
        <v>4</v>
      </c>
      <c r="S252" s="319">
        <v>43831</v>
      </c>
      <c r="T252" s="319">
        <v>44196</v>
      </c>
      <c r="U252" s="138" t="s">
        <v>2263</v>
      </c>
      <c r="V252" s="138" t="s">
        <v>2264</v>
      </c>
      <c r="W252" s="332">
        <v>0</v>
      </c>
      <c r="X252" s="339">
        <v>44196</v>
      </c>
      <c r="Y252" s="115" t="s">
        <v>932</v>
      </c>
      <c r="Z252" s="138" t="s">
        <v>2265</v>
      </c>
      <c r="AA252" s="332">
        <v>1</v>
      </c>
      <c r="AB252" s="133" t="s">
        <v>116</v>
      </c>
    </row>
    <row r="253" spans="1:34" ht="204" hidden="1" customHeight="1" x14ac:dyDescent="0.2">
      <c r="A253" s="335" t="s">
        <v>2266</v>
      </c>
      <c r="B253" s="335"/>
      <c r="C253" s="138" t="s">
        <v>104</v>
      </c>
      <c r="D253" s="323"/>
      <c r="E253" s="135"/>
      <c r="F253" s="189" t="s">
        <v>2257</v>
      </c>
      <c r="G253" s="276">
        <v>43795</v>
      </c>
      <c r="H253" s="189" t="s">
        <v>292</v>
      </c>
      <c r="I253" s="189" t="s">
        <v>293</v>
      </c>
      <c r="J253" s="330" t="s">
        <v>2258</v>
      </c>
      <c r="K253" s="330" t="s">
        <v>2259</v>
      </c>
      <c r="L253" s="330" t="s">
        <v>2267</v>
      </c>
      <c r="M253" s="323" t="s">
        <v>148</v>
      </c>
      <c r="N253" s="323" t="s">
        <v>2223</v>
      </c>
      <c r="O253" s="323" t="s">
        <v>2224</v>
      </c>
      <c r="P253" s="334"/>
      <c r="Q253" s="323" t="s">
        <v>2268</v>
      </c>
      <c r="R253" s="323">
        <v>2</v>
      </c>
      <c r="S253" s="319">
        <v>43831</v>
      </c>
      <c r="T253" s="319">
        <v>44196</v>
      </c>
      <c r="U253" s="138" t="s">
        <v>2269</v>
      </c>
      <c r="V253" s="138" t="s">
        <v>2270</v>
      </c>
      <c r="W253" s="332">
        <v>1</v>
      </c>
      <c r="X253" s="339">
        <v>44196</v>
      </c>
      <c r="Y253" s="115" t="s">
        <v>932</v>
      </c>
      <c r="Z253" s="138" t="s">
        <v>2271</v>
      </c>
      <c r="AA253" s="332">
        <v>1</v>
      </c>
      <c r="AB253" s="133" t="s">
        <v>116</v>
      </c>
    </row>
    <row r="254" spans="1:34" ht="293.25" hidden="1" customHeight="1" x14ac:dyDescent="0.2">
      <c r="A254" s="335" t="s">
        <v>2272</v>
      </c>
      <c r="B254" s="335"/>
      <c r="C254" s="189" t="s">
        <v>104</v>
      </c>
      <c r="D254" s="277" t="s">
        <v>2273</v>
      </c>
      <c r="E254" s="135"/>
      <c r="F254" s="277" t="s">
        <v>2274</v>
      </c>
      <c r="G254" s="278">
        <v>43795</v>
      </c>
      <c r="H254" s="277" t="s">
        <v>292</v>
      </c>
      <c r="I254" s="277" t="s">
        <v>293</v>
      </c>
      <c r="J254" s="277" t="s">
        <v>2275</v>
      </c>
      <c r="K254" s="277" t="s">
        <v>2276</v>
      </c>
      <c r="L254" s="176" t="s">
        <v>2277</v>
      </c>
      <c r="M254" s="189" t="s">
        <v>148</v>
      </c>
      <c r="N254" s="323" t="s">
        <v>2223</v>
      </c>
      <c r="O254" s="323" t="s">
        <v>2278</v>
      </c>
      <c r="P254" s="334"/>
      <c r="Q254" s="189" t="s">
        <v>2279</v>
      </c>
      <c r="R254" s="189">
        <v>1</v>
      </c>
      <c r="S254" s="319">
        <v>43831</v>
      </c>
      <c r="T254" s="319">
        <v>44196</v>
      </c>
      <c r="U254" s="138" t="s">
        <v>2280</v>
      </c>
      <c r="V254" s="138" t="s">
        <v>2281</v>
      </c>
      <c r="W254" s="332">
        <v>1</v>
      </c>
      <c r="X254" s="339">
        <v>44196</v>
      </c>
      <c r="Y254" s="115" t="s">
        <v>932</v>
      </c>
      <c r="Z254" s="138" t="s">
        <v>2282</v>
      </c>
      <c r="AA254" s="332">
        <v>1</v>
      </c>
      <c r="AB254" s="133" t="s">
        <v>116</v>
      </c>
    </row>
    <row r="255" spans="1:34" ht="291" hidden="1" customHeight="1" x14ac:dyDescent="0.2">
      <c r="A255" s="378" t="s">
        <v>2283</v>
      </c>
      <c r="B255" s="80" t="s">
        <v>926</v>
      </c>
      <c r="C255" s="316" t="s">
        <v>104</v>
      </c>
      <c r="D255" s="316"/>
      <c r="E255" s="27"/>
      <c r="F255" s="51" t="s">
        <v>2284</v>
      </c>
      <c r="G255" s="52">
        <v>43795</v>
      </c>
      <c r="H255" s="316" t="s">
        <v>292</v>
      </c>
      <c r="I255" s="316" t="s">
        <v>293</v>
      </c>
      <c r="J255" s="51" t="s">
        <v>2285</v>
      </c>
      <c r="K255" s="51" t="s">
        <v>2286</v>
      </c>
      <c r="L255" s="51" t="s">
        <v>2287</v>
      </c>
      <c r="M255" s="316" t="s">
        <v>148</v>
      </c>
      <c r="N255" s="316" t="s">
        <v>2223</v>
      </c>
      <c r="O255" s="316" t="s">
        <v>2288</v>
      </c>
      <c r="P255" s="54"/>
      <c r="Q255" s="316" t="s">
        <v>2289</v>
      </c>
      <c r="R255" s="316">
        <v>1</v>
      </c>
      <c r="S255" s="25">
        <v>43831</v>
      </c>
      <c r="T255" s="25">
        <v>44286</v>
      </c>
      <c r="U255" s="21" t="s">
        <v>4310</v>
      </c>
      <c r="V255" s="67" t="s">
        <v>4311</v>
      </c>
      <c r="W255" s="55">
        <v>1</v>
      </c>
      <c r="X255" s="53">
        <v>44500</v>
      </c>
      <c r="Y255" s="19" t="s">
        <v>932</v>
      </c>
      <c r="Z255" s="21" t="s">
        <v>4633</v>
      </c>
      <c r="AA255" s="55">
        <v>1</v>
      </c>
      <c r="AB255" s="18" t="s">
        <v>1247</v>
      </c>
      <c r="AC255" s="74"/>
      <c r="AD255" s="74"/>
      <c r="AE255" s="74"/>
      <c r="AH255" s="88">
        <v>1</v>
      </c>
    </row>
    <row r="256" spans="1:34" ht="356.25" hidden="1" customHeight="1" x14ac:dyDescent="0.2">
      <c r="A256" s="378" t="s">
        <v>2290</v>
      </c>
      <c r="B256" s="80" t="s">
        <v>926</v>
      </c>
      <c r="C256" s="316" t="s">
        <v>104</v>
      </c>
      <c r="D256" s="316"/>
      <c r="E256" s="27"/>
      <c r="F256" s="51" t="s">
        <v>2284</v>
      </c>
      <c r="G256" s="52">
        <v>43795</v>
      </c>
      <c r="H256" s="316" t="s">
        <v>292</v>
      </c>
      <c r="I256" s="316" t="s">
        <v>293</v>
      </c>
      <c r="J256" s="51" t="s">
        <v>2285</v>
      </c>
      <c r="K256" s="51" t="s">
        <v>2286</v>
      </c>
      <c r="L256" s="51" t="s">
        <v>2291</v>
      </c>
      <c r="M256" s="316" t="s">
        <v>148</v>
      </c>
      <c r="N256" s="316" t="s">
        <v>2223</v>
      </c>
      <c r="O256" s="316" t="s">
        <v>2261</v>
      </c>
      <c r="P256" s="54"/>
      <c r="Q256" s="316" t="s">
        <v>2292</v>
      </c>
      <c r="R256" s="316">
        <v>1</v>
      </c>
      <c r="S256" s="25">
        <v>43831</v>
      </c>
      <c r="T256" s="25">
        <v>44286</v>
      </c>
      <c r="U256" s="21" t="s">
        <v>4312</v>
      </c>
      <c r="V256" s="67" t="s">
        <v>4313</v>
      </c>
      <c r="W256" s="55">
        <v>1</v>
      </c>
      <c r="X256" s="53">
        <v>44500</v>
      </c>
      <c r="Y256" s="19" t="s">
        <v>932</v>
      </c>
      <c r="Z256" s="21" t="s">
        <v>4634</v>
      </c>
      <c r="AA256" s="55">
        <v>0.9</v>
      </c>
      <c r="AB256" s="18" t="s">
        <v>933</v>
      </c>
      <c r="AC256" s="74"/>
      <c r="AD256" s="74"/>
      <c r="AE256" s="74"/>
      <c r="AG256" s="88">
        <v>1</v>
      </c>
    </row>
    <row r="257" spans="1:34" ht="355.5" hidden="1" customHeight="1" x14ac:dyDescent="0.2">
      <c r="A257" s="378" t="s">
        <v>2293</v>
      </c>
      <c r="B257" s="80" t="s">
        <v>926</v>
      </c>
      <c r="C257" s="316" t="s">
        <v>104</v>
      </c>
      <c r="D257" s="316"/>
      <c r="E257" s="27"/>
      <c r="F257" s="51" t="s">
        <v>2294</v>
      </c>
      <c r="G257" s="52">
        <v>43795</v>
      </c>
      <c r="H257" s="316" t="s">
        <v>292</v>
      </c>
      <c r="I257" s="316" t="s">
        <v>293</v>
      </c>
      <c r="J257" s="51" t="s">
        <v>2285</v>
      </c>
      <c r="K257" s="51" t="s">
        <v>2295</v>
      </c>
      <c r="L257" s="51" t="s">
        <v>2287</v>
      </c>
      <c r="M257" s="316" t="s">
        <v>2296</v>
      </c>
      <c r="N257" s="316" t="s">
        <v>2223</v>
      </c>
      <c r="O257" s="316" t="s">
        <v>2288</v>
      </c>
      <c r="P257" s="54"/>
      <c r="Q257" s="316" t="s">
        <v>2297</v>
      </c>
      <c r="R257" s="316">
        <v>1</v>
      </c>
      <c r="S257" s="25">
        <v>43831</v>
      </c>
      <c r="T257" s="25">
        <v>44196</v>
      </c>
      <c r="U257" s="21" t="s">
        <v>4314</v>
      </c>
      <c r="V257" s="67" t="s">
        <v>4315</v>
      </c>
      <c r="W257" s="55">
        <v>1</v>
      </c>
      <c r="X257" s="53">
        <v>44500</v>
      </c>
      <c r="Y257" s="19" t="s">
        <v>932</v>
      </c>
      <c r="Z257" s="21" t="s">
        <v>4635</v>
      </c>
      <c r="AA257" s="55">
        <v>1</v>
      </c>
      <c r="AB257" s="18" t="s">
        <v>1247</v>
      </c>
      <c r="AC257" s="74"/>
      <c r="AD257" s="74"/>
      <c r="AE257" s="74"/>
      <c r="AH257" s="88">
        <v>1</v>
      </c>
    </row>
    <row r="258" spans="1:34" ht="409.5" hidden="1" customHeight="1" x14ac:dyDescent="0.2">
      <c r="A258" s="378" t="s">
        <v>2298</v>
      </c>
      <c r="B258" s="80" t="s">
        <v>926</v>
      </c>
      <c r="C258" s="26" t="s">
        <v>104</v>
      </c>
      <c r="D258" s="59" t="s">
        <v>2273</v>
      </c>
      <c r="E258" s="27"/>
      <c r="F258" s="58" t="s">
        <v>2299</v>
      </c>
      <c r="G258" s="57">
        <v>43795</v>
      </c>
      <c r="H258" s="59" t="s">
        <v>292</v>
      </c>
      <c r="I258" s="59" t="s">
        <v>293</v>
      </c>
      <c r="J258" s="51" t="s">
        <v>2285</v>
      </c>
      <c r="K258" s="59" t="s">
        <v>2300</v>
      </c>
      <c r="L258" s="60" t="s">
        <v>2301</v>
      </c>
      <c r="M258" s="59" t="s">
        <v>148</v>
      </c>
      <c r="N258" s="316" t="s">
        <v>2223</v>
      </c>
      <c r="O258" s="316" t="s">
        <v>2302</v>
      </c>
      <c r="P258" s="54"/>
      <c r="Q258" s="26" t="s">
        <v>2303</v>
      </c>
      <c r="R258" s="316">
        <v>11</v>
      </c>
      <c r="S258" s="25">
        <v>43831</v>
      </c>
      <c r="T258" s="25">
        <v>44286</v>
      </c>
      <c r="U258" s="21" t="s">
        <v>4316</v>
      </c>
      <c r="V258" s="67" t="s">
        <v>4317</v>
      </c>
      <c r="W258" s="55">
        <v>1</v>
      </c>
      <c r="X258" s="53">
        <v>44500</v>
      </c>
      <c r="Y258" s="19" t="s">
        <v>932</v>
      </c>
      <c r="Z258" s="21" t="s">
        <v>4318</v>
      </c>
      <c r="AA258" s="55">
        <v>1</v>
      </c>
      <c r="AB258" s="18" t="s">
        <v>1247</v>
      </c>
      <c r="AC258" s="74"/>
      <c r="AD258" s="74"/>
      <c r="AE258" s="74"/>
      <c r="AH258" s="88">
        <v>1</v>
      </c>
    </row>
    <row r="259" spans="1:34" ht="409.5" hidden="1" customHeight="1" x14ac:dyDescent="0.2">
      <c r="A259" s="378" t="s">
        <v>2304</v>
      </c>
      <c r="B259" s="80" t="s">
        <v>926</v>
      </c>
      <c r="C259" s="316" t="s">
        <v>104</v>
      </c>
      <c r="D259" s="316"/>
      <c r="E259" s="27"/>
      <c r="F259" s="51" t="s">
        <v>2305</v>
      </c>
      <c r="G259" s="52">
        <v>43795</v>
      </c>
      <c r="H259" s="316" t="s">
        <v>292</v>
      </c>
      <c r="I259" s="316" t="s">
        <v>293</v>
      </c>
      <c r="J259" s="51" t="s">
        <v>2285</v>
      </c>
      <c r="K259" s="51" t="s">
        <v>2306</v>
      </c>
      <c r="L259" s="51" t="s">
        <v>2307</v>
      </c>
      <c r="M259" s="316" t="s">
        <v>148</v>
      </c>
      <c r="N259" s="316" t="s">
        <v>2223</v>
      </c>
      <c r="O259" s="316" t="s">
        <v>2302</v>
      </c>
      <c r="P259" s="54"/>
      <c r="Q259" s="316" t="s">
        <v>2308</v>
      </c>
      <c r="R259" s="316">
        <v>1</v>
      </c>
      <c r="S259" s="25">
        <v>43831</v>
      </c>
      <c r="T259" s="25">
        <v>44286</v>
      </c>
      <c r="U259" s="21" t="s">
        <v>4319</v>
      </c>
      <c r="V259" s="67" t="s">
        <v>4320</v>
      </c>
      <c r="W259" s="55">
        <v>1</v>
      </c>
      <c r="X259" s="53">
        <v>44500</v>
      </c>
      <c r="Y259" s="19" t="s">
        <v>932</v>
      </c>
      <c r="Z259" s="21" t="s">
        <v>4636</v>
      </c>
      <c r="AA259" s="55">
        <v>0.25</v>
      </c>
      <c r="AB259" s="534" t="s">
        <v>933</v>
      </c>
      <c r="AC259" s="74"/>
      <c r="AD259" s="74"/>
      <c r="AE259" s="74"/>
      <c r="AG259" s="88">
        <v>1</v>
      </c>
    </row>
    <row r="260" spans="1:34" ht="409.5" hidden="1" customHeight="1" x14ac:dyDescent="0.2">
      <c r="A260" s="378" t="s">
        <v>2309</v>
      </c>
      <c r="B260" s="80" t="s">
        <v>1235</v>
      </c>
      <c r="C260" s="316" t="s">
        <v>835</v>
      </c>
      <c r="D260" s="316"/>
      <c r="E260" s="27"/>
      <c r="F260" s="51" t="s">
        <v>836</v>
      </c>
      <c r="G260" s="52">
        <v>42860</v>
      </c>
      <c r="H260" s="19" t="s">
        <v>335</v>
      </c>
      <c r="I260" s="316" t="s">
        <v>222</v>
      </c>
      <c r="J260" s="51" t="s">
        <v>837</v>
      </c>
      <c r="K260" s="316" t="s">
        <v>838</v>
      </c>
      <c r="L260" s="51" t="s">
        <v>2310</v>
      </c>
      <c r="M260" s="316" t="s">
        <v>148</v>
      </c>
      <c r="N260" s="316" t="s">
        <v>840</v>
      </c>
      <c r="O260" s="316"/>
      <c r="P260" s="54"/>
      <c r="Q260" s="316" t="s">
        <v>2311</v>
      </c>
      <c r="R260" s="316" t="s">
        <v>2312</v>
      </c>
      <c r="S260" s="25" t="s">
        <v>2313</v>
      </c>
      <c r="T260" s="25" t="s">
        <v>2314</v>
      </c>
      <c r="U260" s="111" t="s">
        <v>4134</v>
      </c>
      <c r="V260" s="383" t="s">
        <v>4135</v>
      </c>
      <c r="W260" s="249">
        <v>1</v>
      </c>
      <c r="X260" s="245">
        <v>44500</v>
      </c>
      <c r="Y260" s="68" t="s">
        <v>114</v>
      </c>
      <c r="Z260" s="31" t="s">
        <v>4136</v>
      </c>
      <c r="AA260" s="242">
        <v>0.9</v>
      </c>
      <c r="AB260" s="243" t="s">
        <v>933</v>
      </c>
      <c r="AC260" s="74"/>
      <c r="AD260" s="74"/>
      <c r="AE260" s="74"/>
      <c r="AG260" s="88">
        <v>1</v>
      </c>
    </row>
    <row r="261" spans="1:34" ht="408.75" hidden="1" customHeight="1" x14ac:dyDescent="0.2">
      <c r="A261" s="378" t="s">
        <v>2315</v>
      </c>
      <c r="B261" s="80" t="s">
        <v>1235</v>
      </c>
      <c r="C261" s="316" t="s">
        <v>848</v>
      </c>
      <c r="D261" s="316"/>
      <c r="E261" s="27"/>
      <c r="F261" s="51" t="s">
        <v>849</v>
      </c>
      <c r="G261" s="52">
        <v>42860</v>
      </c>
      <c r="H261" s="316" t="s">
        <v>335</v>
      </c>
      <c r="I261" s="316" t="s">
        <v>423</v>
      </c>
      <c r="J261" s="51" t="s">
        <v>850</v>
      </c>
      <c r="K261" s="51" t="s">
        <v>851</v>
      </c>
      <c r="L261" s="51" t="s">
        <v>2316</v>
      </c>
      <c r="M261" s="316" t="s">
        <v>124</v>
      </c>
      <c r="N261" s="316" t="s">
        <v>423</v>
      </c>
      <c r="O261" s="316" t="s">
        <v>222</v>
      </c>
      <c r="P261" s="54"/>
      <c r="Q261" s="316" t="s">
        <v>2317</v>
      </c>
      <c r="R261" s="316" t="s">
        <v>2318</v>
      </c>
      <c r="S261" s="25" t="s">
        <v>2319</v>
      </c>
      <c r="T261" s="25" t="s">
        <v>2320</v>
      </c>
      <c r="U261" s="111" t="s">
        <v>4137</v>
      </c>
      <c r="V261" s="383" t="s">
        <v>4135</v>
      </c>
      <c r="W261" s="251">
        <v>0.8</v>
      </c>
      <c r="X261" s="245">
        <v>44500</v>
      </c>
      <c r="Y261" s="68" t="s">
        <v>1193</v>
      </c>
      <c r="Z261" s="250" t="s">
        <v>4637</v>
      </c>
      <c r="AA261" s="242">
        <v>0.9</v>
      </c>
      <c r="AB261" s="54" t="s">
        <v>933</v>
      </c>
      <c r="AC261" s="74"/>
      <c r="AD261" s="74"/>
      <c r="AE261" s="74"/>
      <c r="AG261" s="88">
        <v>1</v>
      </c>
    </row>
    <row r="262" spans="1:34" ht="408" hidden="1" customHeight="1" x14ac:dyDescent="0.2">
      <c r="A262" s="378" t="s">
        <v>2322</v>
      </c>
      <c r="B262" s="80" t="s">
        <v>1292</v>
      </c>
      <c r="C262" s="316" t="s">
        <v>104</v>
      </c>
      <c r="D262" s="17"/>
      <c r="E262" s="27"/>
      <c r="F262" s="56" t="s">
        <v>544</v>
      </c>
      <c r="G262" s="61">
        <v>42828</v>
      </c>
      <c r="H262" s="19" t="s">
        <v>488</v>
      </c>
      <c r="I262" s="20" t="s">
        <v>107</v>
      </c>
      <c r="J262" s="56" t="s">
        <v>545</v>
      </c>
      <c r="K262" s="56" t="s">
        <v>546</v>
      </c>
      <c r="L262" s="316" t="s">
        <v>2323</v>
      </c>
      <c r="M262" s="316" t="s">
        <v>148</v>
      </c>
      <c r="N262" s="316" t="s">
        <v>107</v>
      </c>
      <c r="O262" s="316"/>
      <c r="P262" s="54"/>
      <c r="Q262" s="316" t="s">
        <v>2324</v>
      </c>
      <c r="R262" s="316" t="s">
        <v>2325</v>
      </c>
      <c r="S262" s="316" t="s">
        <v>2326</v>
      </c>
      <c r="T262" s="316" t="s">
        <v>2327</v>
      </c>
      <c r="U262" s="21" t="s">
        <v>4087</v>
      </c>
      <c r="V262" s="21" t="s">
        <v>4088</v>
      </c>
      <c r="W262" s="55">
        <v>1</v>
      </c>
      <c r="X262" s="53">
        <v>44500</v>
      </c>
      <c r="Y262" s="17" t="s">
        <v>114</v>
      </c>
      <c r="Z262" s="21" t="s">
        <v>4638</v>
      </c>
      <c r="AA262" s="55">
        <v>1</v>
      </c>
      <c r="AB262" s="18" t="s">
        <v>1247</v>
      </c>
      <c r="AC262" s="74"/>
      <c r="AD262" s="74"/>
      <c r="AE262" s="74"/>
      <c r="AH262" s="88">
        <v>1</v>
      </c>
    </row>
    <row r="263" spans="1:34" s="4" customFormat="1" ht="318.75" hidden="1" customHeight="1" x14ac:dyDescent="0.2">
      <c r="A263" s="335" t="s">
        <v>2328</v>
      </c>
      <c r="B263" s="335"/>
      <c r="C263" s="123" t="s">
        <v>104</v>
      </c>
      <c r="D263" s="123"/>
      <c r="E263" s="135"/>
      <c r="F263" s="148" t="s">
        <v>619</v>
      </c>
      <c r="G263" s="149">
        <v>42830</v>
      </c>
      <c r="H263" s="156" t="s">
        <v>566</v>
      </c>
      <c r="I263" s="137" t="s">
        <v>107</v>
      </c>
      <c r="J263" s="148" t="s">
        <v>620</v>
      </c>
      <c r="K263" s="148" t="s">
        <v>621</v>
      </c>
      <c r="L263" s="148" t="s">
        <v>2329</v>
      </c>
      <c r="M263" s="323" t="s">
        <v>148</v>
      </c>
      <c r="N263" s="323" t="s">
        <v>107</v>
      </c>
      <c r="O263" s="219"/>
      <c r="P263" s="334"/>
      <c r="Q263" s="137" t="s">
        <v>2330</v>
      </c>
      <c r="R263" s="137" t="s">
        <v>2331</v>
      </c>
      <c r="S263" s="137" t="s">
        <v>2332</v>
      </c>
      <c r="T263" s="137" t="s">
        <v>2333</v>
      </c>
      <c r="U263" s="138" t="s">
        <v>2334</v>
      </c>
      <c r="V263" s="135"/>
      <c r="W263" s="334"/>
      <c r="X263" s="339">
        <v>43830</v>
      </c>
      <c r="Y263" s="220" t="s">
        <v>1193</v>
      </c>
      <c r="Z263" s="138" t="s">
        <v>2335</v>
      </c>
      <c r="AA263" s="332">
        <v>1</v>
      </c>
      <c r="AB263" s="133" t="s">
        <v>116</v>
      </c>
    </row>
    <row r="264" spans="1:34" ht="375.75" hidden="1" customHeight="1" x14ac:dyDescent="0.2">
      <c r="A264" s="378" t="s">
        <v>2336</v>
      </c>
      <c r="B264" s="80" t="s">
        <v>2152</v>
      </c>
      <c r="C264" s="99" t="s">
        <v>133</v>
      </c>
      <c r="D264" s="99"/>
      <c r="E264" s="74"/>
      <c r="F264" s="99" t="s">
        <v>2337</v>
      </c>
      <c r="G264" s="61">
        <v>42476</v>
      </c>
      <c r="H264" s="99" t="s">
        <v>135</v>
      </c>
      <c r="I264" s="316" t="s">
        <v>107</v>
      </c>
      <c r="J264" s="99" t="s">
        <v>2338</v>
      </c>
      <c r="K264" s="99" t="s">
        <v>137</v>
      </c>
      <c r="L264" s="99" t="s">
        <v>2339</v>
      </c>
      <c r="M264" s="99" t="s">
        <v>148</v>
      </c>
      <c r="N264" s="104" t="s">
        <v>107</v>
      </c>
      <c r="O264" s="104" t="s">
        <v>2340</v>
      </c>
      <c r="P264" s="54"/>
      <c r="Q264" s="104" t="s">
        <v>2341</v>
      </c>
      <c r="R264" s="104" t="s">
        <v>2342</v>
      </c>
      <c r="S264" s="105">
        <v>43830</v>
      </c>
      <c r="T264" s="105">
        <v>43982</v>
      </c>
      <c r="U264" s="21" t="s">
        <v>4411</v>
      </c>
      <c r="V264" s="408" t="s">
        <v>4409</v>
      </c>
      <c r="W264" s="55">
        <v>0.6</v>
      </c>
      <c r="X264" s="53">
        <v>44500</v>
      </c>
      <c r="Y264" s="376" t="s">
        <v>1193</v>
      </c>
      <c r="Z264" s="23" t="s">
        <v>4639</v>
      </c>
      <c r="AA264" s="55">
        <v>0</v>
      </c>
      <c r="AB264" s="18" t="s">
        <v>933</v>
      </c>
      <c r="AC264" s="74"/>
      <c r="AD264" s="74"/>
      <c r="AE264" s="74"/>
      <c r="AG264" s="88">
        <v>1</v>
      </c>
    </row>
    <row r="265" spans="1:34" s="3" customFormat="1" ht="127.5" hidden="1" customHeight="1" x14ac:dyDescent="0.2">
      <c r="A265" s="335" t="s">
        <v>2343</v>
      </c>
      <c r="B265" s="335"/>
      <c r="C265" s="138" t="s">
        <v>104</v>
      </c>
      <c r="D265" s="135"/>
      <c r="E265" s="135"/>
      <c r="F265" s="118" t="s">
        <v>2344</v>
      </c>
      <c r="G265" s="149">
        <v>43889</v>
      </c>
      <c r="H265" s="118" t="s">
        <v>952</v>
      </c>
      <c r="I265" s="118" t="s">
        <v>509</v>
      </c>
      <c r="J265" s="118" t="s">
        <v>2345</v>
      </c>
      <c r="K265" s="335" t="s">
        <v>2346</v>
      </c>
      <c r="L265" s="118" t="s">
        <v>2347</v>
      </c>
      <c r="M265" s="118" t="s">
        <v>148</v>
      </c>
      <c r="N265" s="129" t="s">
        <v>909</v>
      </c>
      <c r="O265" s="335"/>
      <c r="P265" s="334"/>
      <c r="Q265" s="129" t="s">
        <v>2348</v>
      </c>
      <c r="R265" s="129">
        <v>1</v>
      </c>
      <c r="S265" s="319">
        <v>44013</v>
      </c>
      <c r="T265" s="319">
        <v>44196</v>
      </c>
      <c r="U265" s="138" t="s">
        <v>2349</v>
      </c>
      <c r="V265" s="138" t="s">
        <v>2350</v>
      </c>
      <c r="W265" s="332">
        <v>1</v>
      </c>
      <c r="X265" s="339">
        <v>44135</v>
      </c>
      <c r="Y265" s="123" t="s">
        <v>551</v>
      </c>
      <c r="Z265" s="138" t="s">
        <v>2351</v>
      </c>
      <c r="AA265" s="332">
        <v>1</v>
      </c>
      <c r="AB265" s="334" t="s">
        <v>116</v>
      </c>
    </row>
    <row r="266" spans="1:34" ht="212.25" hidden="1" customHeight="1" x14ac:dyDescent="0.2">
      <c r="A266" s="430" t="s">
        <v>2352</v>
      </c>
      <c r="B266" s="80" t="s">
        <v>1292</v>
      </c>
      <c r="C266" s="446" t="s">
        <v>104</v>
      </c>
      <c r="D266" s="433"/>
      <c r="E266" s="433"/>
      <c r="F266" s="446" t="s">
        <v>2353</v>
      </c>
      <c r="G266" s="453">
        <v>43889</v>
      </c>
      <c r="H266" s="437" t="s">
        <v>952</v>
      </c>
      <c r="I266" s="437" t="s">
        <v>509</v>
      </c>
      <c r="J266" s="444" t="s">
        <v>2354</v>
      </c>
      <c r="K266" s="444" t="s">
        <v>2355</v>
      </c>
      <c r="L266" s="444" t="s">
        <v>2356</v>
      </c>
      <c r="M266" s="437" t="s">
        <v>148</v>
      </c>
      <c r="N266" s="437" t="s">
        <v>2357</v>
      </c>
      <c r="O266" s="437"/>
      <c r="P266" s="438"/>
      <c r="Q266" s="437" t="s">
        <v>2358</v>
      </c>
      <c r="R266" s="437">
        <v>1</v>
      </c>
      <c r="S266" s="449">
        <v>44013</v>
      </c>
      <c r="T266" s="449">
        <v>44196</v>
      </c>
      <c r="U266" s="433" t="s">
        <v>2359</v>
      </c>
      <c r="V266" s="446" t="s">
        <v>2360</v>
      </c>
      <c r="W266" s="450">
        <v>1</v>
      </c>
      <c r="X266" s="451">
        <v>44347</v>
      </c>
      <c r="Y266" s="432" t="s">
        <v>551</v>
      </c>
      <c r="Z266" s="446" t="s">
        <v>2361</v>
      </c>
      <c r="AA266" s="450">
        <v>1</v>
      </c>
      <c r="AB266" s="452" t="s">
        <v>1247</v>
      </c>
      <c r="AC266" s="433"/>
      <c r="AD266" s="433"/>
      <c r="AE266" s="433"/>
    </row>
    <row r="267" spans="1:34" ht="204" hidden="1" x14ac:dyDescent="0.2">
      <c r="A267" s="335" t="s">
        <v>2362</v>
      </c>
      <c r="B267" s="335"/>
      <c r="C267" s="138" t="s">
        <v>104</v>
      </c>
      <c r="D267" s="135"/>
      <c r="E267" s="135"/>
      <c r="F267" s="138" t="s">
        <v>2363</v>
      </c>
      <c r="G267" s="149">
        <v>43889</v>
      </c>
      <c r="H267" s="323" t="s">
        <v>952</v>
      </c>
      <c r="I267" s="323" t="s">
        <v>509</v>
      </c>
      <c r="J267" s="330" t="s">
        <v>2364</v>
      </c>
      <c r="K267" s="330" t="s">
        <v>2355</v>
      </c>
      <c r="L267" s="330" t="s">
        <v>2365</v>
      </c>
      <c r="M267" s="323" t="s">
        <v>148</v>
      </c>
      <c r="N267" s="323" t="s">
        <v>2357</v>
      </c>
      <c r="O267" s="323"/>
      <c r="P267" s="334"/>
      <c r="Q267" s="323" t="s">
        <v>2366</v>
      </c>
      <c r="R267" s="323">
        <v>1</v>
      </c>
      <c r="S267" s="319">
        <v>44013</v>
      </c>
      <c r="T267" s="319">
        <v>44196</v>
      </c>
      <c r="U267" s="135" t="s">
        <v>2367</v>
      </c>
      <c r="V267" s="135"/>
      <c r="W267" s="332">
        <v>0</v>
      </c>
      <c r="X267" s="339">
        <v>44196</v>
      </c>
      <c r="Y267" s="123" t="s">
        <v>551</v>
      </c>
      <c r="Z267" s="138" t="s">
        <v>2368</v>
      </c>
      <c r="AA267" s="332">
        <v>1</v>
      </c>
      <c r="AB267" s="334" t="s">
        <v>116</v>
      </c>
    </row>
    <row r="268" spans="1:34" ht="240.75" hidden="1" customHeight="1" x14ac:dyDescent="0.2">
      <c r="A268" s="80" t="s">
        <v>2369</v>
      </c>
      <c r="B268" s="80" t="s">
        <v>1292</v>
      </c>
      <c r="C268" s="67" t="s">
        <v>104</v>
      </c>
      <c r="D268" s="27"/>
      <c r="E268" s="27"/>
      <c r="F268" s="67" t="s">
        <v>2363</v>
      </c>
      <c r="G268" s="28">
        <v>43889</v>
      </c>
      <c r="H268" s="110" t="s">
        <v>952</v>
      </c>
      <c r="I268" s="110" t="s">
        <v>509</v>
      </c>
      <c r="J268" s="29" t="s">
        <v>2364</v>
      </c>
      <c r="K268" s="29" t="s">
        <v>2355</v>
      </c>
      <c r="L268" s="29" t="s">
        <v>2370</v>
      </c>
      <c r="M268" s="110" t="s">
        <v>148</v>
      </c>
      <c r="N268" s="110" t="s">
        <v>2371</v>
      </c>
      <c r="O268" s="110"/>
      <c r="P268" s="54"/>
      <c r="Q268" s="110" t="s">
        <v>2372</v>
      </c>
      <c r="R268" s="110">
        <v>1</v>
      </c>
      <c r="S268" s="25">
        <v>44013</v>
      </c>
      <c r="T268" s="25">
        <v>44286</v>
      </c>
      <c r="U268" s="21" t="s">
        <v>2373</v>
      </c>
      <c r="V268" s="21" t="s">
        <v>2374</v>
      </c>
      <c r="W268" s="55">
        <v>0.8</v>
      </c>
      <c r="X268" s="53">
        <v>44347</v>
      </c>
      <c r="Y268" s="17" t="s">
        <v>551</v>
      </c>
      <c r="Z268" s="21" t="s">
        <v>4485</v>
      </c>
      <c r="AA268" s="55">
        <v>1</v>
      </c>
      <c r="AB268" s="18" t="s">
        <v>1247</v>
      </c>
      <c r="AC268" s="74"/>
      <c r="AD268" s="74"/>
      <c r="AE268" s="74"/>
    </row>
    <row r="269" spans="1:34" ht="216.75" hidden="1" x14ac:dyDescent="0.2">
      <c r="A269" s="335" t="s">
        <v>2375</v>
      </c>
      <c r="B269" s="335"/>
      <c r="C269" s="138" t="s">
        <v>104</v>
      </c>
      <c r="D269" s="135"/>
      <c r="E269" s="135"/>
      <c r="F269" s="138" t="s">
        <v>2376</v>
      </c>
      <c r="G269" s="149">
        <v>43889</v>
      </c>
      <c r="H269" s="323" t="s">
        <v>952</v>
      </c>
      <c r="I269" s="323" t="s">
        <v>509</v>
      </c>
      <c r="J269" s="330" t="s">
        <v>2377</v>
      </c>
      <c r="K269" s="330" t="s">
        <v>2378</v>
      </c>
      <c r="L269" s="330" t="s">
        <v>2379</v>
      </c>
      <c r="M269" s="323" t="s">
        <v>148</v>
      </c>
      <c r="N269" s="323" t="s">
        <v>2380</v>
      </c>
      <c r="O269" s="323"/>
      <c r="P269" s="334"/>
      <c r="Q269" s="323" t="s">
        <v>2381</v>
      </c>
      <c r="R269" s="323">
        <v>1</v>
      </c>
      <c r="S269" s="319">
        <v>44013</v>
      </c>
      <c r="T269" s="319">
        <v>44196</v>
      </c>
      <c r="U269" s="135" t="s">
        <v>2382</v>
      </c>
      <c r="V269" s="135"/>
      <c r="W269" s="332">
        <v>0</v>
      </c>
      <c r="X269" s="339">
        <v>44196</v>
      </c>
      <c r="Y269" s="123" t="s">
        <v>551</v>
      </c>
      <c r="Z269" s="138" t="s">
        <v>2383</v>
      </c>
      <c r="AA269" s="332">
        <v>1</v>
      </c>
      <c r="AB269" s="334" t="s">
        <v>116</v>
      </c>
    </row>
    <row r="270" spans="1:34" ht="102" hidden="1" x14ac:dyDescent="0.2">
      <c r="A270" s="335" t="s">
        <v>2384</v>
      </c>
      <c r="B270" s="335"/>
      <c r="C270" s="138" t="s">
        <v>104</v>
      </c>
      <c r="D270" s="135"/>
      <c r="E270" s="135"/>
      <c r="F270" s="138" t="s">
        <v>2376</v>
      </c>
      <c r="G270" s="149">
        <v>43889</v>
      </c>
      <c r="H270" s="323" t="s">
        <v>952</v>
      </c>
      <c r="I270" s="323" t="s">
        <v>509</v>
      </c>
      <c r="J270" s="330" t="s">
        <v>2377</v>
      </c>
      <c r="K270" s="330" t="s">
        <v>2378</v>
      </c>
      <c r="L270" s="330" t="s">
        <v>2385</v>
      </c>
      <c r="M270" s="323" t="s">
        <v>148</v>
      </c>
      <c r="N270" s="323" t="s">
        <v>2386</v>
      </c>
      <c r="O270" s="323"/>
      <c r="P270" s="334"/>
      <c r="Q270" s="323" t="s">
        <v>2387</v>
      </c>
      <c r="R270" s="323">
        <v>1</v>
      </c>
      <c r="S270" s="319">
        <v>44013</v>
      </c>
      <c r="T270" s="319">
        <v>44196</v>
      </c>
      <c r="U270" s="135" t="s">
        <v>2382</v>
      </c>
      <c r="V270" s="135"/>
      <c r="W270" s="332">
        <v>0</v>
      </c>
      <c r="X270" s="339">
        <v>44196</v>
      </c>
      <c r="Y270" s="123" t="s">
        <v>551</v>
      </c>
      <c r="Z270" s="138" t="s">
        <v>2388</v>
      </c>
      <c r="AA270" s="332">
        <v>1</v>
      </c>
      <c r="AB270" s="334" t="s">
        <v>116</v>
      </c>
    </row>
    <row r="271" spans="1:34" s="3" customFormat="1" ht="140.25" hidden="1" customHeight="1" x14ac:dyDescent="0.2">
      <c r="A271" s="335" t="s">
        <v>2389</v>
      </c>
      <c r="B271" s="335"/>
      <c r="C271" s="138" t="s">
        <v>104</v>
      </c>
      <c r="D271" s="135"/>
      <c r="E271" s="135"/>
      <c r="F271" s="138" t="s">
        <v>2376</v>
      </c>
      <c r="G271" s="149">
        <v>43889</v>
      </c>
      <c r="H271" s="323" t="s">
        <v>952</v>
      </c>
      <c r="I271" s="323" t="s">
        <v>509</v>
      </c>
      <c r="J271" s="330" t="s">
        <v>2377</v>
      </c>
      <c r="K271" s="330" t="s">
        <v>2378</v>
      </c>
      <c r="L271" s="330" t="s">
        <v>2390</v>
      </c>
      <c r="M271" s="323" t="s">
        <v>148</v>
      </c>
      <c r="N271" s="323" t="s">
        <v>509</v>
      </c>
      <c r="O271" s="323"/>
      <c r="P271" s="334"/>
      <c r="Q271" s="323" t="s">
        <v>2391</v>
      </c>
      <c r="R271" s="323">
        <v>1</v>
      </c>
      <c r="S271" s="319">
        <v>44013</v>
      </c>
      <c r="T271" s="319">
        <v>44196</v>
      </c>
      <c r="U271" s="138" t="s">
        <v>2392</v>
      </c>
      <c r="V271" s="138" t="s">
        <v>2393</v>
      </c>
      <c r="W271" s="332">
        <v>1</v>
      </c>
      <c r="X271" s="339">
        <v>44135</v>
      </c>
      <c r="Y271" s="123" t="s">
        <v>551</v>
      </c>
      <c r="Z271" s="138" t="s">
        <v>2394</v>
      </c>
      <c r="AA271" s="332">
        <v>1</v>
      </c>
      <c r="AB271" s="334" t="s">
        <v>116</v>
      </c>
    </row>
    <row r="272" spans="1:34" ht="127.5" hidden="1" x14ac:dyDescent="0.2">
      <c r="A272" s="335" t="s">
        <v>2395</v>
      </c>
      <c r="B272" s="335"/>
      <c r="C272" s="138" t="s">
        <v>104</v>
      </c>
      <c r="D272" s="135"/>
      <c r="E272" s="135"/>
      <c r="F272" s="138" t="s">
        <v>2396</v>
      </c>
      <c r="G272" s="149">
        <v>43889</v>
      </c>
      <c r="H272" s="323" t="s">
        <v>952</v>
      </c>
      <c r="I272" s="323" t="s">
        <v>509</v>
      </c>
      <c r="J272" s="330" t="s">
        <v>2397</v>
      </c>
      <c r="K272" s="330" t="s">
        <v>2398</v>
      </c>
      <c r="L272" s="330" t="s">
        <v>2399</v>
      </c>
      <c r="M272" s="323" t="s">
        <v>148</v>
      </c>
      <c r="N272" s="323" t="s">
        <v>509</v>
      </c>
      <c r="O272" s="323"/>
      <c r="P272" s="334"/>
      <c r="Q272" s="323" t="s">
        <v>2400</v>
      </c>
      <c r="R272" s="323">
        <v>1</v>
      </c>
      <c r="S272" s="319">
        <v>44013</v>
      </c>
      <c r="T272" s="319">
        <v>44196</v>
      </c>
      <c r="U272" s="135" t="s">
        <v>2382</v>
      </c>
      <c r="V272" s="135"/>
      <c r="W272" s="332">
        <v>0</v>
      </c>
      <c r="X272" s="339">
        <v>44196</v>
      </c>
      <c r="Y272" s="123" t="s">
        <v>551</v>
      </c>
      <c r="Z272" s="138" t="s">
        <v>2401</v>
      </c>
      <c r="AA272" s="332">
        <v>1</v>
      </c>
      <c r="AB272" s="334" t="s">
        <v>116</v>
      </c>
    </row>
    <row r="273" spans="1:34" ht="279.75" hidden="1" customHeight="1" x14ac:dyDescent="0.2">
      <c r="A273" s="80" t="s">
        <v>2402</v>
      </c>
      <c r="B273" s="80" t="s">
        <v>1292</v>
      </c>
      <c r="C273" s="67" t="s">
        <v>104</v>
      </c>
      <c r="D273" s="27"/>
      <c r="E273" s="27"/>
      <c r="F273" s="67" t="s">
        <v>2403</v>
      </c>
      <c r="G273" s="28">
        <v>43889</v>
      </c>
      <c r="H273" s="110" t="s">
        <v>952</v>
      </c>
      <c r="I273" s="110" t="s">
        <v>509</v>
      </c>
      <c r="J273" s="29" t="s">
        <v>2397</v>
      </c>
      <c r="K273" s="29" t="s">
        <v>2404</v>
      </c>
      <c r="L273" s="29" t="s">
        <v>2405</v>
      </c>
      <c r="M273" s="110" t="s">
        <v>148</v>
      </c>
      <c r="N273" s="110" t="s">
        <v>509</v>
      </c>
      <c r="O273" s="110"/>
      <c r="P273" s="54"/>
      <c r="Q273" s="110" t="s">
        <v>2406</v>
      </c>
      <c r="R273" s="110">
        <v>2</v>
      </c>
      <c r="S273" s="25">
        <v>44013</v>
      </c>
      <c r="T273" s="25">
        <v>44255</v>
      </c>
      <c r="U273" s="21" t="s">
        <v>2407</v>
      </c>
      <c r="V273" s="74" t="s">
        <v>2408</v>
      </c>
      <c r="W273" s="55">
        <v>1</v>
      </c>
      <c r="X273" s="53">
        <v>44347</v>
      </c>
      <c r="Y273" s="17" t="s">
        <v>551</v>
      </c>
      <c r="Z273" s="21" t="s">
        <v>4484</v>
      </c>
      <c r="AA273" s="55">
        <v>1</v>
      </c>
      <c r="AB273" s="18" t="s">
        <v>1247</v>
      </c>
      <c r="AC273" s="74"/>
      <c r="AD273" s="74"/>
      <c r="AE273" s="74"/>
    </row>
    <row r="274" spans="1:34" ht="200.25" hidden="1" customHeight="1" x14ac:dyDescent="0.2">
      <c r="A274" s="335" t="s">
        <v>2409</v>
      </c>
      <c r="B274" s="335"/>
      <c r="C274" s="138" t="s">
        <v>104</v>
      </c>
      <c r="D274" s="135"/>
      <c r="E274" s="135"/>
      <c r="F274" s="138" t="s">
        <v>2403</v>
      </c>
      <c r="G274" s="149">
        <v>43889</v>
      </c>
      <c r="H274" s="323" t="s">
        <v>952</v>
      </c>
      <c r="I274" s="323" t="s">
        <v>509</v>
      </c>
      <c r="J274" s="330" t="s">
        <v>2397</v>
      </c>
      <c r="K274" s="330" t="s">
        <v>2404</v>
      </c>
      <c r="L274" s="330" t="s">
        <v>2410</v>
      </c>
      <c r="M274" s="323" t="s">
        <v>148</v>
      </c>
      <c r="N274" s="323" t="s">
        <v>952</v>
      </c>
      <c r="O274" s="323"/>
      <c r="P274" s="334"/>
      <c r="Q274" s="323" t="s">
        <v>2411</v>
      </c>
      <c r="R274" s="323">
        <v>2</v>
      </c>
      <c r="S274" s="319">
        <v>44013</v>
      </c>
      <c r="T274" s="319">
        <v>44196</v>
      </c>
      <c r="U274" s="138" t="s">
        <v>2412</v>
      </c>
      <c r="V274" s="135" t="s">
        <v>2413</v>
      </c>
      <c r="W274" s="332">
        <v>0.5</v>
      </c>
      <c r="X274" s="339">
        <v>44196</v>
      </c>
      <c r="Y274" s="123" t="s">
        <v>551</v>
      </c>
      <c r="Z274" s="138" t="s">
        <v>2414</v>
      </c>
      <c r="AA274" s="332">
        <v>1</v>
      </c>
      <c r="AB274" s="334" t="s">
        <v>116</v>
      </c>
    </row>
    <row r="275" spans="1:34" ht="141" hidden="1" customHeight="1" x14ac:dyDescent="0.2">
      <c r="A275" s="80" t="s">
        <v>2415</v>
      </c>
      <c r="B275" s="80" t="s">
        <v>1292</v>
      </c>
      <c r="C275" s="67" t="s">
        <v>104</v>
      </c>
      <c r="D275" s="27"/>
      <c r="E275" s="27"/>
      <c r="F275" s="29" t="s">
        <v>2416</v>
      </c>
      <c r="G275" s="28">
        <v>43889</v>
      </c>
      <c r="H275" s="110" t="s">
        <v>952</v>
      </c>
      <c r="I275" s="110" t="s">
        <v>509</v>
      </c>
      <c r="J275" s="29" t="s">
        <v>2417</v>
      </c>
      <c r="K275" s="29" t="s">
        <v>2418</v>
      </c>
      <c r="L275" s="29" t="s">
        <v>2419</v>
      </c>
      <c r="M275" s="110" t="s">
        <v>148</v>
      </c>
      <c r="N275" s="110" t="s">
        <v>2420</v>
      </c>
      <c r="O275" s="110"/>
      <c r="P275" s="54"/>
      <c r="Q275" s="110" t="s">
        <v>2421</v>
      </c>
      <c r="R275" s="110">
        <v>1</v>
      </c>
      <c r="S275" s="25">
        <v>44013</v>
      </c>
      <c r="T275" s="25">
        <v>44196</v>
      </c>
      <c r="U275" s="74" t="s">
        <v>2382</v>
      </c>
      <c r="V275" s="74"/>
      <c r="W275" s="55">
        <v>0</v>
      </c>
      <c r="X275" s="53">
        <v>44347</v>
      </c>
      <c r="Y275" s="17" t="s">
        <v>551</v>
      </c>
      <c r="Z275" s="21" t="s">
        <v>4483</v>
      </c>
      <c r="AA275" s="55">
        <v>1</v>
      </c>
      <c r="AB275" s="18" t="s">
        <v>1247</v>
      </c>
      <c r="AC275" s="74"/>
      <c r="AD275" s="74"/>
      <c r="AE275" s="74"/>
    </row>
    <row r="276" spans="1:34" s="3" customFormat="1" ht="164.25" hidden="1" customHeight="1" x14ac:dyDescent="0.2">
      <c r="A276" s="335" t="s">
        <v>2422</v>
      </c>
      <c r="B276" s="335"/>
      <c r="C276" s="138" t="s">
        <v>104</v>
      </c>
      <c r="D276" s="135"/>
      <c r="E276" s="135"/>
      <c r="F276" s="330" t="s">
        <v>2423</v>
      </c>
      <c r="G276" s="149">
        <v>43889</v>
      </c>
      <c r="H276" s="323" t="s">
        <v>952</v>
      </c>
      <c r="I276" s="323" t="s">
        <v>509</v>
      </c>
      <c r="J276" s="330" t="s">
        <v>2424</v>
      </c>
      <c r="K276" s="330" t="s">
        <v>2425</v>
      </c>
      <c r="L276" s="330" t="s">
        <v>2426</v>
      </c>
      <c r="M276" s="323" t="s">
        <v>148</v>
      </c>
      <c r="N276" s="323" t="s">
        <v>509</v>
      </c>
      <c r="O276" s="323"/>
      <c r="P276" s="334"/>
      <c r="Q276" s="323" t="s">
        <v>2427</v>
      </c>
      <c r="R276" s="323">
        <v>1</v>
      </c>
      <c r="S276" s="319">
        <v>44013</v>
      </c>
      <c r="T276" s="319">
        <v>44196</v>
      </c>
      <c r="U276" s="138" t="s">
        <v>2428</v>
      </c>
      <c r="V276" s="138" t="s">
        <v>2429</v>
      </c>
      <c r="W276" s="332">
        <v>1</v>
      </c>
      <c r="X276" s="339">
        <v>44135</v>
      </c>
      <c r="Y276" s="123" t="s">
        <v>551</v>
      </c>
      <c r="Z276" s="138" t="s">
        <v>2430</v>
      </c>
      <c r="AA276" s="332">
        <v>1</v>
      </c>
      <c r="AB276" s="334" t="s">
        <v>116</v>
      </c>
    </row>
    <row r="277" spans="1:34" s="3" customFormat="1" ht="159.75" hidden="1" customHeight="1" x14ac:dyDescent="0.2">
      <c r="A277" s="335" t="s">
        <v>2431</v>
      </c>
      <c r="B277" s="335"/>
      <c r="C277" s="138" t="s">
        <v>104</v>
      </c>
      <c r="D277" s="135"/>
      <c r="E277" s="135"/>
      <c r="F277" s="330" t="s">
        <v>2432</v>
      </c>
      <c r="G277" s="149">
        <v>43889</v>
      </c>
      <c r="H277" s="323" t="s">
        <v>952</v>
      </c>
      <c r="I277" s="323" t="s">
        <v>509</v>
      </c>
      <c r="J277" s="330" t="s">
        <v>2433</v>
      </c>
      <c r="K277" s="330" t="s">
        <v>2434</v>
      </c>
      <c r="L277" s="330" t="s">
        <v>2435</v>
      </c>
      <c r="M277" s="323" t="s">
        <v>148</v>
      </c>
      <c r="N277" s="323" t="s">
        <v>509</v>
      </c>
      <c r="O277" s="323"/>
      <c r="P277" s="334"/>
      <c r="Q277" s="323" t="s">
        <v>2436</v>
      </c>
      <c r="R277" s="323">
        <v>1</v>
      </c>
      <c r="S277" s="319">
        <v>44013</v>
      </c>
      <c r="T277" s="319">
        <v>44043</v>
      </c>
      <c r="U277" s="138" t="s">
        <v>2437</v>
      </c>
      <c r="V277" s="135" t="s">
        <v>2438</v>
      </c>
      <c r="W277" s="332">
        <v>1</v>
      </c>
      <c r="X277" s="339">
        <v>44135</v>
      </c>
      <c r="Y277" s="123" t="s">
        <v>551</v>
      </c>
      <c r="Z277" s="138" t="s">
        <v>2439</v>
      </c>
      <c r="AA277" s="332">
        <v>1</v>
      </c>
      <c r="AB277" s="334" t="s">
        <v>116</v>
      </c>
    </row>
    <row r="278" spans="1:34" ht="164.25" hidden="1" customHeight="1" x14ac:dyDescent="0.2">
      <c r="A278" s="80" t="s">
        <v>2440</v>
      </c>
      <c r="B278" s="80" t="s">
        <v>1292</v>
      </c>
      <c r="C278" s="67" t="s">
        <v>104</v>
      </c>
      <c r="D278" s="27"/>
      <c r="E278" s="27"/>
      <c r="F278" s="29" t="s">
        <v>2432</v>
      </c>
      <c r="G278" s="28">
        <v>43889</v>
      </c>
      <c r="H278" s="110" t="s">
        <v>952</v>
      </c>
      <c r="I278" s="110" t="s">
        <v>509</v>
      </c>
      <c r="J278" s="29" t="s">
        <v>2441</v>
      </c>
      <c r="K278" s="29" t="s">
        <v>2434</v>
      </c>
      <c r="L278" s="29" t="s">
        <v>2442</v>
      </c>
      <c r="M278" s="110" t="s">
        <v>148</v>
      </c>
      <c r="N278" s="110" t="s">
        <v>509</v>
      </c>
      <c r="O278" s="110"/>
      <c r="P278" s="54"/>
      <c r="Q278" s="110" t="s">
        <v>2443</v>
      </c>
      <c r="R278" s="110">
        <v>1</v>
      </c>
      <c r="S278" s="25">
        <v>44013</v>
      </c>
      <c r="T278" s="25">
        <v>44196</v>
      </c>
      <c r="U278" s="74" t="s">
        <v>2382</v>
      </c>
      <c r="V278" s="74"/>
      <c r="W278" s="55">
        <v>0</v>
      </c>
      <c r="X278" s="53">
        <v>44347</v>
      </c>
      <c r="Y278" s="17" t="s">
        <v>551</v>
      </c>
      <c r="Z278" s="21" t="s">
        <v>4482</v>
      </c>
      <c r="AA278" s="55">
        <v>1</v>
      </c>
      <c r="AB278" s="18" t="s">
        <v>1247</v>
      </c>
      <c r="AC278" s="74"/>
      <c r="AD278" s="74"/>
      <c r="AE278" s="74"/>
    </row>
    <row r="279" spans="1:34" s="3" customFormat="1" ht="114.75" hidden="1" customHeight="1" x14ac:dyDescent="0.2">
      <c r="A279" s="335" t="s">
        <v>2444</v>
      </c>
      <c r="B279" s="335"/>
      <c r="C279" s="138" t="s">
        <v>104</v>
      </c>
      <c r="D279" s="135"/>
      <c r="E279" s="135"/>
      <c r="F279" s="330" t="s">
        <v>2445</v>
      </c>
      <c r="G279" s="149">
        <v>43889</v>
      </c>
      <c r="H279" s="323" t="s">
        <v>952</v>
      </c>
      <c r="I279" s="323" t="s">
        <v>509</v>
      </c>
      <c r="J279" s="330" t="s">
        <v>2446</v>
      </c>
      <c r="K279" s="330" t="s">
        <v>2447</v>
      </c>
      <c r="L279" s="330" t="s">
        <v>2448</v>
      </c>
      <c r="M279" s="323" t="s">
        <v>148</v>
      </c>
      <c r="N279" s="323" t="s">
        <v>2449</v>
      </c>
      <c r="O279" s="323"/>
      <c r="P279" s="334"/>
      <c r="Q279" s="323" t="s">
        <v>2450</v>
      </c>
      <c r="R279" s="323">
        <v>1</v>
      </c>
      <c r="S279" s="319">
        <v>44013</v>
      </c>
      <c r="T279" s="319">
        <v>44104</v>
      </c>
      <c r="U279" s="138" t="s">
        <v>2451</v>
      </c>
      <c r="V279" s="138" t="s">
        <v>2452</v>
      </c>
      <c r="W279" s="332">
        <v>1</v>
      </c>
      <c r="X279" s="339">
        <v>44135</v>
      </c>
      <c r="Y279" s="123" t="s">
        <v>551</v>
      </c>
      <c r="Z279" s="138" t="s">
        <v>2453</v>
      </c>
      <c r="AA279" s="332">
        <v>1</v>
      </c>
      <c r="AB279" s="334" t="s">
        <v>116</v>
      </c>
    </row>
    <row r="280" spans="1:34" ht="147" hidden="1" customHeight="1" x14ac:dyDescent="0.2">
      <c r="A280" s="80" t="s">
        <v>2454</v>
      </c>
      <c r="B280" s="80" t="s">
        <v>1292</v>
      </c>
      <c r="C280" s="67" t="s">
        <v>104</v>
      </c>
      <c r="D280" s="27"/>
      <c r="E280" s="27"/>
      <c r="F280" s="29" t="s">
        <v>2455</v>
      </c>
      <c r="G280" s="28">
        <v>43889</v>
      </c>
      <c r="H280" s="110" t="s">
        <v>952</v>
      </c>
      <c r="I280" s="110" t="s">
        <v>509</v>
      </c>
      <c r="J280" s="29" t="s">
        <v>2456</v>
      </c>
      <c r="K280" s="29" t="s">
        <v>2457</v>
      </c>
      <c r="L280" s="29" t="s">
        <v>2458</v>
      </c>
      <c r="M280" s="110" t="s">
        <v>148</v>
      </c>
      <c r="N280" s="110" t="s">
        <v>509</v>
      </c>
      <c r="O280" s="110"/>
      <c r="P280" s="54"/>
      <c r="Q280" s="110" t="s">
        <v>2459</v>
      </c>
      <c r="R280" s="110">
        <v>1</v>
      </c>
      <c r="S280" s="25">
        <v>44013</v>
      </c>
      <c r="T280" s="25">
        <v>44255</v>
      </c>
      <c r="U280" s="21" t="s">
        <v>2460</v>
      </c>
      <c r="V280" s="74" t="s">
        <v>2461</v>
      </c>
      <c r="W280" s="55">
        <v>1</v>
      </c>
      <c r="X280" s="53">
        <v>44347</v>
      </c>
      <c r="Y280" s="17" t="s">
        <v>551</v>
      </c>
      <c r="Z280" s="21" t="s">
        <v>4481</v>
      </c>
      <c r="AA280" s="55">
        <v>1</v>
      </c>
      <c r="AB280" s="18" t="s">
        <v>1247</v>
      </c>
      <c r="AC280" s="74"/>
      <c r="AD280" s="74"/>
      <c r="AE280" s="74"/>
    </row>
    <row r="281" spans="1:34" ht="102" hidden="1" x14ac:dyDescent="0.2">
      <c r="A281" s="335" t="s">
        <v>2462</v>
      </c>
      <c r="B281" s="335"/>
      <c r="C281" s="138" t="s">
        <v>104</v>
      </c>
      <c r="D281" s="135"/>
      <c r="E281" s="135"/>
      <c r="F281" s="330" t="s">
        <v>2463</v>
      </c>
      <c r="G281" s="149">
        <v>43889</v>
      </c>
      <c r="H281" s="323" t="s">
        <v>952</v>
      </c>
      <c r="I281" s="323" t="s">
        <v>509</v>
      </c>
      <c r="J281" s="330" t="s">
        <v>2464</v>
      </c>
      <c r="K281" s="330" t="s">
        <v>2465</v>
      </c>
      <c r="L281" s="330" t="s">
        <v>2466</v>
      </c>
      <c r="M281" s="323" t="s">
        <v>148</v>
      </c>
      <c r="N281" s="323" t="s">
        <v>509</v>
      </c>
      <c r="O281" s="323"/>
      <c r="P281" s="334"/>
      <c r="Q281" s="323" t="s">
        <v>2467</v>
      </c>
      <c r="R281" s="323">
        <v>1</v>
      </c>
      <c r="S281" s="319">
        <v>44013</v>
      </c>
      <c r="T281" s="319">
        <v>44196</v>
      </c>
      <c r="U281" s="135" t="s">
        <v>2382</v>
      </c>
      <c r="V281" s="135"/>
      <c r="W281" s="332">
        <v>0</v>
      </c>
      <c r="X281" s="339">
        <v>44196</v>
      </c>
      <c r="Y281" s="123" t="s">
        <v>551</v>
      </c>
      <c r="Z281" s="138" t="s">
        <v>2468</v>
      </c>
      <c r="AA281" s="332">
        <v>1</v>
      </c>
      <c r="AB281" s="334" t="s">
        <v>116</v>
      </c>
    </row>
    <row r="282" spans="1:34" ht="186" hidden="1" customHeight="1" x14ac:dyDescent="0.2">
      <c r="A282" s="80" t="s">
        <v>2469</v>
      </c>
      <c r="B282" s="80" t="s">
        <v>1292</v>
      </c>
      <c r="C282" s="67" t="s">
        <v>104</v>
      </c>
      <c r="D282" s="27"/>
      <c r="E282" s="27"/>
      <c r="F282" s="29" t="s">
        <v>2470</v>
      </c>
      <c r="G282" s="28">
        <v>43889</v>
      </c>
      <c r="H282" s="110" t="s">
        <v>952</v>
      </c>
      <c r="I282" s="110" t="s">
        <v>509</v>
      </c>
      <c r="J282" s="29" t="s">
        <v>2471</v>
      </c>
      <c r="K282" s="29" t="s">
        <v>2472</v>
      </c>
      <c r="L282" s="29" t="s">
        <v>2473</v>
      </c>
      <c r="M282" s="110" t="s">
        <v>148</v>
      </c>
      <c r="N282" s="110" t="s">
        <v>2474</v>
      </c>
      <c r="O282" s="110"/>
      <c r="P282" s="54"/>
      <c r="Q282" s="110" t="s">
        <v>2475</v>
      </c>
      <c r="R282" s="110">
        <v>1</v>
      </c>
      <c r="S282" s="25">
        <v>44013</v>
      </c>
      <c r="T282" s="25">
        <v>44196</v>
      </c>
      <c r="U282" s="74" t="s">
        <v>2382</v>
      </c>
      <c r="V282" s="74"/>
      <c r="W282" s="55">
        <v>0</v>
      </c>
      <c r="X282" s="53">
        <v>44347</v>
      </c>
      <c r="Y282" s="17" t="s">
        <v>551</v>
      </c>
      <c r="Z282" s="21" t="s">
        <v>4480</v>
      </c>
      <c r="AA282" s="55">
        <v>1</v>
      </c>
      <c r="AB282" s="18" t="s">
        <v>1247</v>
      </c>
      <c r="AC282" s="74"/>
      <c r="AD282" s="74"/>
      <c r="AE282" s="74"/>
    </row>
    <row r="283" spans="1:34" ht="89.25" hidden="1" x14ac:dyDescent="0.2">
      <c r="A283" s="335" t="s">
        <v>2476</v>
      </c>
      <c r="B283" s="335"/>
      <c r="C283" s="138" t="s">
        <v>104</v>
      </c>
      <c r="D283" s="323"/>
      <c r="E283" s="135"/>
      <c r="F283" s="330" t="s">
        <v>2477</v>
      </c>
      <c r="G283" s="327">
        <v>43784</v>
      </c>
      <c r="H283" s="323" t="s">
        <v>1089</v>
      </c>
      <c r="I283" s="323" t="s">
        <v>107</v>
      </c>
      <c r="J283" s="330" t="s">
        <v>2478</v>
      </c>
      <c r="K283" s="330" t="s">
        <v>2479</v>
      </c>
      <c r="L283" s="330" t="s">
        <v>2480</v>
      </c>
      <c r="M283" s="323" t="s">
        <v>148</v>
      </c>
      <c r="N283" s="323" t="s">
        <v>107</v>
      </c>
      <c r="O283" s="323" t="s">
        <v>1093</v>
      </c>
      <c r="P283" s="334"/>
      <c r="Q283" s="323" t="s">
        <v>2481</v>
      </c>
      <c r="R283" s="323">
        <v>1</v>
      </c>
      <c r="S283" s="319">
        <v>44013</v>
      </c>
      <c r="T283" s="319">
        <v>44196</v>
      </c>
      <c r="U283" s="175" t="s">
        <v>2482</v>
      </c>
      <c r="V283" s="138" t="s">
        <v>2483</v>
      </c>
      <c r="W283" s="332">
        <v>1</v>
      </c>
      <c r="X283" s="221">
        <v>44196</v>
      </c>
      <c r="Y283" s="323" t="s">
        <v>2484</v>
      </c>
      <c r="Z283" s="329" t="s">
        <v>2485</v>
      </c>
      <c r="AA283" s="332">
        <v>1</v>
      </c>
      <c r="AB283" s="147" t="s">
        <v>116</v>
      </c>
    </row>
    <row r="284" spans="1:34" ht="291.75" hidden="1" customHeight="1" x14ac:dyDescent="0.2">
      <c r="A284" s="378" t="s">
        <v>2486</v>
      </c>
      <c r="B284" s="80" t="s">
        <v>2487</v>
      </c>
      <c r="C284" s="21" t="s">
        <v>104</v>
      </c>
      <c r="D284" s="316"/>
      <c r="E284" s="74"/>
      <c r="F284" s="51" t="s">
        <v>2477</v>
      </c>
      <c r="G284" s="52">
        <v>43784</v>
      </c>
      <c r="H284" s="316" t="s">
        <v>1089</v>
      </c>
      <c r="I284" s="316" t="s">
        <v>107</v>
      </c>
      <c r="J284" s="51" t="s">
        <v>2488</v>
      </c>
      <c r="K284" s="103" t="s">
        <v>2489</v>
      </c>
      <c r="L284" s="51" t="s">
        <v>2490</v>
      </c>
      <c r="M284" s="316" t="s">
        <v>148</v>
      </c>
      <c r="N284" s="316" t="s">
        <v>107</v>
      </c>
      <c r="O284" s="316" t="s">
        <v>1093</v>
      </c>
      <c r="P284" s="54"/>
      <c r="Q284" s="316" t="s">
        <v>2491</v>
      </c>
      <c r="R284" s="316">
        <v>1</v>
      </c>
      <c r="S284" s="25">
        <v>44013</v>
      </c>
      <c r="T284" s="25">
        <v>44196</v>
      </c>
      <c r="U284" s="239" t="s">
        <v>4181</v>
      </c>
      <c r="V284" s="389" t="s">
        <v>4182</v>
      </c>
      <c r="W284" s="106">
        <v>1</v>
      </c>
      <c r="X284" s="366">
        <v>44500</v>
      </c>
      <c r="Y284" s="316" t="s">
        <v>2570</v>
      </c>
      <c r="Z284" s="49" t="s">
        <v>4195</v>
      </c>
      <c r="AA284" s="55">
        <v>1</v>
      </c>
      <c r="AB284" s="18" t="s">
        <v>1247</v>
      </c>
      <c r="AC284" s="74"/>
      <c r="AD284" s="74"/>
      <c r="AE284" s="74"/>
      <c r="AH284" s="88">
        <v>1</v>
      </c>
    </row>
    <row r="285" spans="1:34" ht="114.75" hidden="1" x14ac:dyDescent="0.2">
      <c r="A285" s="335" t="s">
        <v>2492</v>
      </c>
      <c r="B285" s="335"/>
      <c r="C285" s="138" t="s">
        <v>104</v>
      </c>
      <c r="D285" s="323"/>
      <c r="E285" s="135"/>
      <c r="F285" s="330" t="s">
        <v>2493</v>
      </c>
      <c r="G285" s="327">
        <v>43784</v>
      </c>
      <c r="H285" s="323" t="s">
        <v>1089</v>
      </c>
      <c r="I285" s="323" t="s">
        <v>107</v>
      </c>
      <c r="J285" s="330" t="s">
        <v>2494</v>
      </c>
      <c r="K285" s="179" t="s">
        <v>2495</v>
      </c>
      <c r="L285" s="330" t="s">
        <v>2496</v>
      </c>
      <c r="M285" s="323" t="s">
        <v>148</v>
      </c>
      <c r="N285" s="323" t="s">
        <v>107</v>
      </c>
      <c r="O285" s="323" t="s">
        <v>1093</v>
      </c>
      <c r="P285" s="334"/>
      <c r="Q285" s="323" t="s">
        <v>2497</v>
      </c>
      <c r="R285" s="323">
        <v>2</v>
      </c>
      <c r="S285" s="319">
        <v>44013</v>
      </c>
      <c r="T285" s="319">
        <v>44196</v>
      </c>
      <c r="U285" s="330" t="s">
        <v>2498</v>
      </c>
      <c r="V285" s="138" t="s">
        <v>2499</v>
      </c>
      <c r="W285" s="332">
        <v>1</v>
      </c>
      <c r="X285" s="221">
        <v>44196</v>
      </c>
      <c r="Y285" s="323" t="s">
        <v>2484</v>
      </c>
      <c r="Z285" s="329" t="s">
        <v>2500</v>
      </c>
      <c r="AA285" s="332">
        <v>1</v>
      </c>
      <c r="AB285" s="147" t="s">
        <v>116</v>
      </c>
    </row>
    <row r="286" spans="1:34" ht="189.75" hidden="1" customHeight="1" x14ac:dyDescent="0.2">
      <c r="A286" s="430" t="s">
        <v>2501</v>
      </c>
      <c r="B286" s="80" t="s">
        <v>2487</v>
      </c>
      <c r="C286" s="446" t="s">
        <v>104</v>
      </c>
      <c r="D286" s="437"/>
      <c r="E286" s="433"/>
      <c r="F286" s="444" t="s">
        <v>2502</v>
      </c>
      <c r="G286" s="447">
        <v>43784</v>
      </c>
      <c r="H286" s="437" t="s">
        <v>1089</v>
      </c>
      <c r="I286" s="437" t="s">
        <v>107</v>
      </c>
      <c r="J286" s="444" t="s">
        <v>2503</v>
      </c>
      <c r="K286" s="444" t="s">
        <v>2504</v>
      </c>
      <c r="L286" s="444" t="s">
        <v>2505</v>
      </c>
      <c r="M286" s="437" t="s">
        <v>148</v>
      </c>
      <c r="N286" s="437" t="s">
        <v>107</v>
      </c>
      <c r="O286" s="437" t="s">
        <v>1093</v>
      </c>
      <c r="P286" s="438"/>
      <c r="Q286" s="437" t="s">
        <v>2497</v>
      </c>
      <c r="R286" s="437">
        <v>2</v>
      </c>
      <c r="S286" s="449">
        <v>44013</v>
      </c>
      <c r="T286" s="449">
        <v>44196</v>
      </c>
      <c r="U286" s="444" t="s">
        <v>2506</v>
      </c>
      <c r="V286" s="454" t="s">
        <v>2507</v>
      </c>
      <c r="W286" s="455">
        <v>1</v>
      </c>
      <c r="X286" s="456">
        <v>44347</v>
      </c>
      <c r="Y286" s="437" t="s">
        <v>2484</v>
      </c>
      <c r="Z286" s="457" t="s">
        <v>2508</v>
      </c>
      <c r="AA286" s="458">
        <v>1</v>
      </c>
      <c r="AB286" s="452" t="s">
        <v>1247</v>
      </c>
      <c r="AC286" s="74"/>
      <c r="AD286" s="74"/>
      <c r="AE286" s="74"/>
    </row>
    <row r="287" spans="1:34" ht="173.25" hidden="1" customHeight="1" x14ac:dyDescent="0.2">
      <c r="A287" s="430" t="s">
        <v>2509</v>
      </c>
      <c r="B287" s="80" t="s">
        <v>2487</v>
      </c>
      <c r="C287" s="446" t="s">
        <v>104</v>
      </c>
      <c r="D287" s="437"/>
      <c r="E287" s="433"/>
      <c r="F287" s="444" t="s">
        <v>2502</v>
      </c>
      <c r="G287" s="447">
        <v>43784</v>
      </c>
      <c r="H287" s="437" t="s">
        <v>1089</v>
      </c>
      <c r="I287" s="437" t="s">
        <v>107</v>
      </c>
      <c r="J287" s="444" t="s">
        <v>2510</v>
      </c>
      <c r="K287" s="444" t="s">
        <v>2511</v>
      </c>
      <c r="L287" s="444" t="s">
        <v>2505</v>
      </c>
      <c r="M287" s="437" t="s">
        <v>148</v>
      </c>
      <c r="N287" s="437" t="s">
        <v>107</v>
      </c>
      <c r="O287" s="437" t="s">
        <v>1093</v>
      </c>
      <c r="P287" s="438"/>
      <c r="Q287" s="437" t="s">
        <v>2497</v>
      </c>
      <c r="R287" s="437">
        <v>2</v>
      </c>
      <c r="S287" s="449">
        <v>44013</v>
      </c>
      <c r="T287" s="449">
        <v>44196</v>
      </c>
      <c r="U287" s="444" t="s">
        <v>2512</v>
      </c>
      <c r="V287" s="454" t="s">
        <v>2507</v>
      </c>
      <c r="W287" s="455">
        <v>1</v>
      </c>
      <c r="X287" s="456">
        <v>44347</v>
      </c>
      <c r="Y287" s="437" t="s">
        <v>2484</v>
      </c>
      <c r="Z287" s="457" t="s">
        <v>2513</v>
      </c>
      <c r="AA287" s="458">
        <v>1</v>
      </c>
      <c r="AB287" s="452" t="s">
        <v>1247</v>
      </c>
      <c r="AC287" s="74"/>
      <c r="AD287" s="74"/>
      <c r="AE287" s="74"/>
    </row>
    <row r="288" spans="1:34" ht="275.25" hidden="1" customHeight="1" x14ac:dyDescent="0.2">
      <c r="A288" s="430" t="s">
        <v>2514</v>
      </c>
      <c r="B288" s="80" t="s">
        <v>2487</v>
      </c>
      <c r="C288" s="446" t="s">
        <v>104</v>
      </c>
      <c r="D288" s="437"/>
      <c r="E288" s="433"/>
      <c r="F288" s="444" t="s">
        <v>2515</v>
      </c>
      <c r="G288" s="447">
        <v>43784</v>
      </c>
      <c r="H288" s="437" t="s">
        <v>1089</v>
      </c>
      <c r="I288" s="437" t="s">
        <v>107</v>
      </c>
      <c r="J288" s="459" t="s">
        <v>2516</v>
      </c>
      <c r="K288" s="459" t="s">
        <v>2517</v>
      </c>
      <c r="L288" s="444" t="s">
        <v>2518</v>
      </c>
      <c r="M288" s="437" t="s">
        <v>148</v>
      </c>
      <c r="N288" s="437" t="s">
        <v>2519</v>
      </c>
      <c r="O288" s="437" t="s">
        <v>1093</v>
      </c>
      <c r="P288" s="438"/>
      <c r="Q288" s="437" t="s">
        <v>2520</v>
      </c>
      <c r="R288" s="437">
        <v>2</v>
      </c>
      <c r="S288" s="449">
        <v>44013</v>
      </c>
      <c r="T288" s="449">
        <v>44196</v>
      </c>
      <c r="U288" s="444" t="s">
        <v>2521</v>
      </c>
      <c r="V288" s="446"/>
      <c r="W288" s="450"/>
      <c r="X288" s="456">
        <v>44347</v>
      </c>
      <c r="Y288" s="437" t="s">
        <v>2484</v>
      </c>
      <c r="Z288" s="457" t="s">
        <v>2522</v>
      </c>
      <c r="AA288" s="458">
        <v>1</v>
      </c>
      <c r="AB288" s="452" t="s">
        <v>1247</v>
      </c>
      <c r="AC288" s="74"/>
      <c r="AD288" s="74"/>
      <c r="AE288" s="74"/>
    </row>
    <row r="289" spans="1:34" ht="63.75" hidden="1" x14ac:dyDescent="0.2">
      <c r="A289" s="335" t="s">
        <v>2523</v>
      </c>
      <c r="B289" s="335"/>
      <c r="C289" s="138" t="s">
        <v>104</v>
      </c>
      <c r="D289" s="323"/>
      <c r="E289" s="135"/>
      <c r="F289" s="330" t="s">
        <v>2515</v>
      </c>
      <c r="G289" s="327">
        <v>43784</v>
      </c>
      <c r="H289" s="323" t="s">
        <v>1089</v>
      </c>
      <c r="I289" s="323" t="s">
        <v>107</v>
      </c>
      <c r="J289" s="330" t="s">
        <v>2524</v>
      </c>
      <c r="K289" s="330" t="s">
        <v>2525</v>
      </c>
      <c r="L289" s="330" t="s">
        <v>2526</v>
      </c>
      <c r="M289" s="323" t="s">
        <v>148</v>
      </c>
      <c r="N289" s="323" t="s">
        <v>2519</v>
      </c>
      <c r="O289" s="323" t="s">
        <v>1093</v>
      </c>
      <c r="P289" s="334"/>
      <c r="Q289" s="323" t="s">
        <v>2527</v>
      </c>
      <c r="R289" s="323">
        <v>2</v>
      </c>
      <c r="S289" s="319">
        <v>44013</v>
      </c>
      <c r="T289" s="319">
        <v>44196</v>
      </c>
      <c r="U289" s="330" t="s">
        <v>2528</v>
      </c>
      <c r="V289" s="138" t="s">
        <v>2529</v>
      </c>
      <c r="W289" s="332">
        <v>1</v>
      </c>
      <c r="X289" s="221">
        <v>44196</v>
      </c>
      <c r="Y289" s="323" t="s">
        <v>2484</v>
      </c>
      <c r="Z289" s="329" t="s">
        <v>2530</v>
      </c>
      <c r="AA289" s="331">
        <v>1</v>
      </c>
      <c r="AB289" s="147" t="s">
        <v>116</v>
      </c>
    </row>
    <row r="290" spans="1:34" ht="202.5" hidden="1" customHeight="1" x14ac:dyDescent="0.2">
      <c r="A290" s="430" t="s">
        <v>2531</v>
      </c>
      <c r="B290" s="80" t="s">
        <v>2487</v>
      </c>
      <c r="C290" s="446" t="s">
        <v>104</v>
      </c>
      <c r="D290" s="437"/>
      <c r="E290" s="433"/>
      <c r="F290" s="444" t="s">
        <v>2532</v>
      </c>
      <c r="G290" s="447">
        <v>43784</v>
      </c>
      <c r="H290" s="437" t="s">
        <v>1089</v>
      </c>
      <c r="I290" s="437" t="s">
        <v>107</v>
      </c>
      <c r="J290" s="444" t="s">
        <v>2533</v>
      </c>
      <c r="K290" s="444" t="s">
        <v>2534</v>
      </c>
      <c r="L290" s="444" t="s">
        <v>2535</v>
      </c>
      <c r="M290" s="437" t="s">
        <v>148</v>
      </c>
      <c r="N290" s="437" t="s">
        <v>107</v>
      </c>
      <c r="O290" s="437" t="s">
        <v>1093</v>
      </c>
      <c r="P290" s="438"/>
      <c r="Q290" s="437" t="s">
        <v>2497</v>
      </c>
      <c r="R290" s="437">
        <v>2</v>
      </c>
      <c r="S290" s="449">
        <v>44013</v>
      </c>
      <c r="T290" s="449">
        <v>44196</v>
      </c>
      <c r="U290" s="448" t="s">
        <v>2536</v>
      </c>
      <c r="V290" s="454" t="s">
        <v>2507</v>
      </c>
      <c r="W290" s="455">
        <v>1</v>
      </c>
      <c r="X290" s="456">
        <v>44347</v>
      </c>
      <c r="Y290" s="437" t="s">
        <v>2484</v>
      </c>
      <c r="Z290" s="460" t="s">
        <v>2537</v>
      </c>
      <c r="AA290" s="458">
        <v>1</v>
      </c>
      <c r="AB290" s="452" t="s">
        <v>1247</v>
      </c>
      <c r="AC290" s="74"/>
      <c r="AD290" s="74"/>
      <c r="AE290" s="74"/>
    </row>
    <row r="291" spans="1:34" ht="318" hidden="1" customHeight="1" x14ac:dyDescent="0.2">
      <c r="A291" s="378" t="s">
        <v>2538</v>
      </c>
      <c r="B291" s="80" t="s">
        <v>2487</v>
      </c>
      <c r="C291" s="21" t="s">
        <v>104</v>
      </c>
      <c r="D291" s="316"/>
      <c r="E291" s="74"/>
      <c r="F291" s="51" t="s">
        <v>2532</v>
      </c>
      <c r="G291" s="52">
        <v>43784</v>
      </c>
      <c r="H291" s="316" t="s">
        <v>1089</v>
      </c>
      <c r="I291" s="316" t="s">
        <v>107</v>
      </c>
      <c r="J291" s="51" t="s">
        <v>2533</v>
      </c>
      <c r="K291" s="51" t="s">
        <v>2534</v>
      </c>
      <c r="L291" s="51" t="s">
        <v>2539</v>
      </c>
      <c r="M291" s="316" t="s">
        <v>148</v>
      </c>
      <c r="N291" s="316" t="s">
        <v>107</v>
      </c>
      <c r="O291" s="316" t="s">
        <v>1093</v>
      </c>
      <c r="P291" s="54"/>
      <c r="Q291" s="316" t="s">
        <v>2540</v>
      </c>
      <c r="R291" s="316">
        <v>2</v>
      </c>
      <c r="S291" s="25">
        <v>44013</v>
      </c>
      <c r="T291" s="25">
        <v>44196</v>
      </c>
      <c r="U291" s="29" t="s">
        <v>4183</v>
      </c>
      <c r="V291" s="390" t="s">
        <v>4184</v>
      </c>
      <c r="W291" s="106">
        <v>1</v>
      </c>
      <c r="X291" s="366">
        <v>44500</v>
      </c>
      <c r="Y291" s="316" t="s">
        <v>2570</v>
      </c>
      <c r="Z291" s="49" t="s">
        <v>4194</v>
      </c>
      <c r="AA291" s="22">
        <v>1</v>
      </c>
      <c r="AB291" s="18" t="s">
        <v>1247</v>
      </c>
      <c r="AC291" s="74"/>
      <c r="AD291" s="74"/>
      <c r="AE291" s="74"/>
      <c r="AH291" s="88">
        <v>1</v>
      </c>
    </row>
    <row r="292" spans="1:34" ht="160.5" hidden="1" customHeight="1" x14ac:dyDescent="0.2">
      <c r="A292" s="378" t="s">
        <v>2541</v>
      </c>
      <c r="B292" s="80" t="s">
        <v>2487</v>
      </c>
      <c r="C292" s="21" t="s">
        <v>104</v>
      </c>
      <c r="D292" s="316"/>
      <c r="E292" s="74"/>
      <c r="F292" s="51" t="s">
        <v>2542</v>
      </c>
      <c r="G292" s="52">
        <v>43784</v>
      </c>
      <c r="H292" s="316" t="s">
        <v>1089</v>
      </c>
      <c r="I292" s="316" t="s">
        <v>107</v>
      </c>
      <c r="J292" s="51" t="s">
        <v>2543</v>
      </c>
      <c r="K292" s="51" t="s">
        <v>2525</v>
      </c>
      <c r="L292" s="103" t="s">
        <v>2544</v>
      </c>
      <c r="M292" s="316" t="s">
        <v>148</v>
      </c>
      <c r="N292" s="316" t="s">
        <v>107</v>
      </c>
      <c r="O292" s="316" t="s">
        <v>1093</v>
      </c>
      <c r="P292" s="54"/>
      <c r="Q292" s="316" t="s">
        <v>2545</v>
      </c>
      <c r="R292" s="316">
        <v>1</v>
      </c>
      <c r="S292" s="25">
        <v>44013</v>
      </c>
      <c r="T292" s="25">
        <v>44196</v>
      </c>
      <c r="U292" s="29" t="s">
        <v>4185</v>
      </c>
      <c r="V292" s="390" t="s">
        <v>4186</v>
      </c>
      <c r="W292" s="106">
        <v>1</v>
      </c>
      <c r="X292" s="366">
        <v>44500</v>
      </c>
      <c r="Y292" s="376" t="s">
        <v>2570</v>
      </c>
      <c r="Z292" s="109" t="s">
        <v>4193</v>
      </c>
      <c r="AA292" s="22">
        <v>0</v>
      </c>
      <c r="AB292" s="18" t="s">
        <v>933</v>
      </c>
      <c r="AC292" s="74"/>
      <c r="AD292" s="74"/>
      <c r="AE292" s="74"/>
      <c r="AG292" s="88">
        <v>1</v>
      </c>
    </row>
    <row r="293" spans="1:34" ht="263.25" hidden="1" customHeight="1" x14ac:dyDescent="0.2">
      <c r="A293" s="378" t="s">
        <v>2546</v>
      </c>
      <c r="B293" s="80" t="s">
        <v>2487</v>
      </c>
      <c r="C293" s="21" t="s">
        <v>104</v>
      </c>
      <c r="D293" s="316"/>
      <c r="E293" s="74"/>
      <c r="F293" s="51" t="s">
        <v>2542</v>
      </c>
      <c r="G293" s="52">
        <v>43784</v>
      </c>
      <c r="H293" s="316" t="s">
        <v>1089</v>
      </c>
      <c r="I293" s="316" t="s">
        <v>107</v>
      </c>
      <c r="J293" s="51" t="s">
        <v>2547</v>
      </c>
      <c r="K293" s="51" t="s">
        <v>2525</v>
      </c>
      <c r="L293" s="103" t="s">
        <v>2548</v>
      </c>
      <c r="M293" s="316" t="s">
        <v>148</v>
      </c>
      <c r="N293" s="316" t="s">
        <v>107</v>
      </c>
      <c r="O293" s="316" t="s">
        <v>1093</v>
      </c>
      <c r="P293" s="54"/>
      <c r="Q293" s="316" t="s">
        <v>2549</v>
      </c>
      <c r="R293" s="316">
        <v>1</v>
      </c>
      <c r="S293" s="25">
        <v>44013</v>
      </c>
      <c r="T293" s="25">
        <v>44196</v>
      </c>
      <c r="U293" s="29" t="s">
        <v>4187</v>
      </c>
      <c r="V293" s="390" t="s">
        <v>4188</v>
      </c>
      <c r="W293" s="106">
        <v>1</v>
      </c>
      <c r="X293" s="366">
        <v>44500</v>
      </c>
      <c r="Y293" s="376" t="s">
        <v>2570</v>
      </c>
      <c r="Z293" s="90" t="s">
        <v>4192</v>
      </c>
      <c r="AA293" s="22">
        <v>1</v>
      </c>
      <c r="AB293" s="18" t="s">
        <v>1247</v>
      </c>
      <c r="AC293" s="74"/>
      <c r="AD293" s="74"/>
      <c r="AE293" s="74"/>
      <c r="AH293" s="88">
        <v>1</v>
      </c>
    </row>
    <row r="294" spans="1:34" ht="197.25" hidden="1" customHeight="1" x14ac:dyDescent="0.2">
      <c r="A294" s="378" t="s">
        <v>2550</v>
      </c>
      <c r="B294" s="80" t="s">
        <v>2487</v>
      </c>
      <c r="C294" s="21" t="s">
        <v>104</v>
      </c>
      <c r="D294" s="316"/>
      <c r="E294" s="74"/>
      <c r="F294" s="51" t="s">
        <v>2551</v>
      </c>
      <c r="G294" s="52">
        <v>43784</v>
      </c>
      <c r="H294" s="316" t="s">
        <v>1089</v>
      </c>
      <c r="I294" s="316" t="s">
        <v>107</v>
      </c>
      <c r="J294" s="51" t="s">
        <v>2552</v>
      </c>
      <c r="K294" s="51" t="s">
        <v>2553</v>
      </c>
      <c r="L294" s="51" t="s">
        <v>2554</v>
      </c>
      <c r="M294" s="316" t="s">
        <v>148</v>
      </c>
      <c r="N294" s="316" t="s">
        <v>107</v>
      </c>
      <c r="O294" s="316" t="s">
        <v>1093</v>
      </c>
      <c r="P294" s="54"/>
      <c r="Q294" s="316" t="s">
        <v>2555</v>
      </c>
      <c r="R294" s="316">
        <v>1</v>
      </c>
      <c r="S294" s="25">
        <v>44013</v>
      </c>
      <c r="T294" s="25">
        <v>44196</v>
      </c>
      <c r="U294" s="29" t="s">
        <v>4189</v>
      </c>
      <c r="V294" s="390" t="s">
        <v>4190</v>
      </c>
      <c r="W294" s="106">
        <v>1</v>
      </c>
      <c r="X294" s="366">
        <v>44500</v>
      </c>
      <c r="Y294" s="376" t="s">
        <v>2570</v>
      </c>
      <c r="Z294" s="49" t="s">
        <v>4191</v>
      </c>
      <c r="AA294" s="22">
        <v>1</v>
      </c>
      <c r="AB294" s="18" t="s">
        <v>933</v>
      </c>
      <c r="AC294" s="74"/>
      <c r="AD294" s="74"/>
      <c r="AE294" s="74"/>
      <c r="AG294" s="88">
        <v>1</v>
      </c>
    </row>
    <row r="295" spans="1:34" ht="189" hidden="1" customHeight="1" x14ac:dyDescent="0.2">
      <c r="A295" s="378" t="s">
        <v>2556</v>
      </c>
      <c r="B295" s="80" t="s">
        <v>2487</v>
      </c>
      <c r="C295" s="21" t="s">
        <v>104</v>
      </c>
      <c r="D295" s="316"/>
      <c r="E295" s="74"/>
      <c r="F295" s="51" t="s">
        <v>2557</v>
      </c>
      <c r="G295" s="52">
        <v>43784</v>
      </c>
      <c r="H295" s="316" t="s">
        <v>1089</v>
      </c>
      <c r="I295" s="316" t="s">
        <v>107</v>
      </c>
      <c r="J295" s="51" t="s">
        <v>2558</v>
      </c>
      <c r="K295" s="51" t="s">
        <v>2559</v>
      </c>
      <c r="L295" s="51" t="s">
        <v>2560</v>
      </c>
      <c r="M295" s="316" t="s">
        <v>124</v>
      </c>
      <c r="N295" s="316" t="s">
        <v>107</v>
      </c>
      <c r="O295" s="316" t="s">
        <v>1093</v>
      </c>
      <c r="P295" s="54"/>
      <c r="Q295" s="316" t="s">
        <v>2561</v>
      </c>
      <c r="R295" s="316">
        <v>1</v>
      </c>
      <c r="S295" s="25">
        <v>44013</v>
      </c>
      <c r="T295" s="25">
        <v>44196</v>
      </c>
      <c r="U295" s="29" t="s">
        <v>4196</v>
      </c>
      <c r="V295" s="390" t="s">
        <v>4197</v>
      </c>
      <c r="W295" s="106">
        <v>1</v>
      </c>
      <c r="X295" s="366">
        <v>44500</v>
      </c>
      <c r="Y295" s="376" t="s">
        <v>2570</v>
      </c>
      <c r="Z295" s="109" t="s">
        <v>4198</v>
      </c>
      <c r="AA295" s="22">
        <v>0</v>
      </c>
      <c r="AB295" s="18" t="s">
        <v>933</v>
      </c>
      <c r="AC295" s="74"/>
      <c r="AD295" s="74"/>
      <c r="AE295" s="74"/>
      <c r="AG295" s="88">
        <v>1</v>
      </c>
    </row>
    <row r="296" spans="1:34" s="3" customFormat="1" ht="102" hidden="1" customHeight="1" x14ac:dyDescent="0.2">
      <c r="A296" s="335" t="s">
        <v>2562</v>
      </c>
      <c r="B296" s="335"/>
      <c r="C296" s="138" t="s">
        <v>104</v>
      </c>
      <c r="D296" s="323"/>
      <c r="E296" s="135"/>
      <c r="F296" s="330" t="s">
        <v>2563</v>
      </c>
      <c r="G296" s="327">
        <v>43784</v>
      </c>
      <c r="H296" s="323" t="s">
        <v>1089</v>
      </c>
      <c r="I296" s="323" t="s">
        <v>107</v>
      </c>
      <c r="J296" s="330" t="s">
        <v>2564</v>
      </c>
      <c r="K296" s="330" t="s">
        <v>2565</v>
      </c>
      <c r="L296" s="179" t="s">
        <v>2566</v>
      </c>
      <c r="M296" s="323" t="s">
        <v>148</v>
      </c>
      <c r="N296" s="323" t="s">
        <v>107</v>
      </c>
      <c r="O296" s="323" t="s">
        <v>1093</v>
      </c>
      <c r="P296" s="334"/>
      <c r="Q296" s="323" t="s">
        <v>2567</v>
      </c>
      <c r="R296" s="323">
        <v>1</v>
      </c>
      <c r="S296" s="319">
        <v>44013</v>
      </c>
      <c r="T296" s="319">
        <v>44196</v>
      </c>
      <c r="U296" s="330" t="s">
        <v>2568</v>
      </c>
      <c r="V296" s="329" t="s">
        <v>2569</v>
      </c>
      <c r="W296" s="332">
        <v>1</v>
      </c>
      <c r="X296" s="221">
        <v>44135</v>
      </c>
      <c r="Y296" s="334" t="s">
        <v>2570</v>
      </c>
      <c r="Z296" s="329" t="s">
        <v>2571</v>
      </c>
      <c r="AA296" s="331">
        <v>1</v>
      </c>
      <c r="AB296" s="147" t="s">
        <v>116</v>
      </c>
    </row>
    <row r="297" spans="1:34" ht="234.75" hidden="1" customHeight="1" x14ac:dyDescent="0.2">
      <c r="A297" s="378" t="s">
        <v>2572</v>
      </c>
      <c r="B297" s="80" t="s">
        <v>2487</v>
      </c>
      <c r="C297" s="21" t="s">
        <v>104</v>
      </c>
      <c r="D297" s="316"/>
      <c r="E297" s="74"/>
      <c r="F297" s="51" t="s">
        <v>2563</v>
      </c>
      <c r="G297" s="52">
        <v>43784</v>
      </c>
      <c r="H297" s="316" t="s">
        <v>1089</v>
      </c>
      <c r="I297" s="316" t="s">
        <v>107</v>
      </c>
      <c r="J297" s="51" t="s">
        <v>2564</v>
      </c>
      <c r="K297" s="51" t="s">
        <v>2565</v>
      </c>
      <c r="L297" s="51" t="s">
        <v>2573</v>
      </c>
      <c r="M297" s="316" t="s">
        <v>148</v>
      </c>
      <c r="N297" s="316" t="s">
        <v>107</v>
      </c>
      <c r="O297" s="316" t="s">
        <v>1093</v>
      </c>
      <c r="P297" s="54"/>
      <c r="Q297" s="316" t="s">
        <v>2567</v>
      </c>
      <c r="R297" s="316">
        <v>1</v>
      </c>
      <c r="S297" s="25">
        <v>44013</v>
      </c>
      <c r="T297" s="25">
        <v>44196</v>
      </c>
      <c r="U297" s="29" t="s">
        <v>4199</v>
      </c>
      <c r="V297" s="50"/>
      <c r="W297" s="240"/>
      <c r="X297" s="366">
        <v>44500</v>
      </c>
      <c r="Y297" s="376" t="s">
        <v>2570</v>
      </c>
      <c r="Z297" s="49" t="s">
        <v>4640</v>
      </c>
      <c r="AA297" s="22">
        <v>0</v>
      </c>
      <c r="AB297" s="18" t="s">
        <v>933</v>
      </c>
      <c r="AC297" s="74"/>
      <c r="AD297" s="74"/>
      <c r="AE297" s="74"/>
      <c r="AG297" s="88">
        <v>1</v>
      </c>
    </row>
    <row r="298" spans="1:34" s="3" customFormat="1" ht="76.5" hidden="1" customHeight="1" x14ac:dyDescent="0.2">
      <c r="A298" s="335" t="s">
        <v>2574</v>
      </c>
      <c r="B298" s="335"/>
      <c r="C298" s="138" t="s">
        <v>104</v>
      </c>
      <c r="D298" s="323"/>
      <c r="E298" s="135"/>
      <c r="F298" s="330" t="s">
        <v>2575</v>
      </c>
      <c r="G298" s="327">
        <v>43784</v>
      </c>
      <c r="H298" s="323" t="s">
        <v>1089</v>
      </c>
      <c r="I298" s="323" t="s">
        <v>107</v>
      </c>
      <c r="J298" s="330" t="s">
        <v>2576</v>
      </c>
      <c r="K298" s="330" t="s">
        <v>2525</v>
      </c>
      <c r="L298" s="179" t="s">
        <v>2577</v>
      </c>
      <c r="M298" s="323" t="s">
        <v>148</v>
      </c>
      <c r="N298" s="323" t="s">
        <v>107</v>
      </c>
      <c r="O298" s="323" t="s">
        <v>1093</v>
      </c>
      <c r="P298" s="334"/>
      <c r="Q298" s="323" t="s">
        <v>2578</v>
      </c>
      <c r="R298" s="323">
        <v>1</v>
      </c>
      <c r="S298" s="319">
        <v>44013</v>
      </c>
      <c r="T298" s="319">
        <v>44196</v>
      </c>
      <c r="U298" s="330" t="s">
        <v>2579</v>
      </c>
      <c r="V298" s="222">
        <v>0.5</v>
      </c>
      <c r="W298" s="330" t="s">
        <v>2580</v>
      </c>
      <c r="X298" s="221">
        <v>44135</v>
      </c>
      <c r="Y298" s="334" t="s">
        <v>2570</v>
      </c>
      <c r="Z298" s="329" t="s">
        <v>2581</v>
      </c>
      <c r="AA298" s="331">
        <v>1</v>
      </c>
      <c r="AB298" s="147" t="s">
        <v>116</v>
      </c>
    </row>
    <row r="299" spans="1:34" ht="219.75" hidden="1" customHeight="1" x14ac:dyDescent="0.2">
      <c r="A299" s="378" t="s">
        <v>2582</v>
      </c>
      <c r="B299" s="80" t="s">
        <v>2487</v>
      </c>
      <c r="C299" s="21" t="s">
        <v>104</v>
      </c>
      <c r="D299" s="316"/>
      <c r="E299" s="74"/>
      <c r="F299" s="51" t="s">
        <v>2575</v>
      </c>
      <c r="G299" s="52">
        <v>43784</v>
      </c>
      <c r="H299" s="316" t="s">
        <v>1089</v>
      </c>
      <c r="I299" s="316" t="s">
        <v>107</v>
      </c>
      <c r="J299" s="51" t="s">
        <v>2576</v>
      </c>
      <c r="K299" s="51" t="s">
        <v>2525</v>
      </c>
      <c r="L299" s="51" t="s">
        <v>2583</v>
      </c>
      <c r="M299" s="316" t="s">
        <v>148</v>
      </c>
      <c r="N299" s="316" t="s">
        <v>107</v>
      </c>
      <c r="O299" s="316" t="s">
        <v>1093</v>
      </c>
      <c r="P299" s="54"/>
      <c r="Q299" s="316" t="s">
        <v>2584</v>
      </c>
      <c r="R299" s="316">
        <v>1</v>
      </c>
      <c r="S299" s="25">
        <v>44013</v>
      </c>
      <c r="T299" s="25">
        <v>44196</v>
      </c>
      <c r="U299" s="51" t="s">
        <v>4200</v>
      </c>
      <c r="V299" s="391" t="s">
        <v>4201</v>
      </c>
      <c r="W299" s="55">
        <v>1</v>
      </c>
      <c r="X299" s="366">
        <v>44500</v>
      </c>
      <c r="Y299" s="376" t="s">
        <v>2570</v>
      </c>
      <c r="Z299" s="109" t="s">
        <v>4641</v>
      </c>
      <c r="AA299" s="22">
        <v>0</v>
      </c>
      <c r="AB299" s="18" t="s">
        <v>933</v>
      </c>
      <c r="AC299" s="74"/>
      <c r="AD299" s="74"/>
      <c r="AE299" s="74"/>
      <c r="AG299" s="88">
        <v>1</v>
      </c>
    </row>
    <row r="300" spans="1:34" ht="193.5" hidden="1" customHeight="1" x14ac:dyDescent="0.2">
      <c r="A300" s="430" t="s">
        <v>2585</v>
      </c>
      <c r="B300" s="80" t="s">
        <v>2487</v>
      </c>
      <c r="C300" s="446" t="s">
        <v>104</v>
      </c>
      <c r="D300" s="437"/>
      <c r="E300" s="433"/>
      <c r="F300" s="444" t="s">
        <v>2586</v>
      </c>
      <c r="G300" s="447">
        <v>43784</v>
      </c>
      <c r="H300" s="437" t="s">
        <v>1089</v>
      </c>
      <c r="I300" s="437" t="s">
        <v>107</v>
      </c>
      <c r="J300" s="444" t="s">
        <v>2587</v>
      </c>
      <c r="K300" s="444" t="s">
        <v>2588</v>
      </c>
      <c r="L300" s="444" t="s">
        <v>2589</v>
      </c>
      <c r="M300" s="437" t="s">
        <v>148</v>
      </c>
      <c r="N300" s="437" t="s">
        <v>107</v>
      </c>
      <c r="O300" s="437" t="s">
        <v>1093</v>
      </c>
      <c r="P300" s="438"/>
      <c r="Q300" s="437" t="s">
        <v>2590</v>
      </c>
      <c r="R300" s="437">
        <v>2</v>
      </c>
      <c r="S300" s="449">
        <v>44013</v>
      </c>
      <c r="T300" s="449">
        <v>44196</v>
      </c>
      <c r="U300" s="444" t="s">
        <v>2591</v>
      </c>
      <c r="V300" s="446" t="s">
        <v>2507</v>
      </c>
      <c r="W300" s="450">
        <v>1</v>
      </c>
      <c r="X300" s="456">
        <v>44347</v>
      </c>
      <c r="Y300" s="437" t="s">
        <v>2484</v>
      </c>
      <c r="Z300" s="457" t="s">
        <v>2592</v>
      </c>
      <c r="AA300" s="458">
        <v>1</v>
      </c>
      <c r="AB300" s="452" t="s">
        <v>1247</v>
      </c>
      <c r="AC300" s="74"/>
      <c r="AD300" s="74"/>
      <c r="AE300" s="74"/>
    </row>
    <row r="301" spans="1:34" ht="264.75" hidden="1" customHeight="1" x14ac:dyDescent="0.2">
      <c r="A301" s="378" t="s">
        <v>2593</v>
      </c>
      <c r="B301" s="80" t="s">
        <v>2487</v>
      </c>
      <c r="C301" s="21" t="s">
        <v>104</v>
      </c>
      <c r="D301" s="316"/>
      <c r="E301" s="74"/>
      <c r="F301" s="51" t="s">
        <v>2594</v>
      </c>
      <c r="G301" s="52">
        <v>43784</v>
      </c>
      <c r="H301" s="316" t="s">
        <v>1089</v>
      </c>
      <c r="I301" s="316" t="s">
        <v>107</v>
      </c>
      <c r="J301" s="51" t="s">
        <v>2595</v>
      </c>
      <c r="K301" s="51" t="s">
        <v>2596</v>
      </c>
      <c r="L301" s="51" t="s">
        <v>2597</v>
      </c>
      <c r="M301" s="316" t="s">
        <v>148</v>
      </c>
      <c r="N301" s="316" t="s">
        <v>107</v>
      </c>
      <c r="O301" s="316" t="s">
        <v>1093</v>
      </c>
      <c r="P301" s="54"/>
      <c r="Q301" s="316" t="s">
        <v>2598</v>
      </c>
      <c r="R301" s="316">
        <v>1</v>
      </c>
      <c r="S301" s="25">
        <v>44013</v>
      </c>
      <c r="T301" s="25">
        <v>44196</v>
      </c>
      <c r="U301" s="51" t="s">
        <v>4202</v>
      </c>
      <c r="V301" s="391" t="s">
        <v>4203</v>
      </c>
      <c r="W301" s="55">
        <v>1</v>
      </c>
      <c r="X301" s="366">
        <v>44500</v>
      </c>
      <c r="Y301" s="376" t="s">
        <v>2570</v>
      </c>
      <c r="Z301" s="109" t="s">
        <v>4204</v>
      </c>
      <c r="AA301" s="22">
        <v>0.1</v>
      </c>
      <c r="AB301" s="18" t="s">
        <v>933</v>
      </c>
      <c r="AC301" s="74"/>
      <c r="AD301" s="74"/>
      <c r="AE301" s="74"/>
      <c r="AG301" s="88">
        <v>1</v>
      </c>
    </row>
    <row r="302" spans="1:34" ht="103.5" hidden="1" customHeight="1" x14ac:dyDescent="0.2">
      <c r="A302" s="335" t="s">
        <v>2599</v>
      </c>
      <c r="B302" s="335"/>
      <c r="C302" s="138" t="s">
        <v>104</v>
      </c>
      <c r="D302" s="323"/>
      <c r="E302" s="135"/>
      <c r="F302" s="330" t="s">
        <v>2600</v>
      </c>
      <c r="G302" s="327">
        <v>43784</v>
      </c>
      <c r="H302" s="323" t="s">
        <v>1089</v>
      </c>
      <c r="I302" s="323" t="s">
        <v>107</v>
      </c>
      <c r="J302" s="330" t="s">
        <v>2601</v>
      </c>
      <c r="K302" s="330" t="s">
        <v>2525</v>
      </c>
      <c r="L302" s="330" t="s">
        <v>2602</v>
      </c>
      <c r="M302" s="323" t="s">
        <v>148</v>
      </c>
      <c r="N302" s="323" t="s">
        <v>107</v>
      </c>
      <c r="O302" s="323" t="s">
        <v>1093</v>
      </c>
      <c r="P302" s="334"/>
      <c r="Q302" s="323" t="s">
        <v>2603</v>
      </c>
      <c r="R302" s="323">
        <v>1</v>
      </c>
      <c r="S302" s="319">
        <v>44013</v>
      </c>
      <c r="T302" s="319">
        <v>44196</v>
      </c>
      <c r="U302" s="330" t="s">
        <v>2604</v>
      </c>
      <c r="V302" s="138" t="s">
        <v>2605</v>
      </c>
      <c r="W302" s="279">
        <v>1</v>
      </c>
      <c r="X302" s="221">
        <v>44196</v>
      </c>
      <c r="Y302" s="323" t="s">
        <v>2484</v>
      </c>
      <c r="Z302" s="172" t="s">
        <v>2606</v>
      </c>
      <c r="AA302" s="331">
        <v>1</v>
      </c>
      <c r="AB302" s="147" t="s">
        <v>116</v>
      </c>
    </row>
    <row r="303" spans="1:34" s="4" customFormat="1" ht="127.5" hidden="1" customHeight="1" x14ac:dyDescent="0.2">
      <c r="A303" s="335" t="s">
        <v>2607</v>
      </c>
      <c r="B303" s="335"/>
      <c r="C303" s="123"/>
      <c r="D303" s="123" t="s">
        <v>141</v>
      </c>
      <c r="E303" s="135"/>
      <c r="F303" s="121" t="s">
        <v>142</v>
      </c>
      <c r="G303" s="124">
        <v>42521</v>
      </c>
      <c r="H303" s="123" t="s">
        <v>143</v>
      </c>
      <c r="I303" s="123" t="s">
        <v>144</v>
      </c>
      <c r="J303" s="121" t="s">
        <v>145</v>
      </c>
      <c r="K303" s="121" t="s">
        <v>146</v>
      </c>
      <c r="L303" s="121" t="s">
        <v>2608</v>
      </c>
      <c r="M303" s="123" t="s">
        <v>148</v>
      </c>
      <c r="N303" s="123" t="s">
        <v>107</v>
      </c>
      <c r="O303" s="123"/>
      <c r="P303" s="334"/>
      <c r="Q303" s="123" t="s">
        <v>2609</v>
      </c>
      <c r="R303" s="123" t="s">
        <v>2610</v>
      </c>
      <c r="S303" s="131">
        <v>43831</v>
      </c>
      <c r="T303" s="131">
        <v>43861</v>
      </c>
      <c r="U303" s="121" t="s">
        <v>2611</v>
      </c>
      <c r="V303" s="138" t="s">
        <v>2612</v>
      </c>
      <c r="W303" s="332">
        <v>1</v>
      </c>
      <c r="X303" s="339">
        <v>44135</v>
      </c>
      <c r="Y303" s="334" t="s">
        <v>2158</v>
      </c>
      <c r="Z303" s="121" t="s">
        <v>2613</v>
      </c>
      <c r="AA303" s="122">
        <v>1</v>
      </c>
      <c r="AB303" s="123" t="s">
        <v>116</v>
      </c>
    </row>
    <row r="304" spans="1:34" ht="100.5" hidden="1" customHeight="1" x14ac:dyDescent="0.2">
      <c r="A304" s="335" t="s">
        <v>2614</v>
      </c>
      <c r="B304" s="335"/>
      <c r="C304" s="334"/>
      <c r="D304" s="323" t="s">
        <v>2615</v>
      </c>
      <c r="E304" s="135"/>
      <c r="F304" s="330" t="s">
        <v>2616</v>
      </c>
      <c r="G304" s="327">
        <v>43643</v>
      </c>
      <c r="H304" s="323" t="s">
        <v>1089</v>
      </c>
      <c r="I304" s="323" t="s">
        <v>107</v>
      </c>
      <c r="J304" s="330" t="s">
        <v>2617</v>
      </c>
      <c r="K304" s="330" t="s">
        <v>2618</v>
      </c>
      <c r="L304" s="330" t="s">
        <v>2619</v>
      </c>
      <c r="M304" s="323" t="s">
        <v>148</v>
      </c>
      <c r="N304" s="323" t="s">
        <v>2620</v>
      </c>
      <c r="O304" s="323" t="s">
        <v>1089</v>
      </c>
      <c r="P304" s="334"/>
      <c r="Q304" s="323" t="s">
        <v>2621</v>
      </c>
      <c r="R304" s="323">
        <v>1</v>
      </c>
      <c r="S304" s="319">
        <v>44013</v>
      </c>
      <c r="T304" s="319">
        <v>44196</v>
      </c>
      <c r="U304" s="330" t="s">
        <v>2622</v>
      </c>
      <c r="V304" s="138" t="s">
        <v>2623</v>
      </c>
      <c r="W304" s="280">
        <v>1</v>
      </c>
      <c r="X304" s="221">
        <v>44196</v>
      </c>
      <c r="Y304" s="323" t="s">
        <v>2484</v>
      </c>
      <c r="Z304" s="329" t="s">
        <v>2624</v>
      </c>
      <c r="AA304" s="331">
        <v>1</v>
      </c>
      <c r="AB304" s="133" t="s">
        <v>116</v>
      </c>
    </row>
    <row r="305" spans="1:34" ht="216.75" hidden="1" customHeight="1" x14ac:dyDescent="0.2">
      <c r="A305" s="378" t="s">
        <v>2625</v>
      </c>
      <c r="B305" s="80" t="s">
        <v>2487</v>
      </c>
      <c r="C305" s="54"/>
      <c r="D305" s="316" t="s">
        <v>2615</v>
      </c>
      <c r="E305" s="74"/>
      <c r="F305" s="51" t="s">
        <v>2616</v>
      </c>
      <c r="G305" s="52">
        <v>43643</v>
      </c>
      <c r="H305" s="316" t="s">
        <v>1089</v>
      </c>
      <c r="I305" s="316" t="s">
        <v>107</v>
      </c>
      <c r="J305" s="51" t="s">
        <v>2617</v>
      </c>
      <c r="K305" s="51" t="s">
        <v>2618</v>
      </c>
      <c r="L305" s="51" t="s">
        <v>2626</v>
      </c>
      <c r="M305" s="316" t="s">
        <v>148</v>
      </c>
      <c r="N305" s="316" t="s">
        <v>2620</v>
      </c>
      <c r="O305" s="316" t="s">
        <v>1089</v>
      </c>
      <c r="P305" s="54"/>
      <c r="Q305" s="316" t="s">
        <v>2627</v>
      </c>
      <c r="R305" s="316">
        <v>1</v>
      </c>
      <c r="S305" s="25">
        <v>44013</v>
      </c>
      <c r="T305" s="25">
        <v>44196</v>
      </c>
      <c r="U305" s="51" t="s">
        <v>4206</v>
      </c>
      <c r="V305" s="391" t="s">
        <v>4207</v>
      </c>
      <c r="W305" s="55">
        <v>1</v>
      </c>
      <c r="X305" s="366">
        <v>44500</v>
      </c>
      <c r="Y305" s="376" t="s">
        <v>2570</v>
      </c>
      <c r="Z305" s="109" t="s">
        <v>4208</v>
      </c>
      <c r="AA305" s="22">
        <v>1</v>
      </c>
      <c r="AB305" s="18" t="s">
        <v>1247</v>
      </c>
      <c r="AC305" s="74"/>
      <c r="AD305" s="74"/>
      <c r="AE305" s="74"/>
      <c r="AH305" s="88">
        <v>1</v>
      </c>
    </row>
    <row r="306" spans="1:34" ht="207.75" hidden="1" customHeight="1" x14ac:dyDescent="0.2">
      <c r="A306" s="378" t="s">
        <v>2628</v>
      </c>
      <c r="B306" s="80" t="s">
        <v>2487</v>
      </c>
      <c r="C306" s="54"/>
      <c r="D306" s="316" t="s">
        <v>2615</v>
      </c>
      <c r="E306" s="74"/>
      <c r="F306" s="51" t="s">
        <v>2616</v>
      </c>
      <c r="G306" s="52">
        <v>43643</v>
      </c>
      <c r="H306" s="316" t="s">
        <v>1089</v>
      </c>
      <c r="I306" s="316" t="s">
        <v>107</v>
      </c>
      <c r="J306" s="51" t="s">
        <v>2629</v>
      </c>
      <c r="K306" s="51" t="s">
        <v>2618</v>
      </c>
      <c r="L306" s="51" t="s">
        <v>2630</v>
      </c>
      <c r="M306" s="316" t="s">
        <v>148</v>
      </c>
      <c r="N306" s="316" t="s">
        <v>2620</v>
      </c>
      <c r="O306" s="316" t="s">
        <v>1089</v>
      </c>
      <c r="P306" s="54"/>
      <c r="Q306" s="316" t="s">
        <v>2627</v>
      </c>
      <c r="R306" s="316">
        <v>1</v>
      </c>
      <c r="S306" s="25">
        <v>44013</v>
      </c>
      <c r="T306" s="25">
        <v>44196</v>
      </c>
      <c r="U306" s="51" t="s">
        <v>4206</v>
      </c>
      <c r="V306" s="391" t="s">
        <v>4207</v>
      </c>
      <c r="W306" s="240">
        <v>1</v>
      </c>
      <c r="X306" s="366">
        <v>44500</v>
      </c>
      <c r="Y306" s="376" t="s">
        <v>2570</v>
      </c>
      <c r="Z306" s="109" t="s">
        <v>4205</v>
      </c>
      <c r="AA306" s="22">
        <v>1</v>
      </c>
      <c r="AB306" s="18" t="s">
        <v>1247</v>
      </c>
      <c r="AC306" s="74"/>
      <c r="AD306" s="74"/>
      <c r="AE306" s="74"/>
      <c r="AH306" s="88">
        <v>1</v>
      </c>
    </row>
    <row r="307" spans="1:34" ht="51" hidden="1" customHeight="1" x14ac:dyDescent="0.2">
      <c r="A307" s="335" t="s">
        <v>2631</v>
      </c>
      <c r="B307" s="335"/>
      <c r="C307" s="334"/>
      <c r="D307" s="323" t="s">
        <v>2615</v>
      </c>
      <c r="E307" s="135"/>
      <c r="F307" s="330" t="s">
        <v>2632</v>
      </c>
      <c r="G307" s="327">
        <v>43643</v>
      </c>
      <c r="H307" s="323" t="s">
        <v>1089</v>
      </c>
      <c r="I307" s="323" t="s">
        <v>107</v>
      </c>
      <c r="J307" s="330" t="s">
        <v>2633</v>
      </c>
      <c r="K307" s="330" t="s">
        <v>2634</v>
      </c>
      <c r="L307" s="179" t="s">
        <v>2635</v>
      </c>
      <c r="M307" s="323" t="s">
        <v>148</v>
      </c>
      <c r="N307" s="323" t="s">
        <v>107</v>
      </c>
      <c r="O307" s="323" t="s">
        <v>2620</v>
      </c>
      <c r="P307" s="334"/>
      <c r="Q307" s="323" t="s">
        <v>2636</v>
      </c>
      <c r="R307" s="323">
        <v>1</v>
      </c>
      <c r="S307" s="319">
        <v>44013</v>
      </c>
      <c r="T307" s="319">
        <v>44196</v>
      </c>
      <c r="U307" s="330" t="s">
        <v>2637</v>
      </c>
      <c r="V307" s="138" t="s">
        <v>2638</v>
      </c>
      <c r="W307" s="280">
        <v>1</v>
      </c>
      <c r="X307" s="221">
        <v>44196</v>
      </c>
      <c r="Y307" s="323" t="s">
        <v>2484</v>
      </c>
      <c r="Z307" s="329" t="s">
        <v>2639</v>
      </c>
      <c r="AA307" s="331">
        <v>1</v>
      </c>
      <c r="AB307" s="147" t="s">
        <v>116</v>
      </c>
    </row>
    <row r="308" spans="1:34" ht="244.5" hidden="1" customHeight="1" x14ac:dyDescent="0.2">
      <c r="A308" s="378" t="s">
        <v>2640</v>
      </c>
      <c r="B308" s="80" t="s">
        <v>2487</v>
      </c>
      <c r="C308" s="54"/>
      <c r="D308" s="316" t="s">
        <v>2615</v>
      </c>
      <c r="E308" s="74"/>
      <c r="F308" s="51" t="s">
        <v>2632</v>
      </c>
      <c r="G308" s="52">
        <v>43643</v>
      </c>
      <c r="H308" s="316" t="s">
        <v>1089</v>
      </c>
      <c r="I308" s="316" t="s">
        <v>107</v>
      </c>
      <c r="J308" s="51" t="s">
        <v>2633</v>
      </c>
      <c r="K308" s="51" t="s">
        <v>2634</v>
      </c>
      <c r="L308" s="51" t="s">
        <v>2641</v>
      </c>
      <c r="M308" s="316" t="s">
        <v>148</v>
      </c>
      <c r="N308" s="316" t="s">
        <v>107</v>
      </c>
      <c r="O308" s="316" t="s">
        <v>222</v>
      </c>
      <c r="P308" s="54"/>
      <c r="Q308" s="316" t="s">
        <v>2642</v>
      </c>
      <c r="R308" s="316">
        <v>1</v>
      </c>
      <c r="S308" s="25">
        <v>44013</v>
      </c>
      <c r="T308" s="25">
        <v>44196</v>
      </c>
      <c r="U308" s="51" t="s">
        <v>4209</v>
      </c>
      <c r="V308" s="391" t="s">
        <v>4210</v>
      </c>
      <c r="W308" s="55">
        <v>1</v>
      </c>
      <c r="X308" s="366">
        <v>44500</v>
      </c>
      <c r="Y308" s="376" t="s">
        <v>2570</v>
      </c>
      <c r="Z308" s="109" t="s">
        <v>4642</v>
      </c>
      <c r="AA308" s="22">
        <v>0.1</v>
      </c>
      <c r="AB308" s="18" t="s">
        <v>933</v>
      </c>
      <c r="AC308" s="74"/>
      <c r="AD308" s="74"/>
      <c r="AE308" s="74"/>
      <c r="AG308" s="88">
        <v>1</v>
      </c>
    </row>
    <row r="309" spans="1:34" ht="209.25" hidden="1" customHeight="1" x14ac:dyDescent="0.2">
      <c r="A309" s="430" t="s">
        <v>2643</v>
      </c>
      <c r="B309" s="80" t="s">
        <v>2487</v>
      </c>
      <c r="C309" s="438"/>
      <c r="D309" s="437" t="s">
        <v>2615</v>
      </c>
      <c r="E309" s="433"/>
      <c r="F309" s="444" t="s">
        <v>2644</v>
      </c>
      <c r="G309" s="447">
        <v>43643</v>
      </c>
      <c r="H309" s="437" t="s">
        <v>1089</v>
      </c>
      <c r="I309" s="437" t="s">
        <v>107</v>
      </c>
      <c r="J309" s="444" t="s">
        <v>2645</v>
      </c>
      <c r="K309" s="444" t="s">
        <v>2646</v>
      </c>
      <c r="L309" s="459" t="s">
        <v>2647</v>
      </c>
      <c r="M309" s="437" t="s">
        <v>148</v>
      </c>
      <c r="N309" s="437" t="s">
        <v>107</v>
      </c>
      <c r="O309" s="437" t="s">
        <v>2648</v>
      </c>
      <c r="P309" s="438"/>
      <c r="Q309" s="437" t="s">
        <v>2649</v>
      </c>
      <c r="R309" s="437">
        <v>1</v>
      </c>
      <c r="S309" s="449">
        <v>44013</v>
      </c>
      <c r="T309" s="449">
        <v>44196</v>
      </c>
      <c r="U309" s="444" t="s">
        <v>2650</v>
      </c>
      <c r="V309" s="446"/>
      <c r="W309" s="461"/>
      <c r="X309" s="456">
        <v>44347</v>
      </c>
      <c r="Y309" s="437" t="s">
        <v>2484</v>
      </c>
      <c r="Z309" s="457" t="s">
        <v>2651</v>
      </c>
      <c r="AA309" s="458">
        <v>1</v>
      </c>
      <c r="AB309" s="452" t="s">
        <v>1247</v>
      </c>
      <c r="AC309" s="74"/>
      <c r="AD309" s="74"/>
      <c r="AE309" s="74"/>
    </row>
    <row r="310" spans="1:34" ht="219.75" hidden="1" customHeight="1" x14ac:dyDescent="0.2">
      <c r="A310" s="430" t="s">
        <v>2652</v>
      </c>
      <c r="B310" s="80" t="s">
        <v>2487</v>
      </c>
      <c r="C310" s="438"/>
      <c r="D310" s="437" t="s">
        <v>2615</v>
      </c>
      <c r="E310" s="433"/>
      <c r="F310" s="444" t="s">
        <v>2644</v>
      </c>
      <c r="G310" s="447">
        <v>43643</v>
      </c>
      <c r="H310" s="437" t="s">
        <v>1089</v>
      </c>
      <c r="I310" s="437" t="s">
        <v>107</v>
      </c>
      <c r="J310" s="444" t="s">
        <v>2645</v>
      </c>
      <c r="K310" s="444" t="s">
        <v>2646</v>
      </c>
      <c r="L310" s="444" t="s">
        <v>2653</v>
      </c>
      <c r="M310" s="437" t="s">
        <v>148</v>
      </c>
      <c r="N310" s="437" t="s">
        <v>107</v>
      </c>
      <c r="O310" s="437" t="s">
        <v>2648</v>
      </c>
      <c r="P310" s="438"/>
      <c r="Q310" s="437" t="s">
        <v>2654</v>
      </c>
      <c r="R310" s="437" t="s">
        <v>2655</v>
      </c>
      <c r="S310" s="449">
        <v>44013</v>
      </c>
      <c r="T310" s="449">
        <v>44196</v>
      </c>
      <c r="U310" s="444" t="s">
        <v>2656</v>
      </c>
      <c r="V310" s="446"/>
      <c r="W310" s="461"/>
      <c r="X310" s="456">
        <v>44347</v>
      </c>
      <c r="Y310" s="437" t="s">
        <v>2484</v>
      </c>
      <c r="Z310" s="457" t="s">
        <v>2657</v>
      </c>
      <c r="AA310" s="458">
        <v>1</v>
      </c>
      <c r="AB310" s="452" t="s">
        <v>1247</v>
      </c>
      <c r="AC310" s="74"/>
      <c r="AD310" s="74"/>
      <c r="AE310" s="74"/>
    </row>
    <row r="311" spans="1:34" ht="207" hidden="1" customHeight="1" x14ac:dyDescent="0.2">
      <c r="A311" s="378" t="s">
        <v>2658</v>
      </c>
      <c r="B311" s="80" t="s">
        <v>2487</v>
      </c>
      <c r="C311" s="54"/>
      <c r="D311" s="316" t="s">
        <v>2615</v>
      </c>
      <c r="E311" s="74"/>
      <c r="F311" s="51" t="s">
        <v>2659</v>
      </c>
      <c r="G311" s="52">
        <v>43643</v>
      </c>
      <c r="H311" s="316" t="s">
        <v>1089</v>
      </c>
      <c r="I311" s="316" t="s">
        <v>107</v>
      </c>
      <c r="J311" s="51" t="s">
        <v>2660</v>
      </c>
      <c r="K311" s="51" t="s">
        <v>2661</v>
      </c>
      <c r="L311" s="51" t="s">
        <v>2662</v>
      </c>
      <c r="M311" s="316" t="s">
        <v>148</v>
      </c>
      <c r="N311" s="316" t="s">
        <v>107</v>
      </c>
      <c r="O311" s="316" t="s">
        <v>222</v>
      </c>
      <c r="P311" s="54"/>
      <c r="Q311" s="316" t="s">
        <v>2642</v>
      </c>
      <c r="R311" s="316">
        <v>1</v>
      </c>
      <c r="S311" s="25">
        <v>44013</v>
      </c>
      <c r="T311" s="25">
        <v>44196</v>
      </c>
      <c r="U311" s="51" t="s">
        <v>4211</v>
      </c>
      <c r="V311" s="391" t="s">
        <v>4212</v>
      </c>
      <c r="W311" s="22">
        <v>1</v>
      </c>
      <c r="X311" s="366">
        <v>44500</v>
      </c>
      <c r="Y311" s="376" t="s">
        <v>2570</v>
      </c>
      <c r="Z311" s="49" t="s">
        <v>4213</v>
      </c>
      <c r="AA311" s="22">
        <v>0</v>
      </c>
      <c r="AB311" s="18" t="s">
        <v>933</v>
      </c>
      <c r="AC311" s="74"/>
      <c r="AD311" s="74"/>
      <c r="AE311" s="74"/>
      <c r="AG311" s="88">
        <v>1</v>
      </c>
    </row>
    <row r="312" spans="1:34" ht="245.25" hidden="1" customHeight="1" x14ac:dyDescent="0.2">
      <c r="A312" s="378" t="s">
        <v>2663</v>
      </c>
      <c r="B312" s="80" t="s">
        <v>2487</v>
      </c>
      <c r="C312" s="54"/>
      <c r="D312" s="316" t="s">
        <v>2615</v>
      </c>
      <c r="E312" s="74"/>
      <c r="F312" s="51" t="s">
        <v>2664</v>
      </c>
      <c r="G312" s="52">
        <v>43643</v>
      </c>
      <c r="H312" s="316" t="s">
        <v>1089</v>
      </c>
      <c r="I312" s="316" t="s">
        <v>107</v>
      </c>
      <c r="J312" s="51" t="s">
        <v>2665</v>
      </c>
      <c r="K312" s="51" t="s">
        <v>2666</v>
      </c>
      <c r="L312" s="51" t="s">
        <v>2667</v>
      </c>
      <c r="M312" s="316" t="s">
        <v>148</v>
      </c>
      <c r="N312" s="316" t="s">
        <v>107</v>
      </c>
      <c r="O312" s="316" t="s">
        <v>222</v>
      </c>
      <c r="P312" s="54"/>
      <c r="Q312" s="316" t="s">
        <v>2642</v>
      </c>
      <c r="R312" s="316">
        <v>1</v>
      </c>
      <c r="S312" s="25">
        <v>44013</v>
      </c>
      <c r="T312" s="25">
        <v>44196</v>
      </c>
      <c r="U312" s="51" t="s">
        <v>4214</v>
      </c>
      <c r="V312" s="391" t="s">
        <v>4215</v>
      </c>
      <c r="W312" s="241">
        <v>1</v>
      </c>
      <c r="X312" s="366">
        <v>44500</v>
      </c>
      <c r="Y312" s="376" t="s">
        <v>2570</v>
      </c>
      <c r="Z312" s="49" t="s">
        <v>4216</v>
      </c>
      <c r="AA312" s="22">
        <v>0</v>
      </c>
      <c r="AB312" s="18" t="s">
        <v>933</v>
      </c>
      <c r="AC312" s="74"/>
      <c r="AD312" s="74"/>
      <c r="AE312" s="74"/>
      <c r="AG312" s="88">
        <v>1</v>
      </c>
    </row>
    <row r="313" spans="1:34" ht="193.5" hidden="1" customHeight="1" x14ac:dyDescent="0.2">
      <c r="A313" s="378" t="s">
        <v>2668</v>
      </c>
      <c r="B313" s="80" t="s">
        <v>2487</v>
      </c>
      <c r="C313" s="54"/>
      <c r="D313" s="316" t="s">
        <v>2615</v>
      </c>
      <c r="E313" s="74"/>
      <c r="F313" s="51" t="s">
        <v>2669</v>
      </c>
      <c r="G313" s="52">
        <v>43643</v>
      </c>
      <c r="H313" s="316" t="s">
        <v>1089</v>
      </c>
      <c r="I313" s="316" t="s">
        <v>107</v>
      </c>
      <c r="J313" s="51" t="s">
        <v>2670</v>
      </c>
      <c r="K313" s="51" t="s">
        <v>2671</v>
      </c>
      <c r="L313" s="51" t="s">
        <v>2672</v>
      </c>
      <c r="M313" s="316" t="s">
        <v>148</v>
      </c>
      <c r="N313" s="316" t="s">
        <v>107</v>
      </c>
      <c r="O313" s="316" t="s">
        <v>222</v>
      </c>
      <c r="P313" s="54"/>
      <c r="Q313" s="316" t="s">
        <v>2673</v>
      </c>
      <c r="R313" s="316">
        <v>1</v>
      </c>
      <c r="S313" s="25">
        <v>44013</v>
      </c>
      <c r="T313" s="25">
        <v>44196</v>
      </c>
      <c r="U313" s="51" t="s">
        <v>4217</v>
      </c>
      <c r="V313" s="50" t="s">
        <v>3058</v>
      </c>
      <c r="W313" s="55">
        <v>0</v>
      </c>
      <c r="X313" s="366">
        <v>44500</v>
      </c>
      <c r="Y313" s="376" t="s">
        <v>2570</v>
      </c>
      <c r="Z313" s="109" t="s">
        <v>4219</v>
      </c>
      <c r="AA313" s="22">
        <v>0</v>
      </c>
      <c r="AB313" s="18" t="s">
        <v>933</v>
      </c>
      <c r="AC313" s="74"/>
      <c r="AD313" s="74"/>
      <c r="AE313" s="74"/>
      <c r="AG313" s="88">
        <v>1</v>
      </c>
    </row>
    <row r="314" spans="1:34" ht="160.5" hidden="1" customHeight="1" x14ac:dyDescent="0.2">
      <c r="A314" s="378" t="s">
        <v>2674</v>
      </c>
      <c r="B314" s="80" t="s">
        <v>2487</v>
      </c>
      <c r="C314" s="54"/>
      <c r="D314" s="316" t="s">
        <v>2615</v>
      </c>
      <c r="E314" s="74"/>
      <c r="F314" s="51" t="s">
        <v>2669</v>
      </c>
      <c r="G314" s="52">
        <v>43643</v>
      </c>
      <c r="H314" s="316" t="s">
        <v>1089</v>
      </c>
      <c r="I314" s="316" t="s">
        <v>107</v>
      </c>
      <c r="J314" s="51" t="s">
        <v>2675</v>
      </c>
      <c r="K314" s="51" t="s">
        <v>2671</v>
      </c>
      <c r="L314" s="51" t="s">
        <v>2676</v>
      </c>
      <c r="M314" s="316" t="s">
        <v>148</v>
      </c>
      <c r="N314" s="316" t="s">
        <v>1089</v>
      </c>
      <c r="O314" s="316" t="s">
        <v>222</v>
      </c>
      <c r="P314" s="54"/>
      <c r="Q314" s="316" t="s">
        <v>2677</v>
      </c>
      <c r="R314" s="316">
        <v>1</v>
      </c>
      <c r="S314" s="25">
        <v>44013</v>
      </c>
      <c r="T314" s="25">
        <v>44196</v>
      </c>
      <c r="U314" s="51" t="s">
        <v>4218</v>
      </c>
      <c r="V314" s="50" t="s">
        <v>3058</v>
      </c>
      <c r="W314" s="55">
        <v>0</v>
      </c>
      <c r="X314" s="366">
        <v>44500</v>
      </c>
      <c r="Y314" s="376" t="s">
        <v>2570</v>
      </c>
      <c r="Z314" s="109" t="s">
        <v>4220</v>
      </c>
      <c r="AA314" s="22">
        <v>0</v>
      </c>
      <c r="AB314" s="18" t="s">
        <v>933</v>
      </c>
      <c r="AC314" s="74"/>
      <c r="AD314" s="74"/>
      <c r="AE314" s="74"/>
      <c r="AG314" s="88">
        <v>1</v>
      </c>
    </row>
    <row r="315" spans="1:34" ht="168.75" hidden="1" customHeight="1" x14ac:dyDescent="0.2">
      <c r="A315" s="335" t="s">
        <v>2678</v>
      </c>
      <c r="B315" s="335"/>
      <c r="C315" s="334"/>
      <c r="D315" s="323" t="s">
        <v>2615</v>
      </c>
      <c r="E315" s="135"/>
      <c r="F315" s="330" t="s">
        <v>2669</v>
      </c>
      <c r="G315" s="327">
        <v>43643</v>
      </c>
      <c r="H315" s="323" t="s">
        <v>1089</v>
      </c>
      <c r="I315" s="323" t="s">
        <v>107</v>
      </c>
      <c r="J315" s="330" t="s">
        <v>2679</v>
      </c>
      <c r="K315" s="330" t="s">
        <v>2680</v>
      </c>
      <c r="L315" s="330" t="s">
        <v>2681</v>
      </c>
      <c r="M315" s="323" t="s">
        <v>148</v>
      </c>
      <c r="N315" s="323" t="s">
        <v>107</v>
      </c>
      <c r="O315" s="323" t="s">
        <v>1089</v>
      </c>
      <c r="P315" s="334"/>
      <c r="Q315" s="323" t="s">
        <v>2497</v>
      </c>
      <c r="R315" s="323">
        <v>1</v>
      </c>
      <c r="S315" s="319">
        <v>44013</v>
      </c>
      <c r="T315" s="319">
        <v>44196</v>
      </c>
      <c r="U315" s="330" t="s">
        <v>2682</v>
      </c>
      <c r="V315" s="138" t="s">
        <v>2499</v>
      </c>
      <c r="W315" s="279">
        <v>1</v>
      </c>
      <c r="X315" s="221">
        <v>44196</v>
      </c>
      <c r="Y315" s="323" t="s">
        <v>2484</v>
      </c>
      <c r="Z315" s="329" t="s">
        <v>2683</v>
      </c>
      <c r="AA315" s="332">
        <v>1</v>
      </c>
      <c r="AB315" s="147" t="s">
        <v>116</v>
      </c>
    </row>
    <row r="316" spans="1:34" s="3" customFormat="1" ht="102" hidden="1" customHeight="1" x14ac:dyDescent="0.2">
      <c r="A316" s="335" t="s">
        <v>2684</v>
      </c>
      <c r="B316" s="335"/>
      <c r="C316" s="138" t="s">
        <v>104</v>
      </c>
      <c r="D316" s="323"/>
      <c r="E316" s="135"/>
      <c r="F316" s="330" t="s">
        <v>2685</v>
      </c>
      <c r="G316" s="327">
        <v>44012</v>
      </c>
      <c r="H316" s="323" t="s">
        <v>2686</v>
      </c>
      <c r="I316" s="323" t="s">
        <v>107</v>
      </c>
      <c r="J316" s="330" t="s">
        <v>2687</v>
      </c>
      <c r="K316" s="330" t="s">
        <v>2688</v>
      </c>
      <c r="L316" s="330" t="s">
        <v>2689</v>
      </c>
      <c r="M316" s="323" t="s">
        <v>148</v>
      </c>
      <c r="N316" s="323" t="s">
        <v>107</v>
      </c>
      <c r="O316" s="323"/>
      <c r="P316" s="334"/>
      <c r="Q316" s="323" t="s">
        <v>2690</v>
      </c>
      <c r="R316" s="137" t="s">
        <v>2691</v>
      </c>
      <c r="S316" s="319">
        <v>44058</v>
      </c>
      <c r="T316" s="319">
        <v>44134</v>
      </c>
      <c r="U316" s="138" t="s">
        <v>2692</v>
      </c>
      <c r="V316" s="138" t="s">
        <v>2693</v>
      </c>
      <c r="W316" s="332">
        <v>1</v>
      </c>
      <c r="X316" s="339">
        <v>44135</v>
      </c>
      <c r="Y316" s="123" t="s">
        <v>551</v>
      </c>
      <c r="Z316" s="138" t="s">
        <v>2694</v>
      </c>
      <c r="AA316" s="332">
        <v>1</v>
      </c>
      <c r="AB316" s="334" t="s">
        <v>116</v>
      </c>
    </row>
    <row r="317" spans="1:34" ht="226.5" hidden="1" customHeight="1" x14ac:dyDescent="0.2">
      <c r="A317" s="430" t="s">
        <v>2695</v>
      </c>
      <c r="B317" s="80" t="s">
        <v>1235</v>
      </c>
      <c r="C317" s="607" t="s">
        <v>104</v>
      </c>
      <c r="D317" s="607"/>
      <c r="E317" s="619"/>
      <c r="F317" s="658" t="s">
        <v>2696</v>
      </c>
      <c r="G317" s="611">
        <v>44012</v>
      </c>
      <c r="H317" s="462" t="s">
        <v>2686</v>
      </c>
      <c r="I317" s="607" t="s">
        <v>107</v>
      </c>
      <c r="J317" s="607" t="s">
        <v>2697</v>
      </c>
      <c r="K317" s="607" t="s">
        <v>2698</v>
      </c>
      <c r="L317" s="444" t="s">
        <v>2699</v>
      </c>
      <c r="M317" s="607" t="s">
        <v>148</v>
      </c>
      <c r="N317" s="607" t="s">
        <v>107</v>
      </c>
      <c r="O317" s="607"/>
      <c r="P317" s="619"/>
      <c r="Q317" s="437" t="s">
        <v>2700</v>
      </c>
      <c r="R317" s="437" t="s">
        <v>2701</v>
      </c>
      <c r="S317" s="449">
        <v>44058</v>
      </c>
      <c r="T317" s="449">
        <v>44196</v>
      </c>
      <c r="U317" s="448" t="s">
        <v>2702</v>
      </c>
      <c r="V317" s="448" t="s">
        <v>2703</v>
      </c>
      <c r="W317" s="442">
        <v>0.5</v>
      </c>
      <c r="X317" s="443">
        <v>44347</v>
      </c>
      <c r="Y317" s="438" t="s">
        <v>114</v>
      </c>
      <c r="Z317" s="444" t="s">
        <v>2704</v>
      </c>
      <c r="AA317" s="450">
        <v>1</v>
      </c>
      <c r="AB317" s="438" t="s">
        <v>1247</v>
      </c>
      <c r="AC317" s="74"/>
      <c r="AD317" s="74"/>
      <c r="AE317" s="74"/>
    </row>
    <row r="318" spans="1:34" ht="99" hidden="1" customHeight="1" x14ac:dyDescent="0.2">
      <c r="A318" s="430" t="s">
        <v>2705</v>
      </c>
      <c r="B318" s="80" t="s">
        <v>1235</v>
      </c>
      <c r="C318" s="608"/>
      <c r="D318" s="608"/>
      <c r="E318" s="620"/>
      <c r="F318" s="659"/>
      <c r="G318" s="612"/>
      <c r="H318" s="462" t="s">
        <v>2686</v>
      </c>
      <c r="I318" s="608"/>
      <c r="J318" s="608"/>
      <c r="K318" s="608"/>
      <c r="L318" s="444" t="s">
        <v>2706</v>
      </c>
      <c r="M318" s="608"/>
      <c r="N318" s="608"/>
      <c r="O318" s="608"/>
      <c r="P318" s="620"/>
      <c r="Q318" s="437" t="s">
        <v>2707</v>
      </c>
      <c r="R318" s="437" t="s">
        <v>2708</v>
      </c>
      <c r="S318" s="449">
        <v>44242</v>
      </c>
      <c r="T318" s="449">
        <v>44301</v>
      </c>
      <c r="U318" s="444" t="s">
        <v>2709</v>
      </c>
      <c r="V318" s="433" t="s">
        <v>1445</v>
      </c>
      <c r="W318" s="450">
        <v>0</v>
      </c>
      <c r="X318" s="443">
        <v>44347</v>
      </c>
      <c r="Y318" s="438" t="s">
        <v>114</v>
      </c>
      <c r="Z318" s="446" t="s">
        <v>2710</v>
      </c>
      <c r="AA318" s="450">
        <v>1</v>
      </c>
      <c r="AB318" s="438" t="s">
        <v>1247</v>
      </c>
      <c r="AC318" s="74"/>
      <c r="AD318" s="74"/>
      <c r="AE318" s="74"/>
    </row>
    <row r="319" spans="1:34" ht="221.25" hidden="1" customHeight="1" x14ac:dyDescent="0.2">
      <c r="A319" s="430" t="s">
        <v>2711</v>
      </c>
      <c r="B319" s="80" t="s">
        <v>1235</v>
      </c>
      <c r="C319" s="607" t="s">
        <v>104</v>
      </c>
      <c r="D319" s="607"/>
      <c r="E319" s="619"/>
      <c r="F319" s="658" t="s">
        <v>2712</v>
      </c>
      <c r="G319" s="611">
        <v>44012</v>
      </c>
      <c r="H319" s="462" t="s">
        <v>2686</v>
      </c>
      <c r="I319" s="607" t="s">
        <v>107</v>
      </c>
      <c r="J319" s="607" t="s">
        <v>2697</v>
      </c>
      <c r="K319" s="607" t="s">
        <v>2698</v>
      </c>
      <c r="L319" s="444" t="s">
        <v>2699</v>
      </c>
      <c r="M319" s="607" t="s">
        <v>148</v>
      </c>
      <c r="N319" s="607" t="s">
        <v>107</v>
      </c>
      <c r="O319" s="607"/>
      <c r="P319" s="619"/>
      <c r="Q319" s="437" t="s">
        <v>2700</v>
      </c>
      <c r="R319" s="437" t="s">
        <v>2713</v>
      </c>
      <c r="S319" s="449">
        <v>44058</v>
      </c>
      <c r="T319" s="449">
        <v>44196</v>
      </c>
      <c r="U319" s="448" t="s">
        <v>2702</v>
      </c>
      <c r="V319" s="448" t="s">
        <v>2703</v>
      </c>
      <c r="W319" s="442">
        <v>0.5</v>
      </c>
      <c r="X319" s="443">
        <v>44347</v>
      </c>
      <c r="Y319" s="438" t="s">
        <v>114</v>
      </c>
      <c r="Z319" s="444" t="s">
        <v>2714</v>
      </c>
      <c r="AA319" s="450">
        <v>1</v>
      </c>
      <c r="AB319" s="438" t="s">
        <v>1247</v>
      </c>
      <c r="AC319" s="74"/>
      <c r="AD319" s="74"/>
      <c r="AE319" s="74"/>
    </row>
    <row r="320" spans="1:34" ht="94.5" hidden="1" customHeight="1" x14ac:dyDescent="0.2">
      <c r="A320" s="430" t="s">
        <v>2715</v>
      </c>
      <c r="B320" s="80" t="s">
        <v>1235</v>
      </c>
      <c r="C320" s="608"/>
      <c r="D320" s="608"/>
      <c r="E320" s="620"/>
      <c r="F320" s="659"/>
      <c r="G320" s="612"/>
      <c r="H320" s="462" t="s">
        <v>2686</v>
      </c>
      <c r="I320" s="608"/>
      <c r="J320" s="608"/>
      <c r="K320" s="608"/>
      <c r="L320" s="444" t="s">
        <v>2706</v>
      </c>
      <c r="M320" s="608"/>
      <c r="N320" s="608"/>
      <c r="O320" s="608"/>
      <c r="P320" s="620"/>
      <c r="Q320" s="437" t="s">
        <v>2707</v>
      </c>
      <c r="R320" s="437" t="s">
        <v>2716</v>
      </c>
      <c r="S320" s="449">
        <v>44242</v>
      </c>
      <c r="T320" s="449">
        <v>44301</v>
      </c>
      <c r="U320" s="444" t="s">
        <v>2717</v>
      </c>
      <c r="V320" s="433" t="s">
        <v>1445</v>
      </c>
      <c r="W320" s="450">
        <v>0</v>
      </c>
      <c r="X320" s="443">
        <v>44347</v>
      </c>
      <c r="Y320" s="438" t="s">
        <v>114</v>
      </c>
      <c r="Z320" s="446" t="s">
        <v>2718</v>
      </c>
      <c r="AA320" s="450">
        <v>1</v>
      </c>
      <c r="AB320" s="438" t="s">
        <v>1247</v>
      </c>
      <c r="AC320" s="74"/>
      <c r="AD320" s="74"/>
      <c r="AE320" s="74"/>
    </row>
    <row r="321" spans="1:34" ht="216" hidden="1" customHeight="1" x14ac:dyDescent="0.2">
      <c r="A321" s="430" t="s">
        <v>2719</v>
      </c>
      <c r="B321" s="80" t="s">
        <v>1235</v>
      </c>
      <c r="C321" s="607" t="s">
        <v>104</v>
      </c>
      <c r="D321" s="607"/>
      <c r="E321" s="619"/>
      <c r="F321" s="658" t="s">
        <v>2720</v>
      </c>
      <c r="G321" s="611">
        <v>44012</v>
      </c>
      <c r="H321" s="462" t="s">
        <v>2686</v>
      </c>
      <c r="I321" s="607" t="s">
        <v>107</v>
      </c>
      <c r="J321" s="607" t="s">
        <v>2721</v>
      </c>
      <c r="K321" s="607" t="s">
        <v>2698</v>
      </c>
      <c r="L321" s="607" t="s">
        <v>2699</v>
      </c>
      <c r="M321" s="607" t="s">
        <v>148</v>
      </c>
      <c r="N321" s="607" t="s">
        <v>107</v>
      </c>
      <c r="O321" s="607"/>
      <c r="P321" s="619"/>
      <c r="Q321" s="437" t="s">
        <v>2700</v>
      </c>
      <c r="R321" s="437" t="s">
        <v>2713</v>
      </c>
      <c r="S321" s="449">
        <v>44058</v>
      </c>
      <c r="T321" s="449">
        <v>44196</v>
      </c>
      <c r="U321" s="448" t="s">
        <v>2702</v>
      </c>
      <c r="V321" s="448" t="s">
        <v>2703</v>
      </c>
      <c r="W321" s="442">
        <v>0.5</v>
      </c>
      <c r="X321" s="443">
        <v>44347</v>
      </c>
      <c r="Y321" s="438" t="s">
        <v>114</v>
      </c>
      <c r="Z321" s="444" t="s">
        <v>2722</v>
      </c>
      <c r="AA321" s="450">
        <v>1</v>
      </c>
      <c r="AB321" s="438" t="s">
        <v>1247</v>
      </c>
      <c r="AC321" s="74"/>
      <c r="AD321" s="74"/>
      <c r="AE321" s="74"/>
    </row>
    <row r="322" spans="1:34" ht="123.75" hidden="1" customHeight="1" x14ac:dyDescent="0.2">
      <c r="A322" s="430" t="s">
        <v>2723</v>
      </c>
      <c r="B322" s="80" t="s">
        <v>1235</v>
      </c>
      <c r="C322" s="608"/>
      <c r="D322" s="608"/>
      <c r="E322" s="620"/>
      <c r="F322" s="659"/>
      <c r="G322" s="612"/>
      <c r="H322" s="462" t="s">
        <v>2686</v>
      </c>
      <c r="I322" s="608"/>
      <c r="J322" s="608"/>
      <c r="K322" s="608"/>
      <c r="L322" s="608"/>
      <c r="M322" s="608"/>
      <c r="N322" s="608"/>
      <c r="O322" s="608"/>
      <c r="P322" s="620"/>
      <c r="Q322" s="437" t="s">
        <v>2707</v>
      </c>
      <c r="R322" s="437" t="s">
        <v>2708</v>
      </c>
      <c r="S322" s="449">
        <v>44242</v>
      </c>
      <c r="T322" s="449">
        <v>44301</v>
      </c>
      <c r="U322" s="444" t="s">
        <v>2709</v>
      </c>
      <c r="V322" s="433" t="s">
        <v>1445</v>
      </c>
      <c r="W322" s="450">
        <v>0</v>
      </c>
      <c r="X322" s="443">
        <v>44347</v>
      </c>
      <c r="Y322" s="438" t="s">
        <v>114</v>
      </c>
      <c r="Z322" s="446" t="s">
        <v>2718</v>
      </c>
      <c r="AA322" s="450">
        <v>1</v>
      </c>
      <c r="AB322" s="438" t="s">
        <v>1247</v>
      </c>
      <c r="AC322" s="74"/>
      <c r="AD322" s="74"/>
      <c r="AE322" s="74"/>
    </row>
    <row r="323" spans="1:34" ht="225" hidden="1" customHeight="1" x14ac:dyDescent="0.2">
      <c r="A323" s="430" t="s">
        <v>2724</v>
      </c>
      <c r="B323" s="80" t="s">
        <v>1235</v>
      </c>
      <c r="C323" s="607" t="s">
        <v>104</v>
      </c>
      <c r="D323" s="607"/>
      <c r="E323" s="619"/>
      <c r="F323" s="658" t="s">
        <v>2725</v>
      </c>
      <c r="G323" s="611">
        <v>44012</v>
      </c>
      <c r="H323" s="462" t="s">
        <v>2686</v>
      </c>
      <c r="I323" s="611" t="s">
        <v>107</v>
      </c>
      <c r="J323" s="611" t="s">
        <v>2726</v>
      </c>
      <c r="K323" s="611" t="s">
        <v>2698</v>
      </c>
      <c r="L323" s="611" t="s">
        <v>2699</v>
      </c>
      <c r="M323" s="607" t="s">
        <v>148</v>
      </c>
      <c r="N323" s="607" t="s">
        <v>107</v>
      </c>
      <c r="O323" s="607"/>
      <c r="P323" s="619"/>
      <c r="Q323" s="437" t="s">
        <v>2700</v>
      </c>
      <c r="R323" s="437" t="s">
        <v>2713</v>
      </c>
      <c r="S323" s="449">
        <v>44058</v>
      </c>
      <c r="T323" s="449">
        <v>44196</v>
      </c>
      <c r="U323" s="448" t="s">
        <v>2702</v>
      </c>
      <c r="V323" s="448" t="s">
        <v>2703</v>
      </c>
      <c r="W323" s="442">
        <v>0.5</v>
      </c>
      <c r="X323" s="443">
        <v>44347</v>
      </c>
      <c r="Y323" s="438" t="s">
        <v>114</v>
      </c>
      <c r="Z323" s="444" t="s">
        <v>2727</v>
      </c>
      <c r="AA323" s="450">
        <v>1</v>
      </c>
      <c r="AB323" s="438" t="s">
        <v>1247</v>
      </c>
      <c r="AC323" s="74"/>
      <c r="AD323" s="74"/>
      <c r="AE323" s="74"/>
    </row>
    <row r="324" spans="1:34" ht="91.5" hidden="1" customHeight="1" x14ac:dyDescent="0.2">
      <c r="A324" s="430" t="s">
        <v>2728</v>
      </c>
      <c r="B324" s="80" t="s">
        <v>1235</v>
      </c>
      <c r="C324" s="608"/>
      <c r="D324" s="608"/>
      <c r="E324" s="620"/>
      <c r="F324" s="659"/>
      <c r="G324" s="612"/>
      <c r="H324" s="462" t="s">
        <v>2686</v>
      </c>
      <c r="I324" s="612"/>
      <c r="J324" s="612"/>
      <c r="K324" s="612"/>
      <c r="L324" s="612"/>
      <c r="M324" s="608"/>
      <c r="N324" s="608"/>
      <c r="O324" s="608"/>
      <c r="P324" s="620"/>
      <c r="Q324" s="437" t="s">
        <v>2707</v>
      </c>
      <c r="R324" s="437" t="s">
        <v>2708</v>
      </c>
      <c r="S324" s="449">
        <v>44242</v>
      </c>
      <c r="T324" s="449">
        <v>44301</v>
      </c>
      <c r="U324" s="444" t="s">
        <v>2729</v>
      </c>
      <c r="V324" s="433" t="s">
        <v>1445</v>
      </c>
      <c r="W324" s="450">
        <v>0</v>
      </c>
      <c r="X324" s="443">
        <v>44347</v>
      </c>
      <c r="Y324" s="438" t="s">
        <v>114</v>
      </c>
      <c r="Z324" s="446" t="s">
        <v>2718</v>
      </c>
      <c r="AA324" s="450">
        <v>1</v>
      </c>
      <c r="AB324" s="438" t="s">
        <v>1247</v>
      </c>
      <c r="AC324" s="74"/>
      <c r="AD324" s="74"/>
      <c r="AE324" s="74"/>
    </row>
    <row r="325" spans="1:34" ht="147" hidden="1" customHeight="1" x14ac:dyDescent="0.2">
      <c r="A325" s="335" t="s">
        <v>2730</v>
      </c>
      <c r="B325" s="290"/>
      <c r="C325" s="375" t="s">
        <v>104</v>
      </c>
      <c r="D325" s="613"/>
      <c r="E325" s="615"/>
      <c r="F325" s="653" t="s">
        <v>2731</v>
      </c>
      <c r="G325" s="662">
        <v>44012</v>
      </c>
      <c r="H325" s="341" t="s">
        <v>2686</v>
      </c>
      <c r="I325" s="613" t="s">
        <v>107</v>
      </c>
      <c r="J325" s="613" t="s">
        <v>2732</v>
      </c>
      <c r="K325" s="613" t="s">
        <v>2733</v>
      </c>
      <c r="L325" s="613" t="s">
        <v>2734</v>
      </c>
      <c r="M325" s="613" t="s">
        <v>148</v>
      </c>
      <c r="N325" s="613" t="s">
        <v>107</v>
      </c>
      <c r="O325" s="628"/>
      <c r="P325" s="615"/>
      <c r="Q325" s="323" t="s">
        <v>2735</v>
      </c>
      <c r="R325" s="323" t="s">
        <v>2736</v>
      </c>
      <c r="S325" s="319">
        <v>44058</v>
      </c>
      <c r="T325" s="319">
        <v>44196</v>
      </c>
      <c r="U325" s="148" t="s">
        <v>2737</v>
      </c>
      <c r="V325" s="148" t="s">
        <v>2738</v>
      </c>
      <c r="W325" s="204">
        <v>1</v>
      </c>
      <c r="X325" s="281">
        <v>44196</v>
      </c>
      <c r="Y325" s="282" t="s">
        <v>114</v>
      </c>
      <c r="Z325" s="148" t="s">
        <v>2739</v>
      </c>
      <c r="AA325" s="204">
        <v>1</v>
      </c>
      <c r="AB325" s="282" t="s">
        <v>116</v>
      </c>
    </row>
    <row r="326" spans="1:34" ht="222.75" hidden="1" customHeight="1" x14ac:dyDescent="0.2">
      <c r="A326" s="378" t="s">
        <v>2740</v>
      </c>
      <c r="B326" s="80" t="s">
        <v>1235</v>
      </c>
      <c r="C326" s="271"/>
      <c r="D326" s="599"/>
      <c r="E326" s="622"/>
      <c r="F326" s="657"/>
      <c r="G326" s="668"/>
      <c r="H326" s="376" t="s">
        <v>2686</v>
      </c>
      <c r="I326" s="599"/>
      <c r="J326" s="599"/>
      <c r="K326" s="599"/>
      <c r="L326" s="599"/>
      <c r="M326" s="599"/>
      <c r="N326" s="599"/>
      <c r="O326" s="629"/>
      <c r="P326" s="622"/>
      <c r="Q326" s="376" t="s">
        <v>2741</v>
      </c>
      <c r="R326" s="376" t="s">
        <v>2742</v>
      </c>
      <c r="S326" s="25">
        <v>44242</v>
      </c>
      <c r="T326" s="25">
        <v>44301</v>
      </c>
      <c r="U326" s="51" t="s">
        <v>4094</v>
      </c>
      <c r="V326" s="74" t="s">
        <v>4095</v>
      </c>
      <c r="W326" s="55">
        <v>1</v>
      </c>
      <c r="X326" s="351">
        <v>44500</v>
      </c>
      <c r="Y326" s="377" t="s">
        <v>114</v>
      </c>
      <c r="Z326" s="21" t="s">
        <v>4096</v>
      </c>
      <c r="AA326" s="55">
        <v>1</v>
      </c>
      <c r="AB326" s="377" t="s">
        <v>1247</v>
      </c>
      <c r="AC326" s="74"/>
      <c r="AD326" s="74"/>
      <c r="AE326" s="74"/>
      <c r="AH326" s="88">
        <v>1</v>
      </c>
    </row>
    <row r="327" spans="1:34" ht="132.75" hidden="1" customHeight="1" x14ac:dyDescent="0.2">
      <c r="A327" s="430" t="s">
        <v>2743</v>
      </c>
      <c r="B327" s="80" t="s">
        <v>1235</v>
      </c>
      <c r="C327" s="630" t="s">
        <v>104</v>
      </c>
      <c r="D327" s="630"/>
      <c r="E327" s="577"/>
      <c r="F327" s="664" t="s">
        <v>2744</v>
      </c>
      <c r="G327" s="603">
        <v>44012</v>
      </c>
      <c r="H327" s="324" t="s">
        <v>2686</v>
      </c>
      <c r="I327" s="630" t="s">
        <v>107</v>
      </c>
      <c r="J327" s="630" t="s">
        <v>2745</v>
      </c>
      <c r="K327" s="630" t="s">
        <v>2746</v>
      </c>
      <c r="L327" s="597" t="s">
        <v>2747</v>
      </c>
      <c r="M327" s="630" t="s">
        <v>148</v>
      </c>
      <c r="N327" s="630" t="s">
        <v>107</v>
      </c>
      <c r="O327" s="630"/>
      <c r="P327" s="621"/>
      <c r="Q327" s="437" t="s">
        <v>2748</v>
      </c>
      <c r="R327" s="437" t="s">
        <v>2749</v>
      </c>
      <c r="S327" s="449">
        <v>44058</v>
      </c>
      <c r="T327" s="449">
        <v>44196</v>
      </c>
      <c r="U327" s="448" t="s">
        <v>2750</v>
      </c>
      <c r="V327" s="446" t="s">
        <v>2751</v>
      </c>
      <c r="W327" s="442">
        <v>0.2</v>
      </c>
      <c r="X327" s="443">
        <v>44347</v>
      </c>
      <c r="Y327" s="438" t="s">
        <v>114</v>
      </c>
      <c r="Z327" s="457" t="s">
        <v>2752</v>
      </c>
      <c r="AA327" s="450">
        <v>1</v>
      </c>
      <c r="AB327" s="438" t="s">
        <v>1247</v>
      </c>
      <c r="AC327" s="74"/>
      <c r="AD327" s="74"/>
      <c r="AE327" s="74"/>
    </row>
    <row r="328" spans="1:34" ht="206.25" hidden="1" customHeight="1" x14ac:dyDescent="0.2">
      <c r="A328" s="378" t="s">
        <v>2753</v>
      </c>
      <c r="B328" s="80" t="s">
        <v>1235</v>
      </c>
      <c r="C328" s="631"/>
      <c r="D328" s="631"/>
      <c r="E328" s="579"/>
      <c r="F328" s="665"/>
      <c r="G328" s="605"/>
      <c r="H328" s="324" t="s">
        <v>2686</v>
      </c>
      <c r="I328" s="631"/>
      <c r="J328" s="631"/>
      <c r="K328" s="631"/>
      <c r="L328" s="599"/>
      <c r="M328" s="631"/>
      <c r="N328" s="631"/>
      <c r="O328" s="631"/>
      <c r="P328" s="622"/>
      <c r="Q328" s="68" t="s">
        <v>2741</v>
      </c>
      <c r="R328" s="68" t="s">
        <v>2742</v>
      </c>
      <c r="S328" s="25">
        <v>44242</v>
      </c>
      <c r="T328" s="25">
        <v>44301</v>
      </c>
      <c r="U328" s="343" t="s">
        <v>4097</v>
      </c>
      <c r="V328" s="55" t="s">
        <v>4095</v>
      </c>
      <c r="W328" s="55">
        <v>1</v>
      </c>
      <c r="X328" s="245">
        <v>44500</v>
      </c>
      <c r="Y328" s="243" t="s">
        <v>114</v>
      </c>
      <c r="Z328" s="111" t="s">
        <v>4644</v>
      </c>
      <c r="AA328" s="242">
        <v>1</v>
      </c>
      <c r="AB328" s="243" t="s">
        <v>1247</v>
      </c>
      <c r="AC328" s="74"/>
      <c r="AD328" s="74"/>
      <c r="AE328" s="74"/>
      <c r="AH328" s="88">
        <v>1</v>
      </c>
    </row>
    <row r="329" spans="1:34" ht="306.75" hidden="1" customHeight="1" x14ac:dyDescent="0.2">
      <c r="A329" s="378" t="s">
        <v>2754</v>
      </c>
      <c r="B329" s="80" t="s">
        <v>1235</v>
      </c>
      <c r="C329" s="600" t="s">
        <v>104</v>
      </c>
      <c r="D329" s="600"/>
      <c r="E329" s="577"/>
      <c r="F329" s="666" t="s">
        <v>2755</v>
      </c>
      <c r="G329" s="603">
        <v>44012</v>
      </c>
      <c r="H329" s="308" t="s">
        <v>2686</v>
      </c>
      <c r="I329" s="600" t="s">
        <v>107</v>
      </c>
      <c r="J329" s="600" t="s">
        <v>2756</v>
      </c>
      <c r="K329" s="600" t="s">
        <v>2757</v>
      </c>
      <c r="L329" s="597" t="s">
        <v>2758</v>
      </c>
      <c r="M329" s="630" t="s">
        <v>148</v>
      </c>
      <c r="N329" s="630" t="s">
        <v>107</v>
      </c>
      <c r="O329" s="630"/>
      <c r="P329" s="621"/>
      <c r="Q329" s="68" t="s">
        <v>2759</v>
      </c>
      <c r="R329" s="68" t="s">
        <v>2736</v>
      </c>
      <c r="S329" s="25">
        <v>44058</v>
      </c>
      <c r="T329" s="25">
        <v>44196</v>
      </c>
      <c r="U329" s="72" t="s">
        <v>4098</v>
      </c>
      <c r="V329" s="72" t="s">
        <v>4099</v>
      </c>
      <c r="W329" s="244">
        <v>1</v>
      </c>
      <c r="X329" s="245">
        <v>44500</v>
      </c>
      <c r="Y329" s="243" t="s">
        <v>114</v>
      </c>
      <c r="Z329" s="31" t="s">
        <v>4100</v>
      </c>
      <c r="AA329" s="242">
        <v>1</v>
      </c>
      <c r="AB329" s="243" t="s">
        <v>1247</v>
      </c>
      <c r="AC329" s="74"/>
      <c r="AD329" s="74"/>
      <c r="AE329" s="74"/>
      <c r="AH329" s="88">
        <v>1</v>
      </c>
    </row>
    <row r="330" spans="1:34" ht="205.5" hidden="1" customHeight="1" x14ac:dyDescent="0.2">
      <c r="A330" s="378" t="s">
        <v>2760</v>
      </c>
      <c r="B330" s="80" t="s">
        <v>1235</v>
      </c>
      <c r="C330" s="602"/>
      <c r="D330" s="602"/>
      <c r="E330" s="579"/>
      <c r="F330" s="667"/>
      <c r="G330" s="605"/>
      <c r="H330" s="322" t="s">
        <v>2686</v>
      </c>
      <c r="I330" s="602"/>
      <c r="J330" s="602"/>
      <c r="K330" s="602"/>
      <c r="L330" s="599"/>
      <c r="M330" s="631"/>
      <c r="N330" s="631"/>
      <c r="O330" s="631"/>
      <c r="P330" s="622"/>
      <c r="Q330" s="68" t="s">
        <v>2741</v>
      </c>
      <c r="R330" s="68" t="s">
        <v>2742</v>
      </c>
      <c r="S330" s="25">
        <v>44242</v>
      </c>
      <c r="T330" s="25">
        <v>44301</v>
      </c>
      <c r="U330" s="49" t="s">
        <v>4101</v>
      </c>
      <c r="V330" s="55" t="s">
        <v>4095</v>
      </c>
      <c r="W330" s="55">
        <v>1</v>
      </c>
      <c r="X330" s="245">
        <v>44500</v>
      </c>
      <c r="Y330" s="243" t="s">
        <v>114</v>
      </c>
      <c r="Z330" s="111" t="s">
        <v>4643</v>
      </c>
      <c r="AA330" s="242">
        <v>1</v>
      </c>
      <c r="AB330" s="243" t="s">
        <v>1247</v>
      </c>
      <c r="AC330" s="74"/>
      <c r="AD330" s="74"/>
      <c r="AE330" s="74"/>
      <c r="AH330" s="88">
        <v>1</v>
      </c>
    </row>
    <row r="331" spans="1:34" s="3" customFormat="1" ht="1.5" hidden="1" customHeight="1" x14ac:dyDescent="0.2">
      <c r="A331" s="335" t="s">
        <v>2761</v>
      </c>
      <c r="B331" s="335"/>
      <c r="C331" s="138" t="s">
        <v>104</v>
      </c>
      <c r="D331" s="323"/>
      <c r="E331" s="135"/>
      <c r="F331" s="329" t="s">
        <v>2762</v>
      </c>
      <c r="G331" s="327">
        <v>44012</v>
      </c>
      <c r="H331" s="323" t="s">
        <v>2686</v>
      </c>
      <c r="I331" s="323" t="s">
        <v>107</v>
      </c>
      <c r="J331" s="330" t="s">
        <v>2763</v>
      </c>
      <c r="K331" s="330" t="s">
        <v>2764</v>
      </c>
      <c r="L331" s="330" t="s">
        <v>2765</v>
      </c>
      <c r="M331" s="323" t="s">
        <v>148</v>
      </c>
      <c r="N331" s="323" t="s">
        <v>107</v>
      </c>
      <c r="O331" s="323"/>
      <c r="P331" s="334"/>
      <c r="Q331" s="323" t="s">
        <v>2766</v>
      </c>
      <c r="R331" s="323" t="s">
        <v>2767</v>
      </c>
      <c r="S331" s="319">
        <v>44058</v>
      </c>
      <c r="T331" s="319">
        <v>44196</v>
      </c>
      <c r="U331" s="330" t="s">
        <v>2768</v>
      </c>
      <c r="V331" s="330" t="s">
        <v>2769</v>
      </c>
      <c r="W331" s="332">
        <v>1</v>
      </c>
      <c r="X331" s="339">
        <v>44135</v>
      </c>
      <c r="Y331" s="334" t="s">
        <v>114</v>
      </c>
      <c r="Z331" s="330" t="s">
        <v>2770</v>
      </c>
      <c r="AA331" s="332">
        <v>1</v>
      </c>
      <c r="AB331" s="133" t="s">
        <v>116</v>
      </c>
    </row>
    <row r="332" spans="1:34" ht="165.75" hidden="1" customHeight="1" x14ac:dyDescent="0.2">
      <c r="A332" s="430" t="s">
        <v>2771</v>
      </c>
      <c r="B332" s="80" t="s">
        <v>926</v>
      </c>
      <c r="C332" s="446" t="s">
        <v>104</v>
      </c>
      <c r="D332" s="437"/>
      <c r="E332" s="433"/>
      <c r="F332" s="457" t="s">
        <v>2772</v>
      </c>
      <c r="G332" s="447">
        <v>44012</v>
      </c>
      <c r="H332" s="437" t="s">
        <v>2686</v>
      </c>
      <c r="I332" s="437" t="s">
        <v>107</v>
      </c>
      <c r="J332" s="444" t="s">
        <v>2773</v>
      </c>
      <c r="K332" s="444" t="s">
        <v>2774</v>
      </c>
      <c r="L332" s="444" t="s">
        <v>2775</v>
      </c>
      <c r="M332" s="437" t="s">
        <v>148</v>
      </c>
      <c r="N332" s="437" t="s">
        <v>107</v>
      </c>
      <c r="O332" s="437"/>
      <c r="P332" s="438"/>
      <c r="Q332" s="437" t="s">
        <v>2776</v>
      </c>
      <c r="R332" s="437" t="s">
        <v>2777</v>
      </c>
      <c r="S332" s="449">
        <v>44058</v>
      </c>
      <c r="T332" s="449">
        <v>44196</v>
      </c>
      <c r="U332" s="463" t="s">
        <v>2778</v>
      </c>
      <c r="V332" s="446" t="s">
        <v>2233</v>
      </c>
      <c r="W332" s="450">
        <v>0</v>
      </c>
      <c r="X332" s="451">
        <v>44347</v>
      </c>
      <c r="Y332" s="431" t="s">
        <v>932</v>
      </c>
      <c r="Z332" s="446" t="s">
        <v>2779</v>
      </c>
      <c r="AA332" s="450">
        <v>1</v>
      </c>
      <c r="AB332" s="452" t="s">
        <v>1247</v>
      </c>
      <c r="AC332" s="74"/>
      <c r="AD332" s="74"/>
      <c r="AE332" s="74"/>
    </row>
    <row r="333" spans="1:34" ht="409.5" hidden="1" x14ac:dyDescent="0.2">
      <c r="A333" s="378" t="s">
        <v>2780</v>
      </c>
      <c r="B333" s="80" t="s">
        <v>1391</v>
      </c>
      <c r="C333" s="39" t="s">
        <v>133</v>
      </c>
      <c r="D333" s="38"/>
      <c r="E333" s="74"/>
      <c r="F333" s="76" t="s">
        <v>2781</v>
      </c>
      <c r="G333" s="64" t="s">
        <v>2782</v>
      </c>
      <c r="H333" s="38" t="s">
        <v>335</v>
      </c>
      <c r="I333" s="38" t="s">
        <v>2783</v>
      </c>
      <c r="J333" s="37" t="s">
        <v>2784</v>
      </c>
      <c r="K333" s="37" t="s">
        <v>2785</v>
      </c>
      <c r="L333" s="37" t="s">
        <v>2786</v>
      </c>
      <c r="M333" s="38" t="s">
        <v>148</v>
      </c>
      <c r="N333" s="38" t="s">
        <v>2783</v>
      </c>
      <c r="O333" s="38" t="s">
        <v>1396</v>
      </c>
      <c r="P333" s="54"/>
      <c r="Q333" s="38" t="s">
        <v>2787</v>
      </c>
      <c r="R333" s="38" t="s">
        <v>2788</v>
      </c>
      <c r="S333" s="65" t="s">
        <v>2789</v>
      </c>
      <c r="T333" s="65">
        <v>44286</v>
      </c>
      <c r="U333" s="21" t="s">
        <v>4359</v>
      </c>
      <c r="V333" s="408" t="s">
        <v>4360</v>
      </c>
      <c r="W333" s="55"/>
      <c r="X333" s="53">
        <v>44500</v>
      </c>
      <c r="Y333" s="54" t="s">
        <v>1193</v>
      </c>
      <c r="Z333" s="84" t="s">
        <v>4361</v>
      </c>
      <c r="AA333" s="255">
        <v>0.88</v>
      </c>
      <c r="AB333" s="18" t="s">
        <v>933</v>
      </c>
      <c r="AC333" s="74"/>
      <c r="AD333" s="74"/>
      <c r="AE333" s="74"/>
      <c r="AG333" s="88">
        <v>1</v>
      </c>
    </row>
    <row r="334" spans="1:34" s="3" customFormat="1" ht="114.75" hidden="1" customHeight="1" x14ac:dyDescent="0.2">
      <c r="A334" s="335" t="s">
        <v>2790</v>
      </c>
      <c r="B334" s="335"/>
      <c r="C334" s="223" t="s">
        <v>133</v>
      </c>
      <c r="D334" s="224"/>
      <c r="E334" s="135"/>
      <c r="F334" s="225" t="s">
        <v>2781</v>
      </c>
      <c r="G334" s="226" t="s">
        <v>2782</v>
      </c>
      <c r="H334" s="224" t="s">
        <v>335</v>
      </c>
      <c r="I334" s="224" t="s">
        <v>2783</v>
      </c>
      <c r="J334" s="227" t="s">
        <v>2784</v>
      </c>
      <c r="K334" s="227" t="s">
        <v>2785</v>
      </c>
      <c r="L334" s="227" t="s">
        <v>2791</v>
      </c>
      <c r="M334" s="224" t="s">
        <v>148</v>
      </c>
      <c r="N334" s="224" t="s">
        <v>2783</v>
      </c>
      <c r="O334" s="224" t="s">
        <v>1396</v>
      </c>
      <c r="P334" s="334"/>
      <c r="Q334" s="224" t="s">
        <v>2792</v>
      </c>
      <c r="R334" s="224" t="s">
        <v>2793</v>
      </c>
      <c r="S334" s="228" t="s">
        <v>2794</v>
      </c>
      <c r="T334" s="228">
        <v>44227</v>
      </c>
      <c r="U334" s="138" t="s">
        <v>2795</v>
      </c>
      <c r="V334" s="138" t="s">
        <v>2796</v>
      </c>
      <c r="W334" s="334"/>
      <c r="X334" s="339">
        <v>44135</v>
      </c>
      <c r="Y334" s="334" t="s">
        <v>1750</v>
      </c>
      <c r="Z334" s="138" t="s">
        <v>2797</v>
      </c>
      <c r="AA334" s="332">
        <v>1</v>
      </c>
      <c r="AB334" s="133" t="s">
        <v>116</v>
      </c>
    </row>
    <row r="335" spans="1:34" ht="216.75" hidden="1" x14ac:dyDescent="0.2">
      <c r="A335" s="430" t="s">
        <v>2798</v>
      </c>
      <c r="B335" s="80" t="s">
        <v>1391</v>
      </c>
      <c r="C335" s="464" t="s">
        <v>133</v>
      </c>
      <c r="D335" s="465"/>
      <c r="E335" s="433"/>
      <c r="F335" s="466" t="s">
        <v>2781</v>
      </c>
      <c r="G335" s="467" t="s">
        <v>2782</v>
      </c>
      <c r="H335" s="465" t="s">
        <v>335</v>
      </c>
      <c r="I335" s="465" t="s">
        <v>2783</v>
      </c>
      <c r="J335" s="468" t="s">
        <v>2784</v>
      </c>
      <c r="K335" s="468" t="s">
        <v>2785</v>
      </c>
      <c r="L335" s="468" t="s">
        <v>2799</v>
      </c>
      <c r="M335" s="465" t="s">
        <v>148</v>
      </c>
      <c r="N335" s="465" t="s">
        <v>2783</v>
      </c>
      <c r="O335" s="465" t="s">
        <v>1396</v>
      </c>
      <c r="P335" s="438"/>
      <c r="Q335" s="465" t="s">
        <v>2800</v>
      </c>
      <c r="R335" s="465" t="s">
        <v>2801</v>
      </c>
      <c r="S335" s="469" t="s">
        <v>2802</v>
      </c>
      <c r="T335" s="469">
        <v>44253</v>
      </c>
      <c r="U335" s="446" t="s">
        <v>2803</v>
      </c>
      <c r="V335" s="446" t="s">
        <v>2804</v>
      </c>
      <c r="W335" s="450">
        <v>0</v>
      </c>
      <c r="X335" s="451">
        <v>44347</v>
      </c>
      <c r="Y335" s="438" t="s">
        <v>1193</v>
      </c>
      <c r="Z335" s="470" t="s">
        <v>2805</v>
      </c>
      <c r="AA335" s="450">
        <v>1</v>
      </c>
      <c r="AB335" s="452" t="s">
        <v>1247</v>
      </c>
      <c r="AC335" s="74"/>
      <c r="AD335" s="74"/>
      <c r="AE335" s="74"/>
    </row>
    <row r="336" spans="1:34" ht="140.25" hidden="1" x14ac:dyDescent="0.2">
      <c r="A336" s="335" t="s">
        <v>2806</v>
      </c>
      <c r="B336" s="335"/>
      <c r="C336" s="223" t="s">
        <v>133</v>
      </c>
      <c r="D336" s="224"/>
      <c r="E336" s="135"/>
      <c r="F336" s="225" t="s">
        <v>2781</v>
      </c>
      <c r="G336" s="226" t="s">
        <v>2782</v>
      </c>
      <c r="H336" s="224" t="s">
        <v>335</v>
      </c>
      <c r="I336" s="224" t="s">
        <v>2783</v>
      </c>
      <c r="J336" s="227" t="s">
        <v>2784</v>
      </c>
      <c r="K336" s="227" t="s">
        <v>2785</v>
      </c>
      <c r="L336" s="227" t="s">
        <v>2807</v>
      </c>
      <c r="M336" s="224" t="s">
        <v>148</v>
      </c>
      <c r="N336" s="224" t="s">
        <v>2783</v>
      </c>
      <c r="O336" s="224" t="s">
        <v>1396</v>
      </c>
      <c r="P336" s="334"/>
      <c r="Q336" s="224" t="s">
        <v>2808</v>
      </c>
      <c r="R336" s="224" t="s">
        <v>2809</v>
      </c>
      <c r="S336" s="228" t="s">
        <v>2810</v>
      </c>
      <c r="T336" s="228">
        <v>44286</v>
      </c>
      <c r="U336" s="138" t="s">
        <v>2811</v>
      </c>
      <c r="V336" s="138" t="s">
        <v>2812</v>
      </c>
      <c r="W336" s="332">
        <v>1</v>
      </c>
      <c r="X336" s="339">
        <v>44196</v>
      </c>
      <c r="Y336" s="334" t="s">
        <v>1193</v>
      </c>
      <c r="Z336" s="283" t="s">
        <v>2813</v>
      </c>
      <c r="AA336" s="332">
        <v>1</v>
      </c>
      <c r="AB336" s="133" t="s">
        <v>116</v>
      </c>
    </row>
    <row r="337" spans="1:34" s="3" customFormat="1" ht="191.25" hidden="1" customHeight="1" x14ac:dyDescent="0.2">
      <c r="A337" s="335" t="s">
        <v>2814</v>
      </c>
      <c r="B337" s="335"/>
      <c r="C337" s="223" t="s">
        <v>104</v>
      </c>
      <c r="D337" s="224"/>
      <c r="E337" s="135"/>
      <c r="F337" s="225" t="s">
        <v>2815</v>
      </c>
      <c r="G337" s="226">
        <v>43998</v>
      </c>
      <c r="H337" s="224" t="s">
        <v>2816</v>
      </c>
      <c r="I337" s="224" t="s">
        <v>293</v>
      </c>
      <c r="J337" s="227" t="s">
        <v>2817</v>
      </c>
      <c r="K337" s="227" t="s">
        <v>2818</v>
      </c>
      <c r="L337" s="227" t="s">
        <v>2819</v>
      </c>
      <c r="M337" s="224" t="s">
        <v>148</v>
      </c>
      <c r="N337" s="224" t="s">
        <v>2820</v>
      </c>
      <c r="O337" s="224"/>
      <c r="P337" s="334"/>
      <c r="Q337" s="224" t="s">
        <v>2821</v>
      </c>
      <c r="R337" s="224" t="s">
        <v>2822</v>
      </c>
      <c r="S337" s="228">
        <v>44013</v>
      </c>
      <c r="T337" s="228">
        <v>44105</v>
      </c>
      <c r="U337" s="330" t="s">
        <v>2823</v>
      </c>
      <c r="V337" s="138" t="s">
        <v>2824</v>
      </c>
      <c r="W337" s="332">
        <v>1</v>
      </c>
      <c r="X337" s="339">
        <v>44135</v>
      </c>
      <c r="Y337" s="123" t="s">
        <v>303</v>
      </c>
      <c r="Z337" s="138" t="s">
        <v>2825</v>
      </c>
      <c r="AA337" s="332">
        <v>1</v>
      </c>
      <c r="AB337" s="133" t="s">
        <v>116</v>
      </c>
    </row>
    <row r="338" spans="1:34" s="3" customFormat="1" ht="191.25" hidden="1" customHeight="1" x14ac:dyDescent="0.2">
      <c r="A338" s="335" t="s">
        <v>2826</v>
      </c>
      <c r="B338" s="335"/>
      <c r="C338" s="223" t="s">
        <v>104</v>
      </c>
      <c r="D338" s="224"/>
      <c r="E338" s="135"/>
      <c r="F338" s="225" t="s">
        <v>2815</v>
      </c>
      <c r="G338" s="226">
        <v>43998</v>
      </c>
      <c r="H338" s="224" t="s">
        <v>2816</v>
      </c>
      <c r="I338" s="224" t="s">
        <v>293</v>
      </c>
      <c r="J338" s="227" t="s">
        <v>2817</v>
      </c>
      <c r="K338" s="227" t="s">
        <v>2818</v>
      </c>
      <c r="L338" s="227" t="s">
        <v>2827</v>
      </c>
      <c r="M338" s="224" t="s">
        <v>148</v>
      </c>
      <c r="N338" s="224" t="s">
        <v>2820</v>
      </c>
      <c r="O338" s="224"/>
      <c r="P338" s="334"/>
      <c r="Q338" s="224" t="s">
        <v>2828</v>
      </c>
      <c r="R338" s="224" t="s">
        <v>2829</v>
      </c>
      <c r="S338" s="228">
        <v>44013</v>
      </c>
      <c r="T338" s="228">
        <v>44105</v>
      </c>
      <c r="U338" s="330" t="s">
        <v>2830</v>
      </c>
      <c r="V338" s="138" t="s">
        <v>2831</v>
      </c>
      <c r="W338" s="332">
        <v>1</v>
      </c>
      <c r="X338" s="339">
        <v>44135</v>
      </c>
      <c r="Y338" s="123" t="s">
        <v>303</v>
      </c>
      <c r="Z338" s="138" t="s">
        <v>2825</v>
      </c>
      <c r="AA338" s="332">
        <v>0</v>
      </c>
      <c r="AB338" s="133" t="s">
        <v>116</v>
      </c>
    </row>
    <row r="339" spans="1:34" ht="324.75" hidden="1" customHeight="1" x14ac:dyDescent="0.2">
      <c r="A339" s="378" t="s">
        <v>2832</v>
      </c>
      <c r="B339" s="80" t="s">
        <v>926</v>
      </c>
      <c r="C339" s="33" t="s">
        <v>104</v>
      </c>
      <c r="D339" s="34"/>
      <c r="E339" s="27"/>
      <c r="F339" s="75" t="s">
        <v>2815</v>
      </c>
      <c r="G339" s="36">
        <v>43998</v>
      </c>
      <c r="H339" s="34" t="s">
        <v>2816</v>
      </c>
      <c r="I339" s="34" t="s">
        <v>293</v>
      </c>
      <c r="J339" s="35" t="s">
        <v>2817</v>
      </c>
      <c r="K339" s="35" t="s">
        <v>2818</v>
      </c>
      <c r="L339" s="37" t="s">
        <v>2833</v>
      </c>
      <c r="M339" s="34" t="s">
        <v>148</v>
      </c>
      <c r="N339" s="62" t="s">
        <v>2820</v>
      </c>
      <c r="O339" s="34"/>
      <c r="P339" s="54"/>
      <c r="Q339" s="62" t="s">
        <v>2834</v>
      </c>
      <c r="R339" s="63" t="s">
        <v>2835</v>
      </c>
      <c r="S339" s="65">
        <v>44075</v>
      </c>
      <c r="T339" s="65">
        <v>44286</v>
      </c>
      <c r="U339" s="51" t="s">
        <v>4321</v>
      </c>
      <c r="V339" s="67" t="s">
        <v>4322</v>
      </c>
      <c r="W339" s="55">
        <v>1</v>
      </c>
      <c r="X339" s="53">
        <v>44500</v>
      </c>
      <c r="Y339" s="19" t="s">
        <v>932</v>
      </c>
      <c r="Z339" s="21" t="s">
        <v>4645</v>
      </c>
      <c r="AA339" s="55">
        <v>1</v>
      </c>
      <c r="AB339" s="18" t="s">
        <v>1247</v>
      </c>
      <c r="AC339" s="74"/>
      <c r="AD339" s="74"/>
      <c r="AE339" s="74"/>
      <c r="AH339" s="88">
        <v>1</v>
      </c>
    </row>
    <row r="340" spans="1:34" ht="225" hidden="1" customHeight="1" x14ac:dyDescent="0.2">
      <c r="A340" s="378" t="s">
        <v>2836</v>
      </c>
      <c r="B340" s="80" t="s">
        <v>926</v>
      </c>
      <c r="C340" s="39" t="s">
        <v>104</v>
      </c>
      <c r="D340" s="38"/>
      <c r="E340" s="27"/>
      <c r="F340" s="76" t="s">
        <v>2837</v>
      </c>
      <c r="G340" s="64">
        <v>43998</v>
      </c>
      <c r="H340" s="38" t="s">
        <v>2816</v>
      </c>
      <c r="I340" s="38" t="s">
        <v>293</v>
      </c>
      <c r="J340" s="40" t="s">
        <v>2838</v>
      </c>
      <c r="K340" s="37" t="s">
        <v>2839</v>
      </c>
      <c r="L340" s="37" t="s">
        <v>2840</v>
      </c>
      <c r="M340" s="38" t="s">
        <v>148</v>
      </c>
      <c r="N340" s="38" t="s">
        <v>2820</v>
      </c>
      <c r="O340" s="38"/>
      <c r="P340" s="54"/>
      <c r="Q340" s="41" t="s">
        <v>2841</v>
      </c>
      <c r="R340" s="41" t="s">
        <v>2842</v>
      </c>
      <c r="S340" s="65">
        <v>44075</v>
      </c>
      <c r="T340" s="65">
        <v>44286</v>
      </c>
      <c r="U340" s="21" t="s">
        <v>4323</v>
      </c>
      <c r="V340" s="67" t="s">
        <v>4324</v>
      </c>
      <c r="W340" s="55">
        <v>1</v>
      </c>
      <c r="X340" s="53">
        <v>44500</v>
      </c>
      <c r="Y340" s="19" t="s">
        <v>932</v>
      </c>
      <c r="Z340" s="21" t="s">
        <v>4646</v>
      </c>
      <c r="AA340" s="55">
        <v>0.5</v>
      </c>
      <c r="AB340" s="18" t="s">
        <v>933</v>
      </c>
      <c r="AC340" s="74"/>
      <c r="AD340" s="74"/>
      <c r="AE340" s="74"/>
      <c r="AG340" s="88">
        <v>1</v>
      </c>
    </row>
    <row r="341" spans="1:34" ht="186.75" hidden="1" customHeight="1" x14ac:dyDescent="0.2">
      <c r="A341" s="378" t="s">
        <v>2843</v>
      </c>
      <c r="B341" s="80" t="s">
        <v>926</v>
      </c>
      <c r="C341" s="33" t="s">
        <v>104</v>
      </c>
      <c r="D341" s="34"/>
      <c r="E341" s="27"/>
      <c r="F341" s="75" t="s">
        <v>2844</v>
      </c>
      <c r="G341" s="36">
        <v>43998</v>
      </c>
      <c r="H341" s="34" t="s">
        <v>2816</v>
      </c>
      <c r="I341" s="34" t="s">
        <v>293</v>
      </c>
      <c r="J341" s="37" t="s">
        <v>2845</v>
      </c>
      <c r="K341" s="35" t="s">
        <v>2846</v>
      </c>
      <c r="L341" s="37" t="s">
        <v>2847</v>
      </c>
      <c r="M341" s="34" t="s">
        <v>148</v>
      </c>
      <c r="N341" s="38" t="s">
        <v>2820</v>
      </c>
      <c r="O341" s="34"/>
      <c r="P341" s="54"/>
      <c r="Q341" s="38" t="s">
        <v>2848</v>
      </c>
      <c r="R341" s="38" t="s">
        <v>2849</v>
      </c>
      <c r="S341" s="65">
        <v>44075</v>
      </c>
      <c r="T341" s="65">
        <v>44286</v>
      </c>
      <c r="U341" s="21" t="s">
        <v>4325</v>
      </c>
      <c r="V341" s="67" t="s">
        <v>4326</v>
      </c>
      <c r="W341" s="55">
        <v>1</v>
      </c>
      <c r="X341" s="53">
        <v>44500</v>
      </c>
      <c r="Y341" s="19" t="s">
        <v>932</v>
      </c>
      <c r="Z341" s="21" t="s">
        <v>4647</v>
      </c>
      <c r="AA341" s="55">
        <v>1</v>
      </c>
      <c r="AB341" s="18" t="s">
        <v>1247</v>
      </c>
      <c r="AC341" s="74"/>
      <c r="AD341" s="74"/>
      <c r="AE341" s="74"/>
      <c r="AH341" s="88">
        <v>1</v>
      </c>
    </row>
    <row r="342" spans="1:34" ht="201.75" hidden="1" customHeight="1" x14ac:dyDescent="0.2">
      <c r="A342" s="378" t="s">
        <v>2850</v>
      </c>
      <c r="B342" s="80" t="s">
        <v>926</v>
      </c>
      <c r="C342" s="42" t="s">
        <v>104</v>
      </c>
      <c r="D342" s="41"/>
      <c r="E342" s="27"/>
      <c r="F342" s="77" t="s">
        <v>2851</v>
      </c>
      <c r="G342" s="66">
        <v>43998</v>
      </c>
      <c r="H342" s="41" t="s">
        <v>2816</v>
      </c>
      <c r="I342" s="41" t="s">
        <v>293</v>
      </c>
      <c r="J342" s="37" t="s">
        <v>2852</v>
      </c>
      <c r="K342" s="40" t="s">
        <v>2846</v>
      </c>
      <c r="L342" s="37" t="s">
        <v>2853</v>
      </c>
      <c r="M342" s="41" t="s">
        <v>148</v>
      </c>
      <c r="N342" s="41" t="s">
        <v>2820</v>
      </c>
      <c r="O342" s="41"/>
      <c r="P342" s="54"/>
      <c r="Q342" s="41" t="s">
        <v>2854</v>
      </c>
      <c r="R342" s="41" t="s">
        <v>2855</v>
      </c>
      <c r="S342" s="65">
        <v>44075</v>
      </c>
      <c r="T342" s="65">
        <v>44286</v>
      </c>
      <c r="U342" s="21" t="s">
        <v>4327</v>
      </c>
      <c r="V342" s="67" t="s">
        <v>4328</v>
      </c>
      <c r="W342" s="55">
        <v>1</v>
      </c>
      <c r="X342" s="53">
        <v>44500</v>
      </c>
      <c r="Y342" s="19" t="s">
        <v>932</v>
      </c>
      <c r="Z342" s="21" t="s">
        <v>4648</v>
      </c>
      <c r="AA342" s="55">
        <v>1</v>
      </c>
      <c r="AB342" s="18" t="s">
        <v>1247</v>
      </c>
      <c r="AC342" s="74"/>
      <c r="AD342" s="74"/>
      <c r="AE342" s="74"/>
      <c r="AH342" s="88">
        <v>1</v>
      </c>
    </row>
    <row r="343" spans="1:34" ht="210" hidden="1" customHeight="1" x14ac:dyDescent="0.2">
      <c r="A343" s="378" t="s">
        <v>2856</v>
      </c>
      <c r="B343" s="80" t="s">
        <v>926</v>
      </c>
      <c r="C343" s="42" t="s">
        <v>104</v>
      </c>
      <c r="D343" s="41"/>
      <c r="E343" s="27"/>
      <c r="F343" s="77" t="s">
        <v>2851</v>
      </c>
      <c r="G343" s="66">
        <v>43998</v>
      </c>
      <c r="H343" s="41" t="s">
        <v>2816</v>
      </c>
      <c r="I343" s="41" t="s">
        <v>293</v>
      </c>
      <c r="J343" s="40" t="s">
        <v>2857</v>
      </c>
      <c r="K343" s="40" t="s">
        <v>2846</v>
      </c>
      <c r="L343" s="37" t="s">
        <v>2858</v>
      </c>
      <c r="M343" s="41" t="s">
        <v>250</v>
      </c>
      <c r="N343" s="41" t="s">
        <v>2820</v>
      </c>
      <c r="O343" s="41"/>
      <c r="P343" s="54"/>
      <c r="Q343" s="41" t="s">
        <v>2859</v>
      </c>
      <c r="R343" s="41" t="s">
        <v>2860</v>
      </c>
      <c r="S343" s="65">
        <v>44013</v>
      </c>
      <c r="T343" s="65">
        <v>44286</v>
      </c>
      <c r="U343" s="21" t="s">
        <v>4329</v>
      </c>
      <c r="V343" s="27" t="s">
        <v>4330</v>
      </c>
      <c r="W343" s="55">
        <v>1</v>
      </c>
      <c r="X343" s="53">
        <v>44500</v>
      </c>
      <c r="Y343" s="19" t="s">
        <v>932</v>
      </c>
      <c r="Z343" s="21" t="s">
        <v>4331</v>
      </c>
      <c r="AA343" s="55">
        <v>0</v>
      </c>
      <c r="AB343" s="18" t="s">
        <v>933</v>
      </c>
      <c r="AC343" s="74"/>
      <c r="AD343" s="74"/>
      <c r="AE343" s="74"/>
      <c r="AG343" s="88">
        <v>1</v>
      </c>
    </row>
    <row r="344" spans="1:34" ht="216" hidden="1" customHeight="1" x14ac:dyDescent="0.2">
      <c r="A344" s="378" t="s">
        <v>2861</v>
      </c>
      <c r="B344" s="80" t="s">
        <v>926</v>
      </c>
      <c r="C344" s="33" t="s">
        <v>104</v>
      </c>
      <c r="D344" s="34"/>
      <c r="E344" s="27"/>
      <c r="F344" s="75" t="s">
        <v>2851</v>
      </c>
      <c r="G344" s="36">
        <v>43998</v>
      </c>
      <c r="H344" s="34" t="s">
        <v>2816</v>
      </c>
      <c r="I344" s="34" t="s">
        <v>293</v>
      </c>
      <c r="J344" s="40" t="s">
        <v>2862</v>
      </c>
      <c r="K344" s="35" t="s">
        <v>2846</v>
      </c>
      <c r="L344" s="37" t="s">
        <v>2863</v>
      </c>
      <c r="M344" s="41" t="s">
        <v>148</v>
      </c>
      <c r="N344" s="41" t="s">
        <v>2820</v>
      </c>
      <c r="O344" s="41"/>
      <c r="P344" s="54"/>
      <c r="Q344" s="41" t="s">
        <v>2864</v>
      </c>
      <c r="R344" s="41" t="s">
        <v>2865</v>
      </c>
      <c r="S344" s="65">
        <v>44075</v>
      </c>
      <c r="T344" s="65">
        <v>44286</v>
      </c>
      <c r="U344" s="21" t="s">
        <v>4332</v>
      </c>
      <c r="V344" s="67" t="s">
        <v>4333</v>
      </c>
      <c r="W344" s="55">
        <v>1</v>
      </c>
      <c r="X344" s="53">
        <v>44500</v>
      </c>
      <c r="Y344" s="19" t="s">
        <v>932</v>
      </c>
      <c r="Z344" s="21" t="s">
        <v>4649</v>
      </c>
      <c r="AA344" s="55">
        <v>1</v>
      </c>
      <c r="AB344" s="18" t="s">
        <v>1247</v>
      </c>
      <c r="AC344" s="74"/>
      <c r="AD344" s="74"/>
      <c r="AE344" s="74"/>
      <c r="AH344" s="88">
        <v>1</v>
      </c>
    </row>
    <row r="345" spans="1:34" ht="261" hidden="1" customHeight="1" x14ac:dyDescent="0.2">
      <c r="A345" s="378" t="s">
        <v>2866</v>
      </c>
      <c r="B345" s="80" t="s">
        <v>926</v>
      </c>
      <c r="C345" s="33" t="s">
        <v>104</v>
      </c>
      <c r="D345" s="34"/>
      <c r="E345" s="27"/>
      <c r="F345" s="75" t="s">
        <v>2867</v>
      </c>
      <c r="G345" s="36">
        <v>43998</v>
      </c>
      <c r="H345" s="34" t="s">
        <v>2816</v>
      </c>
      <c r="I345" s="34" t="s">
        <v>293</v>
      </c>
      <c r="J345" s="40" t="s">
        <v>2868</v>
      </c>
      <c r="K345" s="35" t="s">
        <v>2846</v>
      </c>
      <c r="L345" s="37" t="s">
        <v>2869</v>
      </c>
      <c r="M345" s="34" t="s">
        <v>148</v>
      </c>
      <c r="N345" s="38" t="s">
        <v>2820</v>
      </c>
      <c r="O345" s="34"/>
      <c r="P345" s="54"/>
      <c r="Q345" s="41" t="s">
        <v>2870</v>
      </c>
      <c r="R345" s="43" t="s">
        <v>2871</v>
      </c>
      <c r="S345" s="65">
        <v>44150</v>
      </c>
      <c r="T345" s="65">
        <v>44227</v>
      </c>
      <c r="U345" s="21" t="s">
        <v>4334</v>
      </c>
      <c r="V345" s="67" t="s">
        <v>4335</v>
      </c>
      <c r="W345" s="55">
        <v>1</v>
      </c>
      <c r="X345" s="53">
        <v>44500</v>
      </c>
      <c r="Y345" s="19" t="s">
        <v>932</v>
      </c>
      <c r="Z345" s="21" t="s">
        <v>4650</v>
      </c>
      <c r="AA345" s="55">
        <v>1</v>
      </c>
      <c r="AB345" s="18" t="s">
        <v>1247</v>
      </c>
      <c r="AC345" s="74"/>
      <c r="AD345" s="74"/>
      <c r="AE345" s="74"/>
      <c r="AH345" s="88">
        <v>1</v>
      </c>
    </row>
    <row r="346" spans="1:34" ht="394.5" hidden="1" customHeight="1" x14ac:dyDescent="0.2">
      <c r="A346" s="378" t="s">
        <v>2872</v>
      </c>
      <c r="B346" s="80" t="s">
        <v>926</v>
      </c>
      <c r="C346" s="33" t="s">
        <v>104</v>
      </c>
      <c r="D346" s="34"/>
      <c r="E346" s="27"/>
      <c r="F346" s="75" t="s">
        <v>2867</v>
      </c>
      <c r="G346" s="36">
        <v>43998</v>
      </c>
      <c r="H346" s="34" t="s">
        <v>2816</v>
      </c>
      <c r="I346" s="34" t="s">
        <v>293</v>
      </c>
      <c r="J346" s="40" t="s">
        <v>2873</v>
      </c>
      <c r="K346" s="35" t="s">
        <v>2846</v>
      </c>
      <c r="L346" s="37" t="s">
        <v>2874</v>
      </c>
      <c r="M346" s="34" t="s">
        <v>148</v>
      </c>
      <c r="N346" s="38" t="s">
        <v>2820</v>
      </c>
      <c r="O346" s="34"/>
      <c r="P346" s="54"/>
      <c r="Q346" s="41" t="s">
        <v>2875</v>
      </c>
      <c r="R346" s="41" t="s">
        <v>2876</v>
      </c>
      <c r="S346" s="65">
        <v>44150</v>
      </c>
      <c r="T346" s="65">
        <v>44227</v>
      </c>
      <c r="U346" s="21" t="s">
        <v>4336</v>
      </c>
      <c r="V346" s="67" t="s">
        <v>4337</v>
      </c>
      <c r="W346" s="55">
        <v>1</v>
      </c>
      <c r="X346" s="53">
        <v>44500</v>
      </c>
      <c r="Y346" s="237" t="s">
        <v>932</v>
      </c>
      <c r="Z346" s="67" t="s">
        <v>4651</v>
      </c>
      <c r="AA346" s="106">
        <v>0</v>
      </c>
      <c r="AB346" s="18" t="s">
        <v>933</v>
      </c>
      <c r="AC346" s="74"/>
      <c r="AD346" s="74"/>
      <c r="AE346" s="74"/>
      <c r="AG346" s="88">
        <v>1</v>
      </c>
    </row>
    <row r="347" spans="1:34" ht="244.5" hidden="1" customHeight="1" x14ac:dyDescent="0.2">
      <c r="A347" s="378" t="s">
        <v>2877</v>
      </c>
      <c r="B347" s="80" t="s">
        <v>926</v>
      </c>
      <c r="C347" s="33" t="s">
        <v>104</v>
      </c>
      <c r="D347" s="34"/>
      <c r="E347" s="27"/>
      <c r="F347" s="75" t="s">
        <v>2867</v>
      </c>
      <c r="G347" s="36">
        <v>43998</v>
      </c>
      <c r="H347" s="34" t="s">
        <v>2816</v>
      </c>
      <c r="I347" s="34" t="s">
        <v>293</v>
      </c>
      <c r="J347" s="40" t="s">
        <v>2878</v>
      </c>
      <c r="K347" s="35" t="s">
        <v>2846</v>
      </c>
      <c r="L347" s="37" t="s">
        <v>2879</v>
      </c>
      <c r="M347" s="34" t="s">
        <v>148</v>
      </c>
      <c r="N347" s="38" t="s">
        <v>2820</v>
      </c>
      <c r="O347" s="34"/>
      <c r="P347" s="54"/>
      <c r="Q347" s="41" t="s">
        <v>2880</v>
      </c>
      <c r="R347" s="43" t="s">
        <v>2881</v>
      </c>
      <c r="S347" s="65">
        <v>44197</v>
      </c>
      <c r="T347" s="65">
        <v>44255</v>
      </c>
      <c r="U347" s="21" t="s">
        <v>4338</v>
      </c>
      <c r="V347" s="67" t="s">
        <v>4339</v>
      </c>
      <c r="W347" s="55">
        <v>1</v>
      </c>
      <c r="X347" s="53">
        <v>44500</v>
      </c>
      <c r="Y347" s="19" t="s">
        <v>932</v>
      </c>
      <c r="Z347" s="67" t="s">
        <v>4340</v>
      </c>
      <c r="AA347" s="106">
        <v>1</v>
      </c>
      <c r="AB347" s="18" t="s">
        <v>1247</v>
      </c>
      <c r="AC347" s="74"/>
      <c r="AD347" s="74"/>
      <c r="AE347" s="74"/>
      <c r="AH347" s="88">
        <v>1</v>
      </c>
    </row>
    <row r="348" spans="1:34" ht="280.5" hidden="1" customHeight="1" x14ac:dyDescent="0.2">
      <c r="A348" s="378" t="s">
        <v>2882</v>
      </c>
      <c r="B348" s="80" t="s">
        <v>1235</v>
      </c>
      <c r="C348" s="67" t="s">
        <v>104</v>
      </c>
      <c r="D348" s="110"/>
      <c r="E348" s="27"/>
      <c r="F348" s="109" t="s">
        <v>2883</v>
      </c>
      <c r="G348" s="32">
        <v>43998</v>
      </c>
      <c r="H348" s="110" t="s">
        <v>2884</v>
      </c>
      <c r="I348" s="110" t="s">
        <v>222</v>
      </c>
      <c r="J348" s="29" t="s">
        <v>2885</v>
      </c>
      <c r="K348" s="29" t="s">
        <v>2886</v>
      </c>
      <c r="L348" s="67" t="s">
        <v>2887</v>
      </c>
      <c r="M348" s="110" t="s">
        <v>148</v>
      </c>
      <c r="N348" s="110" t="s">
        <v>222</v>
      </c>
      <c r="O348" s="110" t="s">
        <v>2888</v>
      </c>
      <c r="P348" s="54"/>
      <c r="Q348" s="110" t="s">
        <v>2889</v>
      </c>
      <c r="R348" s="110" t="s">
        <v>2890</v>
      </c>
      <c r="S348" s="25" t="s">
        <v>2891</v>
      </c>
      <c r="T348" s="25" t="s">
        <v>2892</v>
      </c>
      <c r="U348" s="71" t="s">
        <v>4128</v>
      </c>
      <c r="V348" s="382" t="s">
        <v>4129</v>
      </c>
      <c r="W348" s="249">
        <v>0.4</v>
      </c>
      <c r="X348" s="245">
        <v>44500</v>
      </c>
      <c r="Y348" s="68" t="s">
        <v>114</v>
      </c>
      <c r="Z348" s="111" t="s">
        <v>4130</v>
      </c>
      <c r="AA348" s="242">
        <v>0.4</v>
      </c>
      <c r="AB348" s="243" t="s">
        <v>933</v>
      </c>
      <c r="AC348" s="74"/>
      <c r="AD348" s="74"/>
      <c r="AE348" s="74"/>
      <c r="AG348" s="88">
        <v>1</v>
      </c>
    </row>
    <row r="349" spans="1:34" ht="393.75" hidden="1" customHeight="1" x14ac:dyDescent="0.2">
      <c r="A349" s="378" t="s">
        <v>2893</v>
      </c>
      <c r="B349" s="80" t="s">
        <v>1235</v>
      </c>
      <c r="C349" s="67" t="s">
        <v>104</v>
      </c>
      <c r="D349" s="110"/>
      <c r="E349" s="27"/>
      <c r="F349" s="109" t="s">
        <v>2894</v>
      </c>
      <c r="G349" s="32">
        <v>43998</v>
      </c>
      <c r="H349" s="110" t="s">
        <v>2041</v>
      </c>
      <c r="I349" s="110" t="s">
        <v>222</v>
      </c>
      <c r="J349" s="29" t="s">
        <v>2895</v>
      </c>
      <c r="K349" s="29" t="s">
        <v>2896</v>
      </c>
      <c r="L349" s="29" t="s">
        <v>2897</v>
      </c>
      <c r="M349" s="110" t="s">
        <v>148</v>
      </c>
      <c r="N349" s="110" t="s">
        <v>222</v>
      </c>
      <c r="O349" s="110"/>
      <c r="P349" s="54"/>
      <c r="Q349" s="110" t="s">
        <v>2898</v>
      </c>
      <c r="R349" s="110" t="s">
        <v>2899</v>
      </c>
      <c r="S349" s="25" t="s">
        <v>2900</v>
      </c>
      <c r="T349" s="25" t="s">
        <v>2901</v>
      </c>
      <c r="U349" s="252" t="s">
        <v>4131</v>
      </c>
      <c r="V349" s="67" t="s">
        <v>4132</v>
      </c>
      <c r="W349" s="249">
        <v>1</v>
      </c>
      <c r="X349" s="245">
        <v>44500</v>
      </c>
      <c r="Y349" s="68" t="s">
        <v>114</v>
      </c>
      <c r="Z349" s="347" t="s">
        <v>4133</v>
      </c>
      <c r="AA349" s="242">
        <v>1</v>
      </c>
      <c r="AB349" s="243" t="s">
        <v>1247</v>
      </c>
      <c r="AC349" s="74"/>
      <c r="AD349" s="74"/>
      <c r="AE349" s="74"/>
      <c r="AH349" s="88">
        <v>1</v>
      </c>
    </row>
    <row r="350" spans="1:34" ht="139.5" hidden="1" customHeight="1" x14ac:dyDescent="0.2">
      <c r="A350" s="430" t="s">
        <v>2902</v>
      </c>
      <c r="B350" s="80" t="s">
        <v>1235</v>
      </c>
      <c r="C350" s="446" t="s">
        <v>104</v>
      </c>
      <c r="D350" s="437"/>
      <c r="E350" s="433"/>
      <c r="F350" s="457" t="s">
        <v>2903</v>
      </c>
      <c r="G350" s="447">
        <v>43998</v>
      </c>
      <c r="H350" s="437" t="s">
        <v>566</v>
      </c>
      <c r="I350" s="437" t="s">
        <v>2904</v>
      </c>
      <c r="J350" s="444" t="s">
        <v>2905</v>
      </c>
      <c r="K350" s="444" t="s">
        <v>2906</v>
      </c>
      <c r="L350" s="444" t="s">
        <v>2907</v>
      </c>
      <c r="M350" s="437" t="s">
        <v>148</v>
      </c>
      <c r="N350" s="437" t="s">
        <v>107</v>
      </c>
      <c r="O350" s="437" t="s">
        <v>2908</v>
      </c>
      <c r="P350" s="438"/>
      <c r="Q350" s="437" t="s">
        <v>2909</v>
      </c>
      <c r="R350" s="437" t="s">
        <v>2910</v>
      </c>
      <c r="S350" s="449" t="s">
        <v>2911</v>
      </c>
      <c r="T350" s="449" t="s">
        <v>2912</v>
      </c>
      <c r="U350" s="448" t="s">
        <v>2913</v>
      </c>
      <c r="V350" s="448" t="s">
        <v>2914</v>
      </c>
      <c r="W350" s="442">
        <v>0.5</v>
      </c>
      <c r="X350" s="443">
        <v>44347</v>
      </c>
      <c r="Y350" s="438" t="s">
        <v>114</v>
      </c>
      <c r="Z350" s="444" t="s">
        <v>2915</v>
      </c>
      <c r="AA350" s="450">
        <v>1</v>
      </c>
      <c r="AB350" s="438" t="s">
        <v>1247</v>
      </c>
      <c r="AC350" s="74"/>
      <c r="AD350" s="74"/>
      <c r="AE350" s="74"/>
    </row>
    <row r="351" spans="1:34" ht="225" hidden="1" customHeight="1" x14ac:dyDescent="0.2">
      <c r="A351" s="378" t="s">
        <v>2916</v>
      </c>
      <c r="B351" s="80" t="s">
        <v>1235</v>
      </c>
      <c r="C351" s="67" t="s">
        <v>104</v>
      </c>
      <c r="D351" s="110"/>
      <c r="E351" s="27"/>
      <c r="F351" s="109" t="s">
        <v>2917</v>
      </c>
      <c r="G351" s="32">
        <v>43998</v>
      </c>
      <c r="H351" s="110" t="s">
        <v>566</v>
      </c>
      <c r="I351" s="110" t="s">
        <v>2904</v>
      </c>
      <c r="J351" s="29" t="s">
        <v>2918</v>
      </c>
      <c r="K351" s="29" t="s">
        <v>2919</v>
      </c>
      <c r="L351" s="29" t="s">
        <v>2920</v>
      </c>
      <c r="M351" s="110" t="s">
        <v>148</v>
      </c>
      <c r="N351" s="110" t="s">
        <v>107</v>
      </c>
      <c r="O351" s="110"/>
      <c r="P351" s="54"/>
      <c r="Q351" s="110" t="s">
        <v>2921</v>
      </c>
      <c r="R351" s="110" t="s">
        <v>2922</v>
      </c>
      <c r="S351" s="25" t="s">
        <v>2911</v>
      </c>
      <c r="T351" s="25" t="s">
        <v>2923</v>
      </c>
      <c r="U351" s="246" t="s">
        <v>4436</v>
      </c>
      <c r="V351" s="427" t="s">
        <v>4437</v>
      </c>
      <c r="W351" s="247">
        <v>1</v>
      </c>
      <c r="X351" s="245">
        <v>44500</v>
      </c>
      <c r="Y351" s="374" t="s">
        <v>1193</v>
      </c>
      <c r="Z351" s="268" t="s">
        <v>4438</v>
      </c>
      <c r="AA351" s="251">
        <v>1</v>
      </c>
      <c r="AB351" s="377" t="s">
        <v>1247</v>
      </c>
      <c r="AC351" s="74"/>
      <c r="AD351" s="74"/>
      <c r="AE351" s="74"/>
      <c r="AH351" s="88">
        <v>1</v>
      </c>
    </row>
    <row r="352" spans="1:34" ht="409.5" hidden="1" customHeight="1" x14ac:dyDescent="0.2">
      <c r="A352" s="430" t="s">
        <v>2924</v>
      </c>
      <c r="B352" s="80" t="s">
        <v>1235</v>
      </c>
      <c r="C352" s="446" t="s">
        <v>104</v>
      </c>
      <c r="D352" s="437"/>
      <c r="E352" s="433"/>
      <c r="F352" s="471" t="s">
        <v>2925</v>
      </c>
      <c r="G352" s="447">
        <v>43999</v>
      </c>
      <c r="H352" s="437" t="s">
        <v>2926</v>
      </c>
      <c r="I352" s="437" t="s">
        <v>2927</v>
      </c>
      <c r="J352" s="444" t="s">
        <v>2928</v>
      </c>
      <c r="K352" s="444" t="s">
        <v>2929</v>
      </c>
      <c r="L352" s="444" t="s">
        <v>2930</v>
      </c>
      <c r="M352" s="437" t="s">
        <v>148</v>
      </c>
      <c r="N352" s="437" t="s">
        <v>2931</v>
      </c>
      <c r="O352" s="437" t="s">
        <v>498</v>
      </c>
      <c r="P352" s="438"/>
      <c r="Q352" s="458" t="s">
        <v>2932</v>
      </c>
      <c r="R352" s="437" t="s">
        <v>2933</v>
      </c>
      <c r="S352" s="449" t="s">
        <v>2934</v>
      </c>
      <c r="T352" s="449" t="s">
        <v>2935</v>
      </c>
      <c r="U352" s="472" t="s">
        <v>2936</v>
      </c>
      <c r="V352" s="444" t="s">
        <v>2937</v>
      </c>
      <c r="W352" s="450">
        <v>0.9</v>
      </c>
      <c r="X352" s="443">
        <v>44347</v>
      </c>
      <c r="Y352" s="438" t="s">
        <v>114</v>
      </c>
      <c r="Z352" s="444" t="s">
        <v>2938</v>
      </c>
      <c r="AA352" s="450">
        <v>1</v>
      </c>
      <c r="AB352" s="438" t="s">
        <v>1247</v>
      </c>
      <c r="AC352" s="74"/>
      <c r="AD352" s="74"/>
      <c r="AE352" s="74"/>
    </row>
    <row r="353" spans="1:34" ht="316.5" hidden="1" customHeight="1" x14ac:dyDescent="0.2">
      <c r="A353" s="378" t="s">
        <v>2939</v>
      </c>
      <c r="B353" s="80" t="s">
        <v>1235</v>
      </c>
      <c r="C353" s="67" t="s">
        <v>104</v>
      </c>
      <c r="D353" s="110"/>
      <c r="E353" s="27"/>
      <c r="F353" s="109" t="s">
        <v>2940</v>
      </c>
      <c r="G353" s="32">
        <v>43999</v>
      </c>
      <c r="H353" s="110" t="s">
        <v>2941</v>
      </c>
      <c r="I353" s="110" t="s">
        <v>222</v>
      </c>
      <c r="J353" s="29" t="s">
        <v>2942</v>
      </c>
      <c r="K353" s="29" t="s">
        <v>2943</v>
      </c>
      <c r="L353" s="29" t="s">
        <v>2944</v>
      </c>
      <c r="M353" s="110" t="s">
        <v>148</v>
      </c>
      <c r="N353" s="110" t="s">
        <v>222</v>
      </c>
      <c r="O353" s="110" t="s">
        <v>2908</v>
      </c>
      <c r="P353" s="54"/>
      <c r="Q353" s="110" t="s">
        <v>2945</v>
      </c>
      <c r="R353" s="110" t="s">
        <v>2946</v>
      </c>
      <c r="S353" s="25" t="s">
        <v>2947</v>
      </c>
      <c r="T353" s="25" t="s">
        <v>2948</v>
      </c>
      <c r="U353" s="347" t="s">
        <v>4138</v>
      </c>
      <c r="V353" s="111" t="s">
        <v>4139</v>
      </c>
      <c r="W353" s="243" t="s">
        <v>4140</v>
      </c>
      <c r="X353" s="245" t="s">
        <v>4628</v>
      </c>
      <c r="Y353" s="243" t="s">
        <v>114</v>
      </c>
      <c r="Z353" s="49" t="s">
        <v>4141</v>
      </c>
      <c r="AA353" s="242">
        <v>1</v>
      </c>
      <c r="AB353" s="243" t="s">
        <v>1247</v>
      </c>
      <c r="AC353" s="74"/>
      <c r="AD353" s="74"/>
      <c r="AE353" s="74"/>
      <c r="AH353" s="88">
        <v>1</v>
      </c>
    </row>
    <row r="354" spans="1:34" ht="320.25" hidden="1" customHeight="1" x14ac:dyDescent="0.2">
      <c r="A354" s="378" t="s">
        <v>2949</v>
      </c>
      <c r="B354" s="80" t="s">
        <v>1235</v>
      </c>
      <c r="C354" s="253" t="s">
        <v>104</v>
      </c>
      <c r="D354" s="254"/>
      <c r="E354" s="27"/>
      <c r="F354" s="45" t="s">
        <v>2950</v>
      </c>
      <c r="G354" s="32">
        <v>43999</v>
      </c>
      <c r="H354" s="254" t="s">
        <v>2941</v>
      </c>
      <c r="I354" s="254" t="s">
        <v>2951</v>
      </c>
      <c r="J354" s="254" t="s">
        <v>2952</v>
      </c>
      <c r="K354" s="254" t="s">
        <v>2953</v>
      </c>
      <c r="L354" s="45" t="s">
        <v>2954</v>
      </c>
      <c r="M354" s="254" t="s">
        <v>148</v>
      </c>
      <c r="N354" s="254" t="s">
        <v>222</v>
      </c>
      <c r="O354" s="254"/>
      <c r="P354" s="54"/>
      <c r="Q354" s="254" t="s">
        <v>2955</v>
      </c>
      <c r="R354" s="254" t="s">
        <v>2956</v>
      </c>
      <c r="S354" s="98" t="s">
        <v>2957</v>
      </c>
      <c r="T354" s="92" t="s">
        <v>2958</v>
      </c>
      <c r="U354" s="373" t="s">
        <v>4142</v>
      </c>
      <c r="V354" s="68" t="s">
        <v>4143</v>
      </c>
      <c r="W354" s="242">
        <v>1</v>
      </c>
      <c r="X354" s="245">
        <v>44500</v>
      </c>
      <c r="Y354" s="243" t="s">
        <v>114</v>
      </c>
      <c r="Z354" s="373" t="s">
        <v>4144</v>
      </c>
      <c r="AA354" s="242">
        <v>1</v>
      </c>
      <c r="AB354" s="243" t="s">
        <v>1247</v>
      </c>
      <c r="AC354" s="74"/>
      <c r="AD354" s="74"/>
      <c r="AE354" s="74"/>
      <c r="AH354" s="88">
        <v>1</v>
      </c>
    </row>
    <row r="355" spans="1:34" ht="170.25" hidden="1" customHeight="1" x14ac:dyDescent="0.2">
      <c r="A355" s="378" t="s">
        <v>2959</v>
      </c>
      <c r="B355" s="80" t="s">
        <v>1391</v>
      </c>
      <c r="C355" s="67" t="s">
        <v>104</v>
      </c>
      <c r="D355" s="110"/>
      <c r="E355" s="27"/>
      <c r="F355" s="109" t="s">
        <v>2960</v>
      </c>
      <c r="G355" s="32">
        <v>44000</v>
      </c>
      <c r="H355" s="110" t="s">
        <v>2961</v>
      </c>
      <c r="I355" s="110" t="s">
        <v>51</v>
      </c>
      <c r="J355" s="29" t="s">
        <v>2962</v>
      </c>
      <c r="K355" s="29" t="s">
        <v>2963</v>
      </c>
      <c r="L355" s="29" t="s">
        <v>2964</v>
      </c>
      <c r="M355" s="110" t="s">
        <v>148</v>
      </c>
      <c r="N355" s="110" t="s">
        <v>2908</v>
      </c>
      <c r="O355" s="110"/>
      <c r="P355" s="54"/>
      <c r="Q355" s="110" t="s">
        <v>2965</v>
      </c>
      <c r="R355" s="110" t="s">
        <v>2966</v>
      </c>
      <c r="S355" s="25" t="s">
        <v>2967</v>
      </c>
      <c r="T355" s="25" t="s">
        <v>2968</v>
      </c>
      <c r="U355" s="51" t="s">
        <v>2969</v>
      </c>
      <c r="V355" s="108" t="s">
        <v>1399</v>
      </c>
      <c r="W355" s="55">
        <v>0.5</v>
      </c>
      <c r="X355" s="53" t="s">
        <v>4628</v>
      </c>
      <c r="Y355" s="54" t="s">
        <v>1193</v>
      </c>
      <c r="Z355" s="51" t="s">
        <v>4465</v>
      </c>
      <c r="AA355" s="55">
        <v>0.5</v>
      </c>
      <c r="AB355" s="18" t="s">
        <v>933</v>
      </c>
      <c r="AC355" s="74"/>
      <c r="AD355" s="74"/>
      <c r="AE355" s="74"/>
      <c r="AG355" s="88">
        <v>1</v>
      </c>
    </row>
    <row r="356" spans="1:34" ht="409.5" hidden="1" customHeight="1" x14ac:dyDescent="0.2">
      <c r="A356" s="378" t="s">
        <v>2970</v>
      </c>
      <c r="B356" s="80" t="s">
        <v>1235</v>
      </c>
      <c r="C356" s="67" t="s">
        <v>104</v>
      </c>
      <c r="D356" s="27"/>
      <c r="E356" s="27"/>
      <c r="F356" s="109" t="s">
        <v>2971</v>
      </c>
      <c r="G356" s="32">
        <v>44001</v>
      </c>
      <c r="H356" s="110" t="s">
        <v>119</v>
      </c>
      <c r="I356" s="110" t="s">
        <v>107</v>
      </c>
      <c r="J356" s="29" t="s">
        <v>2972</v>
      </c>
      <c r="K356" s="29" t="s">
        <v>2973</v>
      </c>
      <c r="L356" s="29" t="s">
        <v>2974</v>
      </c>
      <c r="M356" s="110" t="s">
        <v>148</v>
      </c>
      <c r="N356" s="110" t="s">
        <v>1746</v>
      </c>
      <c r="O356" s="110" t="s">
        <v>2975</v>
      </c>
      <c r="P356" s="54"/>
      <c r="Q356" s="110" t="s">
        <v>2976</v>
      </c>
      <c r="R356" s="110" t="s">
        <v>2977</v>
      </c>
      <c r="S356" s="25" t="s">
        <v>2978</v>
      </c>
      <c r="T356" s="25" t="s">
        <v>2979</v>
      </c>
      <c r="U356" s="72" t="s">
        <v>4111</v>
      </c>
      <c r="V356" s="72" t="s">
        <v>4112</v>
      </c>
      <c r="W356" s="244">
        <v>1</v>
      </c>
      <c r="X356" s="245">
        <v>44500</v>
      </c>
      <c r="Y356" s="243" t="s">
        <v>114</v>
      </c>
      <c r="Z356" s="306" t="s">
        <v>4110</v>
      </c>
      <c r="AA356" s="242">
        <v>0.66</v>
      </c>
      <c r="AB356" s="243" t="s">
        <v>933</v>
      </c>
      <c r="AC356" s="74"/>
      <c r="AD356" s="74"/>
      <c r="AE356" s="74"/>
      <c r="AG356" s="88">
        <v>1</v>
      </c>
    </row>
    <row r="357" spans="1:34" ht="229.5" hidden="1" customHeight="1" x14ac:dyDescent="0.2">
      <c r="A357" s="430" t="s">
        <v>2980</v>
      </c>
      <c r="B357" s="80" t="s">
        <v>1235</v>
      </c>
      <c r="C357" s="446" t="s">
        <v>104</v>
      </c>
      <c r="D357" s="433"/>
      <c r="E357" s="433"/>
      <c r="F357" s="457" t="s">
        <v>2981</v>
      </c>
      <c r="G357" s="447">
        <v>44001</v>
      </c>
      <c r="H357" s="437" t="s">
        <v>119</v>
      </c>
      <c r="I357" s="437" t="s">
        <v>107</v>
      </c>
      <c r="J357" s="444" t="s">
        <v>2982</v>
      </c>
      <c r="K357" s="444" t="s">
        <v>2983</v>
      </c>
      <c r="L357" s="444" t="s">
        <v>2984</v>
      </c>
      <c r="M357" s="437" t="s">
        <v>148</v>
      </c>
      <c r="N357" s="437" t="s">
        <v>1746</v>
      </c>
      <c r="O357" s="437" t="s">
        <v>2975</v>
      </c>
      <c r="P357" s="438"/>
      <c r="Q357" s="437" t="s">
        <v>2985</v>
      </c>
      <c r="R357" s="437" t="s">
        <v>2986</v>
      </c>
      <c r="S357" s="449">
        <v>44044</v>
      </c>
      <c r="T357" s="449">
        <v>44196</v>
      </c>
      <c r="U357" s="448" t="s">
        <v>2987</v>
      </c>
      <c r="V357" s="448" t="s">
        <v>2988</v>
      </c>
      <c r="W357" s="442">
        <v>0.7</v>
      </c>
      <c r="X357" s="443">
        <v>44347</v>
      </c>
      <c r="Y357" s="438" t="s">
        <v>114</v>
      </c>
      <c r="Z357" s="444" t="s">
        <v>2989</v>
      </c>
      <c r="AA357" s="450">
        <v>1</v>
      </c>
      <c r="AB357" s="438" t="s">
        <v>1247</v>
      </c>
      <c r="AC357" s="74"/>
      <c r="AD357" s="74"/>
      <c r="AE357" s="74"/>
    </row>
    <row r="358" spans="1:34" ht="230.25" hidden="1" customHeight="1" x14ac:dyDescent="0.2">
      <c r="A358" s="430" t="s">
        <v>2990</v>
      </c>
      <c r="B358" s="80" t="s">
        <v>1235</v>
      </c>
      <c r="C358" s="446" t="s">
        <v>104</v>
      </c>
      <c r="D358" s="433"/>
      <c r="E358" s="433"/>
      <c r="F358" s="457" t="s">
        <v>2991</v>
      </c>
      <c r="G358" s="447">
        <v>44001</v>
      </c>
      <c r="H358" s="437" t="s">
        <v>119</v>
      </c>
      <c r="I358" s="437" t="s">
        <v>107</v>
      </c>
      <c r="J358" s="444" t="s">
        <v>2992</v>
      </c>
      <c r="K358" s="444" t="s">
        <v>2993</v>
      </c>
      <c r="L358" s="444" t="s">
        <v>2994</v>
      </c>
      <c r="M358" s="437" t="s">
        <v>148</v>
      </c>
      <c r="N358" s="437" t="s">
        <v>1746</v>
      </c>
      <c r="O358" s="437" t="s">
        <v>2975</v>
      </c>
      <c r="P358" s="438"/>
      <c r="Q358" s="437" t="s">
        <v>2985</v>
      </c>
      <c r="R358" s="437" t="s">
        <v>2986</v>
      </c>
      <c r="S358" s="449">
        <v>44044</v>
      </c>
      <c r="T358" s="449">
        <v>44196</v>
      </c>
      <c r="U358" s="448" t="s">
        <v>2987</v>
      </c>
      <c r="V358" s="448" t="s">
        <v>2988</v>
      </c>
      <c r="W358" s="442">
        <v>0.7</v>
      </c>
      <c r="X358" s="443">
        <v>44347</v>
      </c>
      <c r="Y358" s="438" t="s">
        <v>114</v>
      </c>
      <c r="Z358" s="444" t="s">
        <v>2995</v>
      </c>
      <c r="AA358" s="450">
        <v>1</v>
      </c>
      <c r="AB358" s="438" t="s">
        <v>1247</v>
      </c>
      <c r="AC358" s="74"/>
      <c r="AD358" s="74"/>
      <c r="AE358" s="74"/>
    </row>
    <row r="359" spans="1:34" ht="177" hidden="1" customHeight="1" x14ac:dyDescent="0.2">
      <c r="A359" s="335" t="s">
        <v>2996</v>
      </c>
      <c r="B359" s="335"/>
      <c r="C359" s="138" t="s">
        <v>104</v>
      </c>
      <c r="D359" s="323"/>
      <c r="E359" s="135"/>
      <c r="F359" s="329" t="s">
        <v>2997</v>
      </c>
      <c r="G359" s="327">
        <v>44001</v>
      </c>
      <c r="H359" s="323" t="s">
        <v>671</v>
      </c>
      <c r="I359" s="323" t="s">
        <v>1005</v>
      </c>
      <c r="J359" s="330" t="s">
        <v>2998</v>
      </c>
      <c r="K359" s="330" t="s">
        <v>2999</v>
      </c>
      <c r="L359" s="330" t="s">
        <v>3000</v>
      </c>
      <c r="M359" s="323" t="s">
        <v>148</v>
      </c>
      <c r="N359" s="323" t="s">
        <v>3001</v>
      </c>
      <c r="O359" s="323"/>
      <c r="P359" s="334"/>
      <c r="Q359" s="323" t="s">
        <v>3002</v>
      </c>
      <c r="R359" s="323" t="s">
        <v>3003</v>
      </c>
      <c r="S359" s="319">
        <v>44075</v>
      </c>
      <c r="T359" s="319">
        <v>44165</v>
      </c>
      <c r="U359" s="330" t="s">
        <v>3004</v>
      </c>
      <c r="V359" s="323" t="s">
        <v>3005</v>
      </c>
      <c r="W359" s="332">
        <v>1</v>
      </c>
      <c r="X359" s="339">
        <v>44196</v>
      </c>
      <c r="Y359" s="334" t="s">
        <v>114</v>
      </c>
      <c r="Z359" s="330" t="s">
        <v>3006</v>
      </c>
      <c r="AA359" s="332">
        <v>1</v>
      </c>
      <c r="AB359" s="334" t="s">
        <v>116</v>
      </c>
    </row>
    <row r="360" spans="1:34" ht="229.5" hidden="1" customHeight="1" x14ac:dyDescent="0.2">
      <c r="A360" s="335" t="s">
        <v>3007</v>
      </c>
      <c r="B360" s="290"/>
      <c r="C360" s="660" t="s">
        <v>104</v>
      </c>
      <c r="D360" s="613"/>
      <c r="E360" s="615"/>
      <c r="F360" s="653" t="s">
        <v>3008</v>
      </c>
      <c r="G360" s="662">
        <v>44001</v>
      </c>
      <c r="H360" s="613" t="s">
        <v>671</v>
      </c>
      <c r="I360" s="613" t="s">
        <v>1005</v>
      </c>
      <c r="J360" s="330" t="s">
        <v>3009</v>
      </c>
      <c r="K360" s="330" t="s">
        <v>3010</v>
      </c>
      <c r="L360" s="330" t="s">
        <v>3011</v>
      </c>
      <c r="M360" s="323" t="s">
        <v>124</v>
      </c>
      <c r="N360" s="323" t="s">
        <v>3001</v>
      </c>
      <c r="O360" s="323"/>
      <c r="P360" s="334"/>
      <c r="Q360" s="323" t="s">
        <v>3012</v>
      </c>
      <c r="R360" s="323" t="s">
        <v>3013</v>
      </c>
      <c r="S360" s="319">
        <v>44075</v>
      </c>
      <c r="T360" s="319">
        <v>44165</v>
      </c>
      <c r="U360" s="138" t="s">
        <v>3014</v>
      </c>
      <c r="V360" s="323" t="s">
        <v>3015</v>
      </c>
      <c r="W360" s="332">
        <v>1</v>
      </c>
      <c r="X360" s="339">
        <v>44196</v>
      </c>
      <c r="Y360" s="334" t="s">
        <v>114</v>
      </c>
      <c r="Z360" s="330" t="s">
        <v>3016</v>
      </c>
      <c r="AA360" s="332">
        <v>1</v>
      </c>
      <c r="AB360" s="334" t="s">
        <v>116</v>
      </c>
    </row>
    <row r="361" spans="1:34" ht="189.75" hidden="1" customHeight="1" x14ac:dyDescent="0.2">
      <c r="A361" s="335" t="s">
        <v>3017</v>
      </c>
      <c r="B361" s="291"/>
      <c r="C361" s="661"/>
      <c r="D361" s="614"/>
      <c r="E361" s="616"/>
      <c r="F361" s="654"/>
      <c r="G361" s="663"/>
      <c r="H361" s="614"/>
      <c r="I361" s="614"/>
      <c r="J361" s="330" t="s">
        <v>3018</v>
      </c>
      <c r="K361" s="330" t="s">
        <v>3019</v>
      </c>
      <c r="L361" s="330" t="s">
        <v>3020</v>
      </c>
      <c r="M361" s="323" t="s">
        <v>124</v>
      </c>
      <c r="N361" s="323" t="s">
        <v>3001</v>
      </c>
      <c r="O361" s="323"/>
      <c r="P361" s="334"/>
      <c r="Q361" s="323" t="s">
        <v>3021</v>
      </c>
      <c r="R361" s="323" t="s">
        <v>3022</v>
      </c>
      <c r="S361" s="319" t="s">
        <v>3023</v>
      </c>
      <c r="T361" s="319" t="s">
        <v>3024</v>
      </c>
      <c r="U361" s="284" t="s">
        <v>3025</v>
      </c>
      <c r="V361" s="284" t="s">
        <v>3026</v>
      </c>
      <c r="W361" s="285">
        <v>1</v>
      </c>
      <c r="X361" s="339">
        <v>44196</v>
      </c>
      <c r="Y361" s="286" t="s">
        <v>114</v>
      </c>
      <c r="Z361" s="183" t="s">
        <v>3027</v>
      </c>
      <c r="AA361" s="285">
        <v>1</v>
      </c>
      <c r="AB361" s="286" t="s">
        <v>116</v>
      </c>
    </row>
    <row r="362" spans="1:34" ht="184.5" hidden="1" customHeight="1" x14ac:dyDescent="0.2">
      <c r="A362" s="335" t="s">
        <v>3028</v>
      </c>
      <c r="B362" s="335"/>
      <c r="C362" s="138" t="s">
        <v>104</v>
      </c>
      <c r="D362" s="323"/>
      <c r="E362" s="135"/>
      <c r="F362" s="329" t="s">
        <v>3029</v>
      </c>
      <c r="G362" s="327">
        <v>44001</v>
      </c>
      <c r="H362" s="323" t="s">
        <v>671</v>
      </c>
      <c r="I362" s="323" t="s">
        <v>1644</v>
      </c>
      <c r="J362" s="330" t="s">
        <v>3030</v>
      </c>
      <c r="K362" s="330" t="s">
        <v>3031</v>
      </c>
      <c r="L362" s="330" t="s">
        <v>3032</v>
      </c>
      <c r="M362" s="323" t="s">
        <v>124</v>
      </c>
      <c r="N362" s="323" t="s">
        <v>1644</v>
      </c>
      <c r="O362" s="323" t="s">
        <v>222</v>
      </c>
      <c r="P362" s="334"/>
      <c r="Q362" s="323" t="s">
        <v>3033</v>
      </c>
      <c r="R362" s="323" t="s">
        <v>3034</v>
      </c>
      <c r="S362" s="319">
        <v>44075</v>
      </c>
      <c r="T362" s="319">
        <v>44165</v>
      </c>
      <c r="U362" s="330" t="s">
        <v>3035</v>
      </c>
      <c r="V362" s="287" t="s">
        <v>3036</v>
      </c>
      <c r="W362" s="332">
        <v>0.5</v>
      </c>
      <c r="X362" s="339">
        <v>44196</v>
      </c>
      <c r="Y362" s="334" t="s">
        <v>114</v>
      </c>
      <c r="Z362" s="330" t="s">
        <v>3037</v>
      </c>
      <c r="AA362" s="332">
        <v>1</v>
      </c>
      <c r="AB362" s="334" t="s">
        <v>116</v>
      </c>
    </row>
    <row r="363" spans="1:34" ht="249.75" hidden="1" customHeight="1" x14ac:dyDescent="0.2">
      <c r="A363" s="378" t="s">
        <v>3038</v>
      </c>
      <c r="B363" s="80" t="s">
        <v>1235</v>
      </c>
      <c r="C363" s="67" t="s">
        <v>104</v>
      </c>
      <c r="D363" s="27"/>
      <c r="E363" s="27"/>
      <c r="F363" s="109" t="s">
        <v>3039</v>
      </c>
      <c r="G363" s="32">
        <v>44012</v>
      </c>
      <c r="H363" s="110" t="s">
        <v>1089</v>
      </c>
      <c r="I363" s="110" t="s">
        <v>107</v>
      </c>
      <c r="J363" s="29" t="s">
        <v>3040</v>
      </c>
      <c r="K363" s="29" t="s">
        <v>3041</v>
      </c>
      <c r="L363" s="51" t="s">
        <v>3042</v>
      </c>
      <c r="M363" s="316" t="s">
        <v>148</v>
      </c>
      <c r="N363" s="316" t="s">
        <v>1746</v>
      </c>
      <c r="O363" s="316" t="s">
        <v>3043</v>
      </c>
      <c r="P363" s="54"/>
      <c r="Q363" s="316" t="s">
        <v>3044</v>
      </c>
      <c r="R363" s="316" t="s">
        <v>3045</v>
      </c>
      <c r="S363" s="25" t="s">
        <v>3046</v>
      </c>
      <c r="T363" s="25" t="s">
        <v>3047</v>
      </c>
      <c r="U363" s="72" t="s">
        <v>4221</v>
      </c>
      <c r="V363" s="248" t="s">
        <v>3048</v>
      </c>
      <c r="W363" s="244">
        <v>1</v>
      </c>
      <c r="X363" s="245">
        <v>44500</v>
      </c>
      <c r="Y363" s="68" t="s">
        <v>2570</v>
      </c>
      <c r="Z363" s="111" t="s">
        <v>4652</v>
      </c>
      <c r="AA363" s="242">
        <v>0.5</v>
      </c>
      <c r="AB363" s="243" t="s">
        <v>933</v>
      </c>
      <c r="AC363" s="74"/>
      <c r="AD363" s="74"/>
      <c r="AE363" s="74"/>
      <c r="AG363" s="88">
        <v>1</v>
      </c>
    </row>
    <row r="364" spans="1:34" ht="153" hidden="1" customHeight="1" x14ac:dyDescent="0.2">
      <c r="A364" s="335" t="s">
        <v>3049</v>
      </c>
      <c r="B364" s="335"/>
      <c r="C364" s="138" t="s">
        <v>104</v>
      </c>
      <c r="D364" s="135"/>
      <c r="E364" s="135"/>
      <c r="F364" s="329" t="s">
        <v>3050</v>
      </c>
      <c r="G364" s="327">
        <v>44012</v>
      </c>
      <c r="H364" s="323" t="s">
        <v>292</v>
      </c>
      <c r="I364" s="323" t="s">
        <v>293</v>
      </c>
      <c r="J364" s="330" t="s">
        <v>3051</v>
      </c>
      <c r="K364" s="330" t="s">
        <v>3052</v>
      </c>
      <c r="L364" s="330" t="s">
        <v>3053</v>
      </c>
      <c r="M364" s="323" t="s">
        <v>148</v>
      </c>
      <c r="N364" s="323" t="s">
        <v>222</v>
      </c>
      <c r="O364" s="323" t="s">
        <v>292</v>
      </c>
      <c r="P364" s="334"/>
      <c r="Q364" s="323" t="s">
        <v>2654</v>
      </c>
      <c r="R364" s="323" t="s">
        <v>3054</v>
      </c>
      <c r="S364" s="319" t="s">
        <v>3055</v>
      </c>
      <c r="T364" s="319" t="s">
        <v>3056</v>
      </c>
      <c r="U364" s="135" t="s">
        <v>3057</v>
      </c>
      <c r="V364" s="135" t="s">
        <v>3058</v>
      </c>
      <c r="W364" s="334" t="s">
        <v>3059</v>
      </c>
      <c r="X364" s="339">
        <v>44196</v>
      </c>
      <c r="Y364" s="115" t="s">
        <v>932</v>
      </c>
      <c r="Z364" s="138" t="s">
        <v>3060</v>
      </c>
      <c r="AA364" s="332">
        <v>1</v>
      </c>
      <c r="AB364" s="334" t="s">
        <v>116</v>
      </c>
    </row>
    <row r="365" spans="1:34" ht="154.5" hidden="1" customHeight="1" x14ac:dyDescent="0.2">
      <c r="A365" s="335" t="s">
        <v>3061</v>
      </c>
      <c r="B365" s="335"/>
      <c r="C365" s="138" t="s">
        <v>104</v>
      </c>
      <c r="D365" s="323"/>
      <c r="E365" s="135"/>
      <c r="F365" s="329" t="s">
        <v>3062</v>
      </c>
      <c r="G365" s="327">
        <v>44013</v>
      </c>
      <c r="H365" s="323" t="s">
        <v>3063</v>
      </c>
      <c r="I365" s="323" t="s">
        <v>1362</v>
      </c>
      <c r="J365" s="330" t="s">
        <v>3064</v>
      </c>
      <c r="K365" s="330" t="s">
        <v>3065</v>
      </c>
      <c r="L365" s="330" t="s">
        <v>3066</v>
      </c>
      <c r="M365" s="323" t="s">
        <v>148</v>
      </c>
      <c r="N365" s="323" t="s">
        <v>613</v>
      </c>
      <c r="O365" s="323" t="s">
        <v>3067</v>
      </c>
      <c r="P365" s="334"/>
      <c r="Q365" s="323" t="s">
        <v>3068</v>
      </c>
      <c r="R365" s="323">
        <v>1</v>
      </c>
      <c r="S365" s="319">
        <v>44058</v>
      </c>
      <c r="T365" s="319">
        <v>44135</v>
      </c>
      <c r="U365" s="138" t="s">
        <v>3069</v>
      </c>
      <c r="V365" s="138" t="s">
        <v>3070</v>
      </c>
      <c r="W365" s="332">
        <v>1</v>
      </c>
      <c r="X365" s="339">
        <v>44196</v>
      </c>
      <c r="Y365" s="334" t="s">
        <v>114</v>
      </c>
      <c r="Z365" s="330" t="s">
        <v>3071</v>
      </c>
      <c r="AA365" s="332">
        <v>1</v>
      </c>
      <c r="AB365" s="334" t="s">
        <v>116</v>
      </c>
    </row>
    <row r="366" spans="1:34" ht="200.25" hidden="1" customHeight="1" x14ac:dyDescent="0.2">
      <c r="A366" s="335" t="s">
        <v>3072</v>
      </c>
      <c r="B366" s="335"/>
      <c r="C366" s="138" t="s">
        <v>104</v>
      </c>
      <c r="D366" s="323"/>
      <c r="E366" s="135"/>
      <c r="F366" s="329" t="s">
        <v>3062</v>
      </c>
      <c r="G366" s="327">
        <v>44013</v>
      </c>
      <c r="H366" s="323" t="s">
        <v>3063</v>
      </c>
      <c r="I366" s="323" t="s">
        <v>1362</v>
      </c>
      <c r="J366" s="330" t="s">
        <v>3064</v>
      </c>
      <c r="K366" s="330" t="s">
        <v>3065</v>
      </c>
      <c r="L366" s="330" t="s">
        <v>3073</v>
      </c>
      <c r="M366" s="323" t="s">
        <v>124</v>
      </c>
      <c r="N366" s="323" t="s">
        <v>3074</v>
      </c>
      <c r="O366" s="323" t="s">
        <v>3067</v>
      </c>
      <c r="P366" s="334"/>
      <c r="Q366" s="323" t="s">
        <v>3075</v>
      </c>
      <c r="R366" s="323">
        <v>1</v>
      </c>
      <c r="S366" s="319">
        <v>44058</v>
      </c>
      <c r="T366" s="319">
        <v>44196</v>
      </c>
      <c r="U366" s="138" t="s">
        <v>3076</v>
      </c>
      <c r="V366" s="323" t="s">
        <v>3077</v>
      </c>
      <c r="W366" s="332">
        <v>1</v>
      </c>
      <c r="X366" s="339">
        <v>44196</v>
      </c>
      <c r="Y366" s="334" t="s">
        <v>114</v>
      </c>
      <c r="Z366" s="138" t="s">
        <v>3078</v>
      </c>
      <c r="AA366" s="332">
        <v>1</v>
      </c>
      <c r="AB366" s="334" t="s">
        <v>116</v>
      </c>
    </row>
    <row r="367" spans="1:34" s="4" customFormat="1" ht="1.5" hidden="1" customHeight="1" x14ac:dyDescent="0.2">
      <c r="A367" s="335" t="s">
        <v>3079</v>
      </c>
      <c r="B367" s="335"/>
      <c r="C367" s="138" t="s">
        <v>104</v>
      </c>
      <c r="D367" s="323"/>
      <c r="E367" s="135"/>
      <c r="F367" s="340" t="s">
        <v>3080</v>
      </c>
      <c r="G367" s="342" t="s">
        <v>3081</v>
      </c>
      <c r="H367" s="326" t="s">
        <v>3082</v>
      </c>
      <c r="I367" s="323" t="s">
        <v>107</v>
      </c>
      <c r="J367" s="229" t="s">
        <v>3083</v>
      </c>
      <c r="K367" s="229" t="s">
        <v>3084</v>
      </c>
      <c r="L367" s="229" t="s">
        <v>3085</v>
      </c>
      <c r="M367" s="323" t="s">
        <v>148</v>
      </c>
      <c r="N367" s="326" t="s">
        <v>3086</v>
      </c>
      <c r="O367" s="326" t="s">
        <v>3087</v>
      </c>
      <c r="P367" s="334"/>
      <c r="Q367" s="326" t="s">
        <v>3088</v>
      </c>
      <c r="R367" s="230">
        <v>1</v>
      </c>
      <c r="S367" s="319">
        <v>43814</v>
      </c>
      <c r="T367" s="231">
        <v>43829</v>
      </c>
      <c r="U367" s="138" t="s">
        <v>3089</v>
      </c>
      <c r="V367" s="138" t="s">
        <v>3090</v>
      </c>
      <c r="W367" s="332">
        <v>1</v>
      </c>
      <c r="X367" s="339">
        <v>44135</v>
      </c>
      <c r="Y367" s="334" t="s">
        <v>2158</v>
      </c>
      <c r="Z367" s="138" t="s">
        <v>3091</v>
      </c>
      <c r="AA367" s="332">
        <v>1</v>
      </c>
      <c r="AB367" s="133" t="s">
        <v>116</v>
      </c>
    </row>
    <row r="368" spans="1:34" ht="222.75" hidden="1" customHeight="1" x14ac:dyDescent="0.2">
      <c r="A368" s="430" t="s">
        <v>3092</v>
      </c>
      <c r="B368" s="80" t="s">
        <v>1391</v>
      </c>
      <c r="C368" s="446" t="s">
        <v>104</v>
      </c>
      <c r="D368" s="437"/>
      <c r="E368" s="433"/>
      <c r="F368" s="655" t="s">
        <v>3093</v>
      </c>
      <c r="G368" s="473" t="s">
        <v>3081</v>
      </c>
      <c r="H368" s="474" t="s">
        <v>3082</v>
      </c>
      <c r="I368" s="437" t="s">
        <v>107</v>
      </c>
      <c r="J368" s="597" t="s">
        <v>3094</v>
      </c>
      <c r="K368" s="597" t="s">
        <v>3095</v>
      </c>
      <c r="L368" s="475" t="s">
        <v>3096</v>
      </c>
      <c r="M368" s="437" t="s">
        <v>148</v>
      </c>
      <c r="N368" s="474" t="s">
        <v>3086</v>
      </c>
      <c r="O368" s="474" t="s">
        <v>3087</v>
      </c>
      <c r="P368" s="438"/>
      <c r="Q368" s="474" t="s">
        <v>3097</v>
      </c>
      <c r="R368" s="476">
        <v>1</v>
      </c>
      <c r="S368" s="449">
        <v>43952</v>
      </c>
      <c r="T368" s="477">
        <v>44134</v>
      </c>
      <c r="U368" s="446" t="s">
        <v>3098</v>
      </c>
      <c r="V368" s="438" t="s">
        <v>3099</v>
      </c>
      <c r="W368" s="450">
        <v>1</v>
      </c>
      <c r="X368" s="451">
        <v>44347</v>
      </c>
      <c r="Y368" s="438" t="s">
        <v>1193</v>
      </c>
      <c r="Z368" s="446" t="s">
        <v>3100</v>
      </c>
      <c r="AA368" s="450">
        <v>1</v>
      </c>
      <c r="AB368" s="452" t="s">
        <v>1247</v>
      </c>
      <c r="AC368" s="74"/>
      <c r="AD368" s="74"/>
      <c r="AE368" s="74"/>
    </row>
    <row r="369" spans="1:33" ht="76.5" hidden="1" x14ac:dyDescent="0.2">
      <c r="A369" s="430" t="s">
        <v>3101</v>
      </c>
      <c r="B369" s="80" t="s">
        <v>1391</v>
      </c>
      <c r="C369" s="446" t="s">
        <v>104</v>
      </c>
      <c r="D369" s="437"/>
      <c r="E369" s="433"/>
      <c r="F369" s="656"/>
      <c r="G369" s="473" t="s">
        <v>3081</v>
      </c>
      <c r="H369" s="474" t="s">
        <v>3082</v>
      </c>
      <c r="I369" s="437" t="s">
        <v>107</v>
      </c>
      <c r="J369" s="598"/>
      <c r="K369" s="598"/>
      <c r="L369" s="475" t="s">
        <v>3102</v>
      </c>
      <c r="M369" s="437" t="s">
        <v>148</v>
      </c>
      <c r="N369" s="474" t="s">
        <v>3086</v>
      </c>
      <c r="O369" s="474" t="s">
        <v>3087</v>
      </c>
      <c r="P369" s="438"/>
      <c r="Q369" s="437" t="s">
        <v>3103</v>
      </c>
      <c r="R369" s="476">
        <v>1</v>
      </c>
      <c r="S369" s="449">
        <v>43952</v>
      </c>
      <c r="T369" s="477">
        <v>44165</v>
      </c>
      <c r="U369" s="446" t="s">
        <v>3104</v>
      </c>
      <c r="V369" s="437" t="s">
        <v>3105</v>
      </c>
      <c r="W369" s="450">
        <v>1</v>
      </c>
      <c r="X369" s="451">
        <v>44347</v>
      </c>
      <c r="Y369" s="438" t="s">
        <v>1193</v>
      </c>
      <c r="Z369" s="446" t="s">
        <v>3106</v>
      </c>
      <c r="AA369" s="450">
        <v>1</v>
      </c>
      <c r="AB369" s="452" t="s">
        <v>1247</v>
      </c>
      <c r="AC369" s="74"/>
      <c r="AD369" s="74"/>
      <c r="AE369" s="74"/>
    </row>
    <row r="370" spans="1:33" ht="354.75" hidden="1" customHeight="1" x14ac:dyDescent="0.2">
      <c r="A370" s="378" t="s">
        <v>3107</v>
      </c>
      <c r="B370" s="80" t="s">
        <v>1391</v>
      </c>
      <c r="C370" s="21" t="s">
        <v>104</v>
      </c>
      <c r="D370" s="316"/>
      <c r="E370" s="74"/>
      <c r="F370" s="657"/>
      <c r="G370" s="344" t="s">
        <v>3081</v>
      </c>
      <c r="H370" s="321" t="s">
        <v>3082</v>
      </c>
      <c r="I370" s="316" t="s">
        <v>107</v>
      </c>
      <c r="J370" s="599"/>
      <c r="K370" s="599"/>
      <c r="L370" s="232" t="s">
        <v>3108</v>
      </c>
      <c r="M370" s="316" t="s">
        <v>148</v>
      </c>
      <c r="N370" s="321" t="s">
        <v>3086</v>
      </c>
      <c r="O370" s="321" t="s">
        <v>3087</v>
      </c>
      <c r="P370" s="54"/>
      <c r="Q370" s="316" t="s">
        <v>3109</v>
      </c>
      <c r="R370" s="348">
        <v>1</v>
      </c>
      <c r="S370" s="25">
        <v>43952</v>
      </c>
      <c r="T370" s="114">
        <v>44195</v>
      </c>
      <c r="U370" s="21" t="s">
        <v>4113</v>
      </c>
      <c r="V370" s="316" t="s">
        <v>4114</v>
      </c>
      <c r="W370" s="55">
        <v>1</v>
      </c>
      <c r="X370" s="53">
        <v>44500</v>
      </c>
      <c r="Y370" s="376" t="s">
        <v>4104</v>
      </c>
      <c r="Z370" s="21" t="s">
        <v>4115</v>
      </c>
      <c r="AA370" s="55">
        <f>1/7</f>
        <v>0.14285714285714285</v>
      </c>
      <c r="AB370" s="18" t="s">
        <v>933</v>
      </c>
      <c r="AC370" s="74"/>
      <c r="AD370" s="74"/>
      <c r="AE370" s="74"/>
      <c r="AG370" s="88">
        <v>1</v>
      </c>
    </row>
    <row r="371" spans="1:33" ht="401.25" hidden="1" customHeight="1" x14ac:dyDescent="0.2">
      <c r="A371" s="378" t="s">
        <v>3110</v>
      </c>
      <c r="B371" s="80" t="s">
        <v>1391</v>
      </c>
      <c r="C371" s="21" t="s">
        <v>104</v>
      </c>
      <c r="D371" s="316"/>
      <c r="E371" s="74"/>
      <c r="F371" s="49" t="s">
        <v>3111</v>
      </c>
      <c r="G371" s="344" t="s">
        <v>3081</v>
      </c>
      <c r="H371" s="321" t="s">
        <v>3082</v>
      </c>
      <c r="I371" s="316" t="s">
        <v>107</v>
      </c>
      <c r="J371" s="51" t="s">
        <v>3112</v>
      </c>
      <c r="K371" s="51" t="s">
        <v>3113</v>
      </c>
      <c r="L371" s="51" t="s">
        <v>3114</v>
      </c>
      <c r="M371" s="316" t="s">
        <v>148</v>
      </c>
      <c r="N371" s="321" t="s">
        <v>3086</v>
      </c>
      <c r="O371" s="321" t="s">
        <v>3087</v>
      </c>
      <c r="P371" s="54"/>
      <c r="Q371" s="316" t="s">
        <v>3115</v>
      </c>
      <c r="R371" s="348">
        <v>1</v>
      </c>
      <c r="S371" s="25">
        <v>43922</v>
      </c>
      <c r="T371" s="114">
        <v>44073</v>
      </c>
      <c r="U371" s="21" t="s">
        <v>4116</v>
      </c>
      <c r="V371" s="376" t="s">
        <v>4117</v>
      </c>
      <c r="W371" s="55">
        <v>1</v>
      </c>
      <c r="X371" s="53">
        <v>44500</v>
      </c>
      <c r="Y371" s="376" t="s">
        <v>4104</v>
      </c>
      <c r="Z371" s="21" t="s">
        <v>4118</v>
      </c>
      <c r="AA371" s="55">
        <v>0.9</v>
      </c>
      <c r="AB371" s="18" t="s">
        <v>933</v>
      </c>
      <c r="AC371" s="74"/>
      <c r="AD371" s="74"/>
      <c r="AE371" s="74"/>
      <c r="AG371" s="88">
        <v>1</v>
      </c>
    </row>
    <row r="372" spans="1:33" s="4" customFormat="1" ht="62.25" hidden="1" customHeight="1" x14ac:dyDescent="0.2">
      <c r="A372" s="335" t="s">
        <v>3116</v>
      </c>
      <c r="B372" s="335"/>
      <c r="C372" s="138" t="s">
        <v>104</v>
      </c>
      <c r="D372" s="323"/>
      <c r="E372" s="135"/>
      <c r="F372" s="653" t="s">
        <v>3117</v>
      </c>
      <c r="G372" s="342" t="s">
        <v>3081</v>
      </c>
      <c r="H372" s="326" t="s">
        <v>3082</v>
      </c>
      <c r="I372" s="323" t="s">
        <v>107</v>
      </c>
      <c r="J372" s="613" t="s">
        <v>3118</v>
      </c>
      <c r="K372" s="613" t="s">
        <v>3119</v>
      </c>
      <c r="L372" s="330" t="s">
        <v>3120</v>
      </c>
      <c r="M372" s="323" t="s">
        <v>148</v>
      </c>
      <c r="N372" s="326" t="s">
        <v>3086</v>
      </c>
      <c r="O372" s="326" t="s">
        <v>3087</v>
      </c>
      <c r="P372" s="334"/>
      <c r="Q372" s="323" t="s">
        <v>3121</v>
      </c>
      <c r="R372" s="230">
        <v>1</v>
      </c>
      <c r="S372" s="319">
        <v>43814</v>
      </c>
      <c r="T372" s="231">
        <v>43829</v>
      </c>
      <c r="U372" s="135" t="s">
        <v>3122</v>
      </c>
      <c r="V372" s="138" t="s">
        <v>3123</v>
      </c>
      <c r="W372" s="332">
        <v>1</v>
      </c>
      <c r="X372" s="339">
        <v>44135</v>
      </c>
      <c r="Y372" s="334" t="s">
        <v>2158</v>
      </c>
      <c r="Z372" s="138" t="s">
        <v>3124</v>
      </c>
      <c r="AA372" s="332">
        <v>1</v>
      </c>
      <c r="AB372" s="133" t="s">
        <v>116</v>
      </c>
    </row>
    <row r="373" spans="1:33" s="4" customFormat="1" ht="93" hidden="1" customHeight="1" x14ac:dyDescent="0.2">
      <c r="A373" s="335" t="s">
        <v>3125</v>
      </c>
      <c r="B373" s="335"/>
      <c r="C373" s="138" t="s">
        <v>104</v>
      </c>
      <c r="D373" s="323"/>
      <c r="E373" s="135"/>
      <c r="F373" s="654"/>
      <c r="G373" s="342" t="s">
        <v>3081</v>
      </c>
      <c r="H373" s="326" t="s">
        <v>3082</v>
      </c>
      <c r="I373" s="323" t="s">
        <v>107</v>
      </c>
      <c r="J373" s="614"/>
      <c r="K373" s="614"/>
      <c r="L373" s="330" t="s">
        <v>3126</v>
      </c>
      <c r="M373" s="323" t="s">
        <v>148</v>
      </c>
      <c r="N373" s="326" t="s">
        <v>3086</v>
      </c>
      <c r="O373" s="326" t="s">
        <v>3087</v>
      </c>
      <c r="P373" s="334"/>
      <c r="Q373" s="323" t="s">
        <v>3127</v>
      </c>
      <c r="R373" s="230">
        <v>1</v>
      </c>
      <c r="S373" s="319">
        <v>43922</v>
      </c>
      <c r="T373" s="231">
        <v>44134</v>
      </c>
      <c r="U373" s="135" t="s">
        <v>3128</v>
      </c>
      <c r="V373" s="138" t="s">
        <v>3129</v>
      </c>
      <c r="W373" s="332">
        <v>1</v>
      </c>
      <c r="X373" s="339">
        <v>44135</v>
      </c>
      <c r="Y373" s="334" t="s">
        <v>2158</v>
      </c>
      <c r="Z373" s="138" t="s">
        <v>3130</v>
      </c>
      <c r="AA373" s="332">
        <v>1</v>
      </c>
      <c r="AB373" s="133" t="s">
        <v>116</v>
      </c>
    </row>
    <row r="374" spans="1:33" s="4" customFormat="1" ht="104.25" hidden="1" customHeight="1" x14ac:dyDescent="0.2">
      <c r="A374" s="335" t="s">
        <v>3131</v>
      </c>
      <c r="B374" s="335"/>
      <c r="C374" s="138" t="s">
        <v>104</v>
      </c>
      <c r="D374" s="323"/>
      <c r="E374" s="135"/>
      <c r="F374" s="329" t="s">
        <v>3132</v>
      </c>
      <c r="G374" s="342" t="s">
        <v>3081</v>
      </c>
      <c r="H374" s="326" t="s">
        <v>3082</v>
      </c>
      <c r="I374" s="323" t="s">
        <v>107</v>
      </c>
      <c r="J374" s="330" t="s">
        <v>3133</v>
      </c>
      <c r="K374" s="330" t="s">
        <v>3134</v>
      </c>
      <c r="L374" s="330" t="s">
        <v>3135</v>
      </c>
      <c r="M374" s="323" t="s">
        <v>148</v>
      </c>
      <c r="N374" s="326" t="s">
        <v>3086</v>
      </c>
      <c r="O374" s="326" t="s">
        <v>3087</v>
      </c>
      <c r="P374" s="334"/>
      <c r="Q374" s="323" t="s">
        <v>3136</v>
      </c>
      <c r="R374" s="230">
        <v>1</v>
      </c>
      <c r="S374" s="319">
        <v>43922</v>
      </c>
      <c r="T374" s="231">
        <v>44104</v>
      </c>
      <c r="U374" s="138" t="s">
        <v>3137</v>
      </c>
      <c r="V374" s="138" t="s">
        <v>3138</v>
      </c>
      <c r="W374" s="332">
        <v>1</v>
      </c>
      <c r="X374" s="339">
        <v>44135</v>
      </c>
      <c r="Y374" s="334" t="s">
        <v>2158</v>
      </c>
      <c r="Z374" s="138" t="s">
        <v>3139</v>
      </c>
      <c r="AA374" s="332">
        <v>1</v>
      </c>
      <c r="AB374" s="133" t="s">
        <v>116</v>
      </c>
    </row>
    <row r="375" spans="1:33" s="4" customFormat="1" ht="102" hidden="1" customHeight="1" x14ac:dyDescent="0.2">
      <c r="A375" s="335" t="s">
        <v>3140</v>
      </c>
      <c r="B375" s="335"/>
      <c r="C375" s="138" t="s">
        <v>104</v>
      </c>
      <c r="D375" s="323"/>
      <c r="E375" s="135"/>
      <c r="F375" s="653" t="s">
        <v>3141</v>
      </c>
      <c r="G375" s="342" t="s">
        <v>3081</v>
      </c>
      <c r="H375" s="326" t="s">
        <v>3082</v>
      </c>
      <c r="I375" s="323" t="s">
        <v>107</v>
      </c>
      <c r="J375" s="613" t="s">
        <v>3142</v>
      </c>
      <c r="K375" s="613" t="s">
        <v>3143</v>
      </c>
      <c r="L375" s="330" t="s">
        <v>3144</v>
      </c>
      <c r="M375" s="323" t="s">
        <v>148</v>
      </c>
      <c r="N375" s="326" t="s">
        <v>3086</v>
      </c>
      <c r="O375" s="326" t="s">
        <v>3087</v>
      </c>
      <c r="P375" s="334"/>
      <c r="Q375" s="323" t="s">
        <v>3145</v>
      </c>
      <c r="R375" s="230">
        <v>1</v>
      </c>
      <c r="S375" s="319">
        <v>43983</v>
      </c>
      <c r="T375" s="231">
        <v>44104</v>
      </c>
      <c r="U375" s="135" t="s">
        <v>3146</v>
      </c>
      <c r="V375" s="138" t="s">
        <v>3147</v>
      </c>
      <c r="W375" s="332">
        <v>1</v>
      </c>
      <c r="X375" s="339">
        <v>44135</v>
      </c>
      <c r="Y375" s="334" t="s">
        <v>2158</v>
      </c>
      <c r="Z375" s="138" t="s">
        <v>3148</v>
      </c>
      <c r="AA375" s="332">
        <v>1</v>
      </c>
      <c r="AB375" s="133" t="s">
        <v>116</v>
      </c>
    </row>
    <row r="376" spans="1:33" s="4" customFormat="1" ht="63.75" hidden="1" customHeight="1" x14ac:dyDescent="0.2">
      <c r="A376" s="335" t="s">
        <v>3149</v>
      </c>
      <c r="B376" s="335"/>
      <c r="C376" s="138" t="s">
        <v>104</v>
      </c>
      <c r="D376" s="323"/>
      <c r="E376" s="135"/>
      <c r="F376" s="670"/>
      <c r="G376" s="342" t="s">
        <v>3081</v>
      </c>
      <c r="H376" s="326" t="s">
        <v>3082</v>
      </c>
      <c r="I376" s="323" t="s">
        <v>107</v>
      </c>
      <c r="J376" s="669"/>
      <c r="K376" s="669"/>
      <c r="L376" s="330" t="s">
        <v>3150</v>
      </c>
      <c r="M376" s="323" t="s">
        <v>148</v>
      </c>
      <c r="N376" s="326" t="s">
        <v>3086</v>
      </c>
      <c r="O376" s="326" t="s">
        <v>3087</v>
      </c>
      <c r="P376" s="334"/>
      <c r="Q376" s="323" t="s">
        <v>3151</v>
      </c>
      <c r="R376" s="230">
        <v>1</v>
      </c>
      <c r="S376" s="319">
        <v>43983</v>
      </c>
      <c r="T376" s="231">
        <v>44134</v>
      </c>
      <c r="U376" s="135" t="s">
        <v>3152</v>
      </c>
      <c r="V376" s="138" t="s">
        <v>3153</v>
      </c>
      <c r="W376" s="332">
        <v>1</v>
      </c>
      <c r="X376" s="339">
        <v>44135</v>
      </c>
      <c r="Y376" s="334" t="s">
        <v>2158</v>
      </c>
      <c r="Z376" s="138" t="s">
        <v>3154</v>
      </c>
      <c r="AA376" s="332">
        <v>1</v>
      </c>
      <c r="AB376" s="133" t="s">
        <v>116</v>
      </c>
    </row>
    <row r="377" spans="1:33" s="4" customFormat="1" ht="51" hidden="1" customHeight="1" x14ac:dyDescent="0.2">
      <c r="A377" s="335" t="s">
        <v>3155</v>
      </c>
      <c r="B377" s="335"/>
      <c r="C377" s="138" t="s">
        <v>104</v>
      </c>
      <c r="D377" s="323"/>
      <c r="E377" s="135"/>
      <c r="F377" s="654"/>
      <c r="G377" s="342" t="s">
        <v>3081</v>
      </c>
      <c r="H377" s="326" t="s">
        <v>3082</v>
      </c>
      <c r="I377" s="323" t="s">
        <v>107</v>
      </c>
      <c r="J377" s="614"/>
      <c r="K377" s="614"/>
      <c r="L377" s="330" t="s">
        <v>3156</v>
      </c>
      <c r="M377" s="323" t="s">
        <v>148</v>
      </c>
      <c r="N377" s="326" t="s">
        <v>3086</v>
      </c>
      <c r="O377" s="326" t="s">
        <v>3087</v>
      </c>
      <c r="P377" s="334"/>
      <c r="Q377" s="323" t="s">
        <v>3157</v>
      </c>
      <c r="R377" s="230">
        <v>1</v>
      </c>
      <c r="S377" s="319">
        <v>43814</v>
      </c>
      <c r="T377" s="231">
        <v>44165</v>
      </c>
      <c r="U377" s="138" t="s">
        <v>3158</v>
      </c>
      <c r="V377" s="138" t="s">
        <v>3159</v>
      </c>
      <c r="W377" s="332">
        <v>1</v>
      </c>
      <c r="X377" s="339">
        <v>44135</v>
      </c>
      <c r="Y377" s="334" t="s">
        <v>2158</v>
      </c>
      <c r="Z377" s="138" t="s">
        <v>3160</v>
      </c>
      <c r="AA377" s="332">
        <v>1</v>
      </c>
      <c r="AB377" s="133" t="s">
        <v>116</v>
      </c>
    </row>
    <row r="378" spans="1:33" ht="409.5" hidden="1" customHeight="1" x14ac:dyDescent="0.2">
      <c r="A378" s="378" t="s">
        <v>3161</v>
      </c>
      <c r="B378" s="80" t="s">
        <v>1391</v>
      </c>
      <c r="C378" s="21" t="s">
        <v>104</v>
      </c>
      <c r="D378" s="316"/>
      <c r="E378" s="74"/>
      <c r="F378" s="49" t="s">
        <v>3162</v>
      </c>
      <c r="G378" s="344" t="s">
        <v>3081</v>
      </c>
      <c r="H378" s="321" t="s">
        <v>3082</v>
      </c>
      <c r="I378" s="316" t="s">
        <v>107</v>
      </c>
      <c r="J378" s="51" t="s">
        <v>3112</v>
      </c>
      <c r="K378" s="51" t="s">
        <v>3113</v>
      </c>
      <c r="L378" s="51" t="s">
        <v>3114</v>
      </c>
      <c r="M378" s="316" t="s">
        <v>148</v>
      </c>
      <c r="N378" s="321" t="s">
        <v>3086</v>
      </c>
      <c r="O378" s="321" t="s">
        <v>3087</v>
      </c>
      <c r="P378" s="54"/>
      <c r="Q378" s="316" t="s">
        <v>3115</v>
      </c>
      <c r="R378" s="348">
        <v>1</v>
      </c>
      <c r="S378" s="25">
        <v>43922</v>
      </c>
      <c r="T378" s="114">
        <v>44073</v>
      </c>
      <c r="U378" s="21" t="s">
        <v>4119</v>
      </c>
      <c r="V378" s="376" t="s">
        <v>4117</v>
      </c>
      <c r="W378" s="55">
        <v>1</v>
      </c>
      <c r="X378" s="53">
        <v>44500</v>
      </c>
      <c r="Y378" s="376" t="s">
        <v>4104</v>
      </c>
      <c r="Z378" s="21" t="s">
        <v>4120</v>
      </c>
      <c r="AA378" s="55">
        <v>0.9</v>
      </c>
      <c r="AB378" s="18" t="s">
        <v>933</v>
      </c>
      <c r="AC378" s="74"/>
      <c r="AD378" s="74"/>
      <c r="AE378" s="74"/>
      <c r="AG378" s="88">
        <v>1</v>
      </c>
    </row>
    <row r="379" spans="1:33" s="4" customFormat="1" ht="204" hidden="1" customHeight="1" x14ac:dyDescent="0.2">
      <c r="A379" s="335" t="s">
        <v>3163</v>
      </c>
      <c r="B379" s="335"/>
      <c r="C379" s="138" t="s">
        <v>104</v>
      </c>
      <c r="D379" s="323"/>
      <c r="E379" s="135"/>
      <c r="F379" s="329" t="s">
        <v>3164</v>
      </c>
      <c r="G379" s="342" t="s">
        <v>3081</v>
      </c>
      <c r="H379" s="326" t="s">
        <v>3082</v>
      </c>
      <c r="I379" s="323" t="s">
        <v>107</v>
      </c>
      <c r="J379" s="330" t="s">
        <v>3165</v>
      </c>
      <c r="K379" s="330" t="s">
        <v>3166</v>
      </c>
      <c r="L379" s="330" t="s">
        <v>3167</v>
      </c>
      <c r="M379" s="323" t="s">
        <v>148</v>
      </c>
      <c r="N379" s="326" t="s">
        <v>3086</v>
      </c>
      <c r="O379" s="326" t="s">
        <v>3087</v>
      </c>
      <c r="P379" s="334"/>
      <c r="Q379" s="323" t="s">
        <v>3003</v>
      </c>
      <c r="R379" s="230">
        <v>1</v>
      </c>
      <c r="S379" s="319">
        <v>43891</v>
      </c>
      <c r="T379" s="231">
        <v>44012</v>
      </c>
      <c r="U379" s="138" t="s">
        <v>3168</v>
      </c>
      <c r="V379" s="138" t="s">
        <v>3169</v>
      </c>
      <c r="W379" s="332">
        <v>1</v>
      </c>
      <c r="X379" s="339">
        <v>44135</v>
      </c>
      <c r="Y379" s="334" t="s">
        <v>2158</v>
      </c>
      <c r="Z379" s="138" t="s">
        <v>3170</v>
      </c>
      <c r="AA379" s="332">
        <v>1</v>
      </c>
      <c r="AB379" s="133" t="s">
        <v>116</v>
      </c>
    </row>
    <row r="380" spans="1:33" ht="230.25" hidden="1" customHeight="1" x14ac:dyDescent="0.2">
      <c r="A380" s="378" t="s">
        <v>3171</v>
      </c>
      <c r="B380" s="80" t="s">
        <v>1391</v>
      </c>
      <c r="C380" s="21" t="s">
        <v>104</v>
      </c>
      <c r="D380" s="316"/>
      <c r="E380" s="74"/>
      <c r="F380" s="49" t="s">
        <v>3172</v>
      </c>
      <c r="G380" s="344" t="s">
        <v>3081</v>
      </c>
      <c r="H380" s="321" t="s">
        <v>3082</v>
      </c>
      <c r="I380" s="316" t="s">
        <v>107</v>
      </c>
      <c r="J380" s="51" t="s">
        <v>3173</v>
      </c>
      <c r="K380" s="51" t="s">
        <v>3174</v>
      </c>
      <c r="L380" s="51" t="s">
        <v>3175</v>
      </c>
      <c r="M380" s="316" t="s">
        <v>148</v>
      </c>
      <c r="N380" s="321" t="s">
        <v>3086</v>
      </c>
      <c r="O380" s="321" t="s">
        <v>3087</v>
      </c>
      <c r="P380" s="54"/>
      <c r="Q380" s="316" t="s">
        <v>3176</v>
      </c>
      <c r="R380" s="348">
        <v>1</v>
      </c>
      <c r="S380" s="25">
        <v>43891</v>
      </c>
      <c r="T380" s="114">
        <v>44134</v>
      </c>
      <c r="U380" s="21" t="s">
        <v>4121</v>
      </c>
      <c r="V380" s="316" t="s">
        <v>4122</v>
      </c>
      <c r="W380" s="55">
        <v>0.9</v>
      </c>
      <c r="X380" s="53">
        <v>44500</v>
      </c>
      <c r="Y380" s="376" t="s">
        <v>4104</v>
      </c>
      <c r="Z380" s="21" t="s">
        <v>4653</v>
      </c>
      <c r="AA380" s="55">
        <v>0.5</v>
      </c>
      <c r="AB380" s="18" t="s">
        <v>933</v>
      </c>
      <c r="AC380" s="74"/>
      <c r="AD380" s="74"/>
      <c r="AE380" s="74"/>
      <c r="AG380" s="88">
        <v>1</v>
      </c>
    </row>
    <row r="381" spans="1:33" ht="275.25" hidden="1" customHeight="1" x14ac:dyDescent="0.2">
      <c r="A381" s="378" t="s">
        <v>3177</v>
      </c>
      <c r="B381" s="80" t="s">
        <v>2152</v>
      </c>
      <c r="C381" s="70" t="s">
        <v>104</v>
      </c>
      <c r="D381" s="74"/>
      <c r="E381" s="74"/>
      <c r="F381" s="78" t="s">
        <v>3178</v>
      </c>
      <c r="G381" s="61">
        <v>44012</v>
      </c>
      <c r="H381" s="20" t="s">
        <v>135</v>
      </c>
      <c r="I381" s="20" t="s">
        <v>107</v>
      </c>
      <c r="J381" s="56" t="s">
        <v>3179</v>
      </c>
      <c r="K381" s="56" t="s">
        <v>3180</v>
      </c>
      <c r="L381" s="56" t="s">
        <v>3181</v>
      </c>
      <c r="M381" s="20" t="s">
        <v>148</v>
      </c>
      <c r="N381" s="20" t="s">
        <v>107</v>
      </c>
      <c r="O381" s="20" t="s">
        <v>3182</v>
      </c>
      <c r="P381" s="54"/>
      <c r="Q381" s="20" t="s">
        <v>3183</v>
      </c>
      <c r="R381" s="20" t="s">
        <v>3184</v>
      </c>
      <c r="S381" s="46">
        <v>44106</v>
      </c>
      <c r="T381" s="46">
        <v>44286</v>
      </c>
      <c r="U381" s="21" t="s">
        <v>4412</v>
      </c>
      <c r="V381" s="408" t="s">
        <v>4413</v>
      </c>
      <c r="W381" s="87">
        <v>0.4</v>
      </c>
      <c r="X381" s="53" t="s">
        <v>4628</v>
      </c>
      <c r="Y381" s="376" t="s">
        <v>4627</v>
      </c>
      <c r="Z381" s="21" t="s">
        <v>4414</v>
      </c>
      <c r="AA381" s="55">
        <v>0.5</v>
      </c>
      <c r="AB381" s="18" t="s">
        <v>933</v>
      </c>
      <c r="AC381" s="74"/>
      <c r="AD381" s="74"/>
      <c r="AE381" s="74"/>
      <c r="AG381" s="88">
        <v>1</v>
      </c>
    </row>
    <row r="382" spans="1:33" ht="245.25" hidden="1" customHeight="1" x14ac:dyDescent="0.2">
      <c r="A382" s="378" t="s">
        <v>3185</v>
      </c>
      <c r="B382" s="80" t="s">
        <v>2152</v>
      </c>
      <c r="C382" s="70" t="s">
        <v>104</v>
      </c>
      <c r="D382" s="74"/>
      <c r="E382" s="74"/>
      <c r="F382" s="78" t="s">
        <v>3186</v>
      </c>
      <c r="G382" s="61">
        <v>44012</v>
      </c>
      <c r="H382" s="20" t="s">
        <v>135</v>
      </c>
      <c r="I382" s="20" t="s">
        <v>107</v>
      </c>
      <c r="J382" s="56" t="s">
        <v>3187</v>
      </c>
      <c r="K382" s="56" t="s">
        <v>3188</v>
      </c>
      <c r="L382" s="56" t="s">
        <v>3189</v>
      </c>
      <c r="M382" s="20" t="s">
        <v>148</v>
      </c>
      <c r="N382" s="20" t="s">
        <v>107</v>
      </c>
      <c r="O382" s="20" t="s">
        <v>3182</v>
      </c>
      <c r="P382" s="54"/>
      <c r="Q382" s="20" t="s">
        <v>3190</v>
      </c>
      <c r="R382" s="20" t="s">
        <v>3191</v>
      </c>
      <c r="S382" s="46">
        <v>44106</v>
      </c>
      <c r="T382" s="46">
        <v>44316</v>
      </c>
      <c r="U382" s="21" t="s">
        <v>4412</v>
      </c>
      <c r="V382" s="408" t="s">
        <v>4413</v>
      </c>
      <c r="W382" s="55"/>
      <c r="X382" s="53">
        <v>44500</v>
      </c>
      <c r="Y382" s="376" t="s">
        <v>1193</v>
      </c>
      <c r="Z382" s="21" t="s">
        <v>4415</v>
      </c>
      <c r="AA382" s="55">
        <v>0.5</v>
      </c>
      <c r="AB382" s="18" t="s">
        <v>933</v>
      </c>
      <c r="AC382" s="74"/>
      <c r="AD382" s="74"/>
      <c r="AE382" s="74"/>
      <c r="AG382" s="88">
        <v>1</v>
      </c>
    </row>
    <row r="383" spans="1:33" ht="245.25" hidden="1" customHeight="1" x14ac:dyDescent="0.2">
      <c r="A383" s="378" t="s">
        <v>3192</v>
      </c>
      <c r="B383" s="80" t="s">
        <v>2152</v>
      </c>
      <c r="C383" s="70" t="s">
        <v>104</v>
      </c>
      <c r="D383" s="74"/>
      <c r="E383" s="74"/>
      <c r="F383" s="78" t="s">
        <v>3193</v>
      </c>
      <c r="G383" s="61">
        <v>44012</v>
      </c>
      <c r="H383" s="20" t="s">
        <v>135</v>
      </c>
      <c r="I383" s="20" t="s">
        <v>107</v>
      </c>
      <c r="J383" s="56" t="s">
        <v>3194</v>
      </c>
      <c r="K383" s="56" t="s">
        <v>3195</v>
      </c>
      <c r="L383" s="56" t="s">
        <v>3196</v>
      </c>
      <c r="M383" s="20" t="s">
        <v>148</v>
      </c>
      <c r="N383" s="20" t="s">
        <v>107</v>
      </c>
      <c r="O383" s="20" t="s">
        <v>3182</v>
      </c>
      <c r="P383" s="54"/>
      <c r="Q383" s="20" t="s">
        <v>3197</v>
      </c>
      <c r="R383" s="20" t="s">
        <v>3198</v>
      </c>
      <c r="S383" s="46">
        <v>44106</v>
      </c>
      <c r="T383" s="46">
        <v>44286</v>
      </c>
      <c r="U383" s="21" t="s">
        <v>4416</v>
      </c>
      <c r="V383" s="21" t="s">
        <v>3058</v>
      </c>
      <c r="W383" s="55">
        <v>0.2</v>
      </c>
      <c r="X383" s="53">
        <v>44500</v>
      </c>
      <c r="Y383" s="376" t="s">
        <v>1193</v>
      </c>
      <c r="Z383" s="21" t="s">
        <v>4654</v>
      </c>
      <c r="AA383" s="55">
        <v>0.25</v>
      </c>
      <c r="AB383" s="18" t="s">
        <v>933</v>
      </c>
      <c r="AC383" s="74"/>
      <c r="AD383" s="74"/>
      <c r="AE383" s="74"/>
      <c r="AG383" s="88">
        <v>1</v>
      </c>
    </row>
    <row r="384" spans="1:33" ht="189.75" hidden="1" customHeight="1" x14ac:dyDescent="0.2">
      <c r="A384" s="378" t="s">
        <v>3199</v>
      </c>
      <c r="B384" s="80" t="s">
        <v>2152</v>
      </c>
      <c r="C384" s="70" t="s">
        <v>104</v>
      </c>
      <c r="D384" s="74"/>
      <c r="E384" s="74"/>
      <c r="F384" s="78" t="s">
        <v>3200</v>
      </c>
      <c r="G384" s="61">
        <v>44012</v>
      </c>
      <c r="H384" s="20" t="s">
        <v>135</v>
      </c>
      <c r="I384" s="20" t="s">
        <v>107</v>
      </c>
      <c r="J384" s="56" t="s">
        <v>3201</v>
      </c>
      <c r="K384" s="56" t="s">
        <v>3202</v>
      </c>
      <c r="L384" s="56" t="s">
        <v>3203</v>
      </c>
      <c r="M384" s="20" t="s">
        <v>148</v>
      </c>
      <c r="N384" s="20" t="s">
        <v>107</v>
      </c>
      <c r="O384" s="20" t="s">
        <v>3182</v>
      </c>
      <c r="P384" s="54"/>
      <c r="Q384" s="20" t="s">
        <v>3204</v>
      </c>
      <c r="R384" s="20" t="s">
        <v>3205</v>
      </c>
      <c r="S384" s="46">
        <v>44106</v>
      </c>
      <c r="T384" s="46">
        <v>44286</v>
      </c>
      <c r="U384" s="21" t="s">
        <v>4419</v>
      </c>
      <c r="V384" s="408" t="s">
        <v>4422</v>
      </c>
      <c r="W384" s="55">
        <v>0</v>
      </c>
      <c r="X384" s="53">
        <v>44500</v>
      </c>
      <c r="Y384" s="376" t="s">
        <v>1193</v>
      </c>
      <c r="Z384" s="21" t="s">
        <v>4417</v>
      </c>
      <c r="AA384" s="55">
        <v>0</v>
      </c>
      <c r="AB384" s="18" t="s">
        <v>933</v>
      </c>
      <c r="AC384" s="74"/>
      <c r="AD384" s="74"/>
      <c r="AE384" s="74"/>
      <c r="AG384" s="88">
        <v>1</v>
      </c>
    </row>
    <row r="385" spans="1:35" ht="255" hidden="1" customHeight="1" x14ac:dyDescent="0.2">
      <c r="A385" s="378" t="s">
        <v>3207</v>
      </c>
      <c r="B385" s="80" t="s">
        <v>2152</v>
      </c>
      <c r="C385" s="70" t="s">
        <v>104</v>
      </c>
      <c r="D385" s="74"/>
      <c r="E385" s="74"/>
      <c r="F385" s="78" t="s">
        <v>3208</v>
      </c>
      <c r="G385" s="61">
        <v>44012</v>
      </c>
      <c r="H385" s="20" t="s">
        <v>135</v>
      </c>
      <c r="I385" s="20" t="s">
        <v>107</v>
      </c>
      <c r="J385" s="56" t="s">
        <v>3209</v>
      </c>
      <c r="K385" s="56" t="s">
        <v>3210</v>
      </c>
      <c r="L385" s="56" t="s">
        <v>3211</v>
      </c>
      <c r="M385" s="20" t="s">
        <v>148</v>
      </c>
      <c r="N385" s="20" t="s">
        <v>107</v>
      </c>
      <c r="O385" s="20" t="s">
        <v>3182</v>
      </c>
      <c r="P385" s="54"/>
      <c r="Q385" s="20" t="s">
        <v>3204</v>
      </c>
      <c r="R385" s="20" t="s">
        <v>3205</v>
      </c>
      <c r="S385" s="46">
        <v>44106</v>
      </c>
      <c r="T385" s="46">
        <v>44196</v>
      </c>
      <c r="U385" s="21" t="s">
        <v>4420</v>
      </c>
      <c r="V385" s="408" t="s">
        <v>4423</v>
      </c>
      <c r="W385" s="55">
        <v>1</v>
      </c>
      <c r="X385" s="53">
        <v>44500</v>
      </c>
      <c r="Y385" s="376" t="s">
        <v>1193</v>
      </c>
      <c r="Z385" s="21" t="s">
        <v>4418</v>
      </c>
      <c r="AA385" s="55">
        <v>0</v>
      </c>
      <c r="AB385" s="18" t="s">
        <v>933</v>
      </c>
      <c r="AC385" s="74"/>
      <c r="AD385" s="74"/>
      <c r="AE385" s="74"/>
      <c r="AG385" s="88">
        <v>1</v>
      </c>
    </row>
    <row r="386" spans="1:35" ht="268.5" hidden="1" customHeight="1" x14ac:dyDescent="0.2">
      <c r="A386" s="378" t="s">
        <v>3212</v>
      </c>
      <c r="B386" s="80" t="s">
        <v>2152</v>
      </c>
      <c r="C386" s="70" t="s">
        <v>104</v>
      </c>
      <c r="D386" s="74"/>
      <c r="E386" s="74"/>
      <c r="F386" s="78" t="s">
        <v>3213</v>
      </c>
      <c r="G386" s="61">
        <v>44012</v>
      </c>
      <c r="H386" s="20" t="s">
        <v>135</v>
      </c>
      <c r="I386" s="20" t="s">
        <v>107</v>
      </c>
      <c r="J386" s="56" t="s">
        <v>3214</v>
      </c>
      <c r="K386" s="56" t="s">
        <v>3215</v>
      </c>
      <c r="L386" s="56" t="s">
        <v>3216</v>
      </c>
      <c r="M386" s="20" t="s">
        <v>148</v>
      </c>
      <c r="N386" s="20" t="s">
        <v>107</v>
      </c>
      <c r="O386" s="20" t="s">
        <v>3182</v>
      </c>
      <c r="P386" s="54"/>
      <c r="Q386" s="20" t="s">
        <v>3217</v>
      </c>
      <c r="R386" s="20" t="s">
        <v>3218</v>
      </c>
      <c r="S386" s="46">
        <v>44106</v>
      </c>
      <c r="T386" s="46">
        <v>44196</v>
      </c>
      <c r="U386" s="21" t="s">
        <v>4421</v>
      </c>
      <c r="V386" s="74" t="s">
        <v>3206</v>
      </c>
      <c r="W386" s="55">
        <v>0</v>
      </c>
      <c r="X386" s="53">
        <v>44500</v>
      </c>
      <c r="Y386" s="376" t="s">
        <v>1193</v>
      </c>
      <c r="Z386" s="21" t="s">
        <v>4655</v>
      </c>
      <c r="AA386" s="55">
        <v>1</v>
      </c>
      <c r="AB386" s="18" t="s">
        <v>1247</v>
      </c>
      <c r="AC386" s="74"/>
      <c r="AD386" s="74"/>
      <c r="AE386" s="74"/>
      <c r="AH386" s="88">
        <v>1</v>
      </c>
    </row>
    <row r="387" spans="1:35" ht="328.5" hidden="1" customHeight="1" x14ac:dyDescent="0.2">
      <c r="A387" s="430" t="s">
        <v>3219</v>
      </c>
      <c r="B387" s="80" t="s">
        <v>2487</v>
      </c>
      <c r="C387" s="440" t="s">
        <v>104</v>
      </c>
      <c r="D387" s="433"/>
      <c r="E387" s="433"/>
      <c r="F387" s="478" t="s">
        <v>3213</v>
      </c>
      <c r="G387" s="453">
        <v>44012</v>
      </c>
      <c r="H387" s="441" t="s">
        <v>3220</v>
      </c>
      <c r="I387" s="441" t="s">
        <v>2126</v>
      </c>
      <c r="J387" s="448" t="s">
        <v>3221</v>
      </c>
      <c r="K387" s="448" t="s">
        <v>3222</v>
      </c>
      <c r="L387" s="448" t="s">
        <v>3223</v>
      </c>
      <c r="M387" s="441" t="s">
        <v>148</v>
      </c>
      <c r="N387" s="441" t="s">
        <v>3224</v>
      </c>
      <c r="O387" s="441" t="s">
        <v>1857</v>
      </c>
      <c r="P387" s="438"/>
      <c r="Q387" s="441" t="s">
        <v>3225</v>
      </c>
      <c r="R387" s="479" t="s">
        <v>3226</v>
      </c>
      <c r="S387" s="480">
        <v>44106</v>
      </c>
      <c r="T387" s="480">
        <v>44257</v>
      </c>
      <c r="U387" s="446" t="s">
        <v>3227</v>
      </c>
      <c r="V387" s="446"/>
      <c r="W387" s="437" t="s">
        <v>3228</v>
      </c>
      <c r="X387" s="456">
        <v>44347</v>
      </c>
      <c r="Y387" s="437" t="s">
        <v>2484</v>
      </c>
      <c r="Z387" s="446" t="s">
        <v>3229</v>
      </c>
      <c r="AA387" s="450">
        <v>1</v>
      </c>
      <c r="AB387" s="452" t="s">
        <v>1247</v>
      </c>
      <c r="AC387" s="74"/>
      <c r="AD387" s="74"/>
      <c r="AE387" s="74"/>
    </row>
    <row r="388" spans="1:35" ht="243" hidden="1" customHeight="1" x14ac:dyDescent="0.2">
      <c r="A388" s="378" t="s">
        <v>3230</v>
      </c>
      <c r="B388" s="80" t="s">
        <v>2487</v>
      </c>
      <c r="C388" s="70" t="s">
        <v>104</v>
      </c>
      <c r="D388" s="74"/>
      <c r="E388" s="74"/>
      <c r="F388" s="56" t="s">
        <v>3213</v>
      </c>
      <c r="G388" s="61">
        <v>44012</v>
      </c>
      <c r="H388" s="20" t="s">
        <v>3220</v>
      </c>
      <c r="I388" s="20" t="s">
        <v>2126</v>
      </c>
      <c r="J388" s="56" t="s">
        <v>3221</v>
      </c>
      <c r="K388" s="56" t="s">
        <v>3222</v>
      </c>
      <c r="L388" s="56" t="s">
        <v>3231</v>
      </c>
      <c r="M388" s="20" t="s">
        <v>148</v>
      </c>
      <c r="N388" s="20" t="s">
        <v>3182</v>
      </c>
      <c r="O388" s="20"/>
      <c r="P388" s="54"/>
      <c r="Q388" s="20" t="s">
        <v>3232</v>
      </c>
      <c r="R388" s="47" t="s">
        <v>3233</v>
      </c>
      <c r="S388" s="46">
        <v>44106</v>
      </c>
      <c r="T388" s="46">
        <v>44257</v>
      </c>
      <c r="U388" s="21" t="s">
        <v>4179</v>
      </c>
      <c r="V388" s="74" t="s">
        <v>1399</v>
      </c>
      <c r="W388" s="87">
        <v>0</v>
      </c>
      <c r="X388" s="366">
        <v>44500</v>
      </c>
      <c r="Y388" s="316" t="s">
        <v>2570</v>
      </c>
      <c r="Z388" s="21" t="s">
        <v>4180</v>
      </c>
      <c r="AA388" s="55">
        <v>0</v>
      </c>
      <c r="AB388" s="18" t="s">
        <v>933</v>
      </c>
      <c r="AC388" s="74"/>
      <c r="AD388" s="74"/>
      <c r="AE388" s="74"/>
      <c r="AG388" s="88">
        <v>1</v>
      </c>
    </row>
    <row r="389" spans="1:35" ht="261.75" hidden="1" customHeight="1" x14ac:dyDescent="0.2">
      <c r="A389" s="378" t="s">
        <v>3234</v>
      </c>
      <c r="B389" s="80" t="s">
        <v>2152</v>
      </c>
      <c r="C389" s="70" t="s">
        <v>104</v>
      </c>
      <c r="D389" s="74"/>
      <c r="E389" s="74"/>
      <c r="F389" s="56" t="s">
        <v>3235</v>
      </c>
      <c r="G389" s="61">
        <v>44012</v>
      </c>
      <c r="H389" s="20" t="s">
        <v>135</v>
      </c>
      <c r="I389" s="20" t="s">
        <v>107</v>
      </c>
      <c r="J389" s="56" t="s">
        <v>3236</v>
      </c>
      <c r="K389" s="56" t="s">
        <v>3237</v>
      </c>
      <c r="L389" s="56" t="s">
        <v>3238</v>
      </c>
      <c r="M389" s="20" t="s">
        <v>148</v>
      </c>
      <c r="N389" s="20" t="s">
        <v>107</v>
      </c>
      <c r="O389" s="20" t="s">
        <v>3182</v>
      </c>
      <c r="P389" s="54"/>
      <c r="Q389" s="20" t="s">
        <v>3239</v>
      </c>
      <c r="R389" s="20" t="s">
        <v>3240</v>
      </c>
      <c r="S389" s="46">
        <v>44106</v>
      </c>
      <c r="T389" s="46">
        <v>44377</v>
      </c>
      <c r="U389" s="23" t="s">
        <v>4424</v>
      </c>
      <c r="V389" s="74" t="s">
        <v>3206</v>
      </c>
      <c r="W389" s="55">
        <v>0</v>
      </c>
      <c r="X389" s="53">
        <v>44500</v>
      </c>
      <c r="Y389" s="376" t="s">
        <v>1193</v>
      </c>
      <c r="Z389" s="21" t="s">
        <v>4656</v>
      </c>
      <c r="AA389" s="55">
        <v>0</v>
      </c>
      <c r="AB389" s="307" t="s">
        <v>933</v>
      </c>
      <c r="AC389" s="74"/>
      <c r="AD389" s="74"/>
      <c r="AE389" s="74"/>
      <c r="AG389" s="88">
        <v>1</v>
      </c>
    </row>
    <row r="390" spans="1:35" ht="260.25" hidden="1" customHeight="1" x14ac:dyDescent="0.2">
      <c r="A390" s="378" t="s">
        <v>3241</v>
      </c>
      <c r="B390" s="80" t="s">
        <v>2152</v>
      </c>
      <c r="C390" s="70" t="s">
        <v>104</v>
      </c>
      <c r="D390" s="74"/>
      <c r="E390" s="74"/>
      <c r="F390" s="56" t="s">
        <v>3242</v>
      </c>
      <c r="G390" s="61">
        <v>44012</v>
      </c>
      <c r="H390" s="20" t="s">
        <v>135</v>
      </c>
      <c r="I390" s="20" t="s">
        <v>107</v>
      </c>
      <c r="J390" s="56" t="s">
        <v>3243</v>
      </c>
      <c r="K390" s="56" t="s">
        <v>3244</v>
      </c>
      <c r="L390" s="56" t="s">
        <v>3245</v>
      </c>
      <c r="M390" s="20" t="s">
        <v>148</v>
      </c>
      <c r="N390" s="20" t="s">
        <v>107</v>
      </c>
      <c r="O390" s="20" t="s">
        <v>3182</v>
      </c>
      <c r="P390" s="54"/>
      <c r="Q390" s="20" t="s">
        <v>3246</v>
      </c>
      <c r="R390" s="20" t="s">
        <v>3247</v>
      </c>
      <c r="S390" s="46">
        <v>44106</v>
      </c>
      <c r="T390" s="46" t="s">
        <v>3248</v>
      </c>
      <c r="U390" s="23" t="s">
        <v>4428</v>
      </c>
      <c r="V390" s="408" t="s">
        <v>4429</v>
      </c>
      <c r="W390" s="55">
        <v>0</v>
      </c>
      <c r="X390" s="53">
        <v>44500</v>
      </c>
      <c r="Y390" s="376" t="s">
        <v>1193</v>
      </c>
      <c r="Z390" s="21" t="s">
        <v>4430</v>
      </c>
      <c r="AA390" s="55">
        <v>0</v>
      </c>
      <c r="AB390" s="18" t="s">
        <v>933</v>
      </c>
      <c r="AC390" s="74"/>
      <c r="AD390" s="74"/>
      <c r="AE390" s="74"/>
      <c r="AG390" s="88">
        <v>1</v>
      </c>
    </row>
    <row r="391" spans="1:35" ht="211.5" hidden="1" customHeight="1" x14ac:dyDescent="0.2">
      <c r="A391" s="378" t="s">
        <v>3249</v>
      </c>
      <c r="B391" s="80" t="s">
        <v>2152</v>
      </c>
      <c r="C391" s="70" t="s">
        <v>104</v>
      </c>
      <c r="D391" s="74"/>
      <c r="E391" s="74"/>
      <c r="F391" s="56" t="s">
        <v>3250</v>
      </c>
      <c r="G391" s="61">
        <v>44012</v>
      </c>
      <c r="H391" s="20" t="s">
        <v>135</v>
      </c>
      <c r="I391" s="20" t="s">
        <v>107</v>
      </c>
      <c r="J391" s="56" t="s">
        <v>3251</v>
      </c>
      <c r="K391" s="56" t="s">
        <v>3252</v>
      </c>
      <c r="L391" s="56" t="s">
        <v>3253</v>
      </c>
      <c r="M391" s="20" t="s">
        <v>148</v>
      </c>
      <c r="N391" s="20" t="s">
        <v>107</v>
      </c>
      <c r="O391" s="20" t="s">
        <v>3182</v>
      </c>
      <c r="P391" s="54"/>
      <c r="Q391" s="20" t="s">
        <v>3254</v>
      </c>
      <c r="R391" s="20" t="s">
        <v>3255</v>
      </c>
      <c r="S391" s="46">
        <v>44106</v>
      </c>
      <c r="T391" s="46">
        <v>44286</v>
      </c>
      <c r="U391" s="23" t="s">
        <v>4428</v>
      </c>
      <c r="V391" s="408" t="s">
        <v>4431</v>
      </c>
      <c r="W391" s="55">
        <v>1</v>
      </c>
      <c r="X391" s="53">
        <v>44500</v>
      </c>
      <c r="Y391" s="376" t="s">
        <v>1193</v>
      </c>
      <c r="Z391" s="21" t="s">
        <v>4432</v>
      </c>
      <c r="AA391" s="55">
        <v>1</v>
      </c>
      <c r="AB391" s="18" t="s">
        <v>1247</v>
      </c>
      <c r="AC391" s="74"/>
      <c r="AD391" s="74"/>
      <c r="AE391" s="74"/>
      <c r="AH391" s="88">
        <v>1</v>
      </c>
    </row>
    <row r="392" spans="1:35" ht="298.5" hidden="1" customHeight="1" x14ac:dyDescent="0.2">
      <c r="A392" s="378" t="s">
        <v>3256</v>
      </c>
      <c r="B392" s="80" t="s">
        <v>2152</v>
      </c>
      <c r="C392" s="70" t="s">
        <v>104</v>
      </c>
      <c r="D392" s="74"/>
      <c r="E392" s="74"/>
      <c r="F392" s="56" t="s">
        <v>3257</v>
      </c>
      <c r="G392" s="61">
        <v>44012</v>
      </c>
      <c r="H392" s="20" t="s">
        <v>135</v>
      </c>
      <c r="I392" s="316" t="s">
        <v>107</v>
      </c>
      <c r="J392" s="56" t="s">
        <v>3258</v>
      </c>
      <c r="K392" s="56" t="s">
        <v>3259</v>
      </c>
      <c r="L392" s="56" t="s">
        <v>3260</v>
      </c>
      <c r="M392" s="20" t="s">
        <v>148</v>
      </c>
      <c r="N392" s="20" t="s">
        <v>107</v>
      </c>
      <c r="O392" s="20" t="s">
        <v>3182</v>
      </c>
      <c r="P392" s="54"/>
      <c r="Q392" s="20" t="s">
        <v>3261</v>
      </c>
      <c r="R392" s="20" t="s">
        <v>3262</v>
      </c>
      <c r="S392" s="46">
        <v>44106</v>
      </c>
      <c r="T392" s="46">
        <v>44196</v>
      </c>
      <c r="U392" s="21" t="s">
        <v>4425</v>
      </c>
      <c r="V392" s="21" t="s">
        <v>3058</v>
      </c>
      <c r="W392" s="55">
        <v>0</v>
      </c>
      <c r="X392" s="53">
        <v>44500</v>
      </c>
      <c r="Y392" s="376" t="s">
        <v>1193</v>
      </c>
      <c r="Z392" s="21" t="s">
        <v>4433</v>
      </c>
      <c r="AA392" s="55">
        <v>0</v>
      </c>
      <c r="AB392" s="18" t="s">
        <v>933</v>
      </c>
      <c r="AC392" s="74"/>
      <c r="AD392" s="74"/>
      <c r="AE392" s="74"/>
      <c r="AG392" s="88">
        <v>1</v>
      </c>
    </row>
    <row r="393" spans="1:35" ht="270.75" hidden="1" customHeight="1" x14ac:dyDescent="0.2">
      <c r="A393" s="378" t="s">
        <v>3263</v>
      </c>
      <c r="B393" s="80" t="s">
        <v>926</v>
      </c>
      <c r="C393" s="71" t="s">
        <v>104</v>
      </c>
      <c r="D393" s="27"/>
      <c r="E393" s="27"/>
      <c r="F393" s="72" t="s">
        <v>3264</v>
      </c>
      <c r="G393" s="73">
        <v>44012</v>
      </c>
      <c r="H393" s="48" t="s">
        <v>135</v>
      </c>
      <c r="I393" s="48" t="s">
        <v>107</v>
      </c>
      <c r="J393" s="72" t="s">
        <v>3265</v>
      </c>
      <c r="K393" s="72" t="s">
        <v>3266</v>
      </c>
      <c r="L393" s="56" t="s">
        <v>3267</v>
      </c>
      <c r="M393" s="48" t="s">
        <v>250</v>
      </c>
      <c r="N393" s="48" t="s">
        <v>1857</v>
      </c>
      <c r="O393" s="48"/>
      <c r="P393" s="54"/>
      <c r="Q393" s="48" t="s">
        <v>3268</v>
      </c>
      <c r="R393" s="48" t="s">
        <v>3269</v>
      </c>
      <c r="S393" s="46">
        <v>44106</v>
      </c>
      <c r="T393" s="46">
        <v>44286</v>
      </c>
      <c r="U393" s="21" t="s">
        <v>4426</v>
      </c>
      <c r="V393" s="21" t="s">
        <v>3058</v>
      </c>
      <c r="W393" s="55">
        <v>0</v>
      </c>
      <c r="X393" s="53">
        <v>44500</v>
      </c>
      <c r="Y393" s="237" t="s">
        <v>1193</v>
      </c>
      <c r="Z393" s="67" t="s">
        <v>4434</v>
      </c>
      <c r="AA393" s="106">
        <v>0.5</v>
      </c>
      <c r="AB393" s="18" t="s">
        <v>933</v>
      </c>
      <c r="AC393" s="74"/>
      <c r="AD393" s="74"/>
      <c r="AE393" s="74"/>
      <c r="AG393" s="88">
        <v>1</v>
      </c>
    </row>
    <row r="394" spans="1:35" ht="250.5" hidden="1" customHeight="1" x14ac:dyDescent="0.2">
      <c r="A394" s="378" t="s">
        <v>3270</v>
      </c>
      <c r="B394" s="80" t="s">
        <v>926</v>
      </c>
      <c r="C394" s="71" t="s">
        <v>104</v>
      </c>
      <c r="D394" s="27"/>
      <c r="E394" s="27"/>
      <c r="F394" s="72" t="s">
        <v>3264</v>
      </c>
      <c r="G394" s="73">
        <v>44012</v>
      </c>
      <c r="H394" s="48" t="s">
        <v>135</v>
      </c>
      <c r="I394" s="48" t="s">
        <v>107</v>
      </c>
      <c r="J394" s="72" t="s">
        <v>3265</v>
      </c>
      <c r="K394" s="72" t="s">
        <v>3266</v>
      </c>
      <c r="L394" s="56" t="s">
        <v>3271</v>
      </c>
      <c r="M394" s="48" t="s">
        <v>250</v>
      </c>
      <c r="N394" s="48" t="s">
        <v>1857</v>
      </c>
      <c r="O394" s="48"/>
      <c r="P394" s="54"/>
      <c r="Q394" s="48" t="s">
        <v>3272</v>
      </c>
      <c r="R394" s="48" t="s">
        <v>3273</v>
      </c>
      <c r="S394" s="46">
        <v>44106</v>
      </c>
      <c r="T394" s="46">
        <v>44286</v>
      </c>
      <c r="U394" s="21" t="s">
        <v>4427</v>
      </c>
      <c r="V394" s="21" t="s">
        <v>3058</v>
      </c>
      <c r="W394" s="55">
        <v>0</v>
      </c>
      <c r="X394" s="53">
        <v>44500</v>
      </c>
      <c r="Y394" s="237" t="s">
        <v>1193</v>
      </c>
      <c r="Z394" s="67" t="s">
        <v>4435</v>
      </c>
      <c r="AA394" s="106">
        <v>0</v>
      </c>
      <c r="AB394" s="18" t="s">
        <v>933</v>
      </c>
      <c r="AC394" s="74"/>
      <c r="AD394" s="74"/>
      <c r="AE394" s="74"/>
      <c r="AG394" s="88">
        <v>1</v>
      </c>
    </row>
    <row r="395" spans="1:35" ht="153.75" hidden="1" customHeight="1" x14ac:dyDescent="0.2">
      <c r="A395" s="378" t="s">
        <v>3274</v>
      </c>
      <c r="B395" s="80" t="s">
        <v>926</v>
      </c>
      <c r="C395" s="30" t="s">
        <v>3275</v>
      </c>
      <c r="D395" s="27"/>
      <c r="E395" s="317" t="s">
        <v>3276</v>
      </c>
      <c r="F395" s="15" t="s">
        <v>3277</v>
      </c>
      <c r="G395" s="318">
        <v>44176</v>
      </c>
      <c r="H395" s="318" t="s">
        <v>3278</v>
      </c>
      <c r="I395" s="317" t="s">
        <v>3279</v>
      </c>
      <c r="J395" s="15" t="s">
        <v>3277</v>
      </c>
      <c r="K395" s="15" t="s">
        <v>3280</v>
      </c>
      <c r="L395" s="51" t="s">
        <v>3281</v>
      </c>
      <c r="M395" s="317" t="s">
        <v>148</v>
      </c>
      <c r="N395" s="68" t="s">
        <v>3279</v>
      </c>
      <c r="O395" s="317"/>
      <c r="P395" s="317" t="s">
        <v>3282</v>
      </c>
      <c r="Q395" s="317" t="s">
        <v>3283</v>
      </c>
      <c r="R395" s="317" t="s">
        <v>3284</v>
      </c>
      <c r="S395" s="25">
        <v>44198</v>
      </c>
      <c r="T395" s="25">
        <v>44377</v>
      </c>
      <c r="U395" s="21" t="s">
        <v>4341</v>
      </c>
      <c r="V395" s="21" t="s">
        <v>4342</v>
      </c>
      <c r="W395" s="55">
        <v>1</v>
      </c>
      <c r="X395" s="25">
        <v>44500</v>
      </c>
      <c r="Y395" s="237" t="s">
        <v>932</v>
      </c>
      <c r="Z395" s="21" t="s">
        <v>4657</v>
      </c>
      <c r="AA395" s="106">
        <v>1</v>
      </c>
      <c r="AB395" s="307" t="s">
        <v>1247</v>
      </c>
      <c r="AC395" s="74"/>
      <c r="AD395" s="74"/>
      <c r="AE395" s="74"/>
      <c r="AH395" s="88">
        <v>1</v>
      </c>
    </row>
    <row r="396" spans="1:35" ht="216" hidden="1" customHeight="1" x14ac:dyDescent="0.2">
      <c r="A396" s="378" t="s">
        <v>3285</v>
      </c>
      <c r="B396" s="80" t="s">
        <v>926</v>
      </c>
      <c r="C396" s="30" t="s">
        <v>3275</v>
      </c>
      <c r="D396" s="27"/>
      <c r="E396" s="317" t="s">
        <v>3276</v>
      </c>
      <c r="F396" s="15" t="s">
        <v>3286</v>
      </c>
      <c r="G396" s="318">
        <v>44176</v>
      </c>
      <c r="H396" s="318" t="s">
        <v>3278</v>
      </c>
      <c r="I396" s="317" t="s">
        <v>3279</v>
      </c>
      <c r="J396" s="15" t="s">
        <v>3287</v>
      </c>
      <c r="K396" s="15" t="s">
        <v>3288</v>
      </c>
      <c r="L396" s="51" t="s">
        <v>3289</v>
      </c>
      <c r="M396" s="317" t="s">
        <v>148</v>
      </c>
      <c r="N396" s="68" t="s">
        <v>3279</v>
      </c>
      <c r="O396" s="317"/>
      <c r="P396" s="317" t="s">
        <v>3290</v>
      </c>
      <c r="Q396" s="317" t="s">
        <v>3291</v>
      </c>
      <c r="R396" s="317" t="s">
        <v>3292</v>
      </c>
      <c r="S396" s="25">
        <v>44198</v>
      </c>
      <c r="T396" s="25" t="s">
        <v>3293</v>
      </c>
      <c r="U396" s="21" t="s">
        <v>4343</v>
      </c>
      <c r="V396" s="67" t="s">
        <v>4344</v>
      </c>
      <c r="W396" s="55">
        <v>0.6</v>
      </c>
      <c r="X396" s="25">
        <v>44500</v>
      </c>
      <c r="Y396" s="237" t="s">
        <v>932</v>
      </c>
      <c r="Z396" s="21" t="s">
        <v>4658</v>
      </c>
      <c r="AA396" s="106">
        <v>0.5</v>
      </c>
      <c r="AB396" s="307" t="s">
        <v>2321</v>
      </c>
      <c r="AC396" s="74"/>
      <c r="AD396" s="74"/>
      <c r="AE396" s="74"/>
      <c r="AI396" s="88">
        <v>1</v>
      </c>
    </row>
    <row r="397" spans="1:35" ht="332.25" hidden="1" customHeight="1" x14ac:dyDescent="0.2">
      <c r="A397" s="378" t="s">
        <v>3294</v>
      </c>
      <c r="B397" s="80" t="s">
        <v>926</v>
      </c>
      <c r="C397" s="30" t="s">
        <v>3275</v>
      </c>
      <c r="D397" s="27"/>
      <c r="E397" s="317" t="s">
        <v>3276</v>
      </c>
      <c r="F397" s="15" t="s">
        <v>3295</v>
      </c>
      <c r="G397" s="318">
        <v>44176</v>
      </c>
      <c r="H397" s="318" t="s">
        <v>3278</v>
      </c>
      <c r="I397" s="317" t="s">
        <v>3279</v>
      </c>
      <c r="J397" s="15" t="s">
        <v>3295</v>
      </c>
      <c r="K397" s="15" t="s">
        <v>3296</v>
      </c>
      <c r="L397" s="51" t="s">
        <v>3297</v>
      </c>
      <c r="M397" s="317" t="s">
        <v>148</v>
      </c>
      <c r="N397" s="68" t="s">
        <v>3279</v>
      </c>
      <c r="O397" s="317"/>
      <c r="P397" s="317" t="s">
        <v>3298</v>
      </c>
      <c r="Q397" s="317" t="s">
        <v>3299</v>
      </c>
      <c r="R397" s="317" t="s">
        <v>3300</v>
      </c>
      <c r="S397" s="25">
        <v>44198</v>
      </c>
      <c r="T397" s="25" t="s">
        <v>3301</v>
      </c>
      <c r="U397" s="21" t="s">
        <v>4345</v>
      </c>
      <c r="V397" s="67" t="s">
        <v>4346</v>
      </c>
      <c r="W397" s="55">
        <v>0.7</v>
      </c>
      <c r="X397" s="25" t="s">
        <v>4628</v>
      </c>
      <c r="Y397" s="237" t="s">
        <v>932</v>
      </c>
      <c r="Z397" s="21" t="s">
        <v>4659</v>
      </c>
      <c r="AA397" s="106">
        <v>0.7</v>
      </c>
      <c r="AB397" s="307" t="s">
        <v>2321</v>
      </c>
      <c r="AC397" s="74"/>
      <c r="AD397" s="74"/>
      <c r="AE397" s="74"/>
      <c r="AI397" s="88">
        <v>1</v>
      </c>
    </row>
    <row r="398" spans="1:35" ht="192" hidden="1" customHeight="1" x14ac:dyDescent="0.2">
      <c r="A398" s="378" t="s">
        <v>3302</v>
      </c>
      <c r="B398" s="80" t="s">
        <v>926</v>
      </c>
      <c r="C398" s="111" t="s">
        <v>3275</v>
      </c>
      <c r="D398" s="27"/>
      <c r="E398" s="68" t="s">
        <v>3276</v>
      </c>
      <c r="F398" s="31" t="s">
        <v>3303</v>
      </c>
      <c r="G398" s="112">
        <v>44176</v>
      </c>
      <c r="H398" s="112" t="s">
        <v>3278</v>
      </c>
      <c r="I398" s="68" t="s">
        <v>3279</v>
      </c>
      <c r="J398" s="31" t="s">
        <v>3303</v>
      </c>
      <c r="K398" s="31" t="s">
        <v>3304</v>
      </c>
      <c r="L398" s="51" t="s">
        <v>3305</v>
      </c>
      <c r="M398" s="68" t="s">
        <v>148</v>
      </c>
      <c r="N398" s="68" t="s">
        <v>3279</v>
      </c>
      <c r="O398" s="68"/>
      <c r="P398" s="68" t="s">
        <v>3306</v>
      </c>
      <c r="Q398" s="68" t="s">
        <v>3307</v>
      </c>
      <c r="R398" s="68" t="s">
        <v>3308</v>
      </c>
      <c r="S398" s="25">
        <v>44198</v>
      </c>
      <c r="T398" s="25">
        <v>44407</v>
      </c>
      <c r="U398" s="21" t="s">
        <v>4347</v>
      </c>
      <c r="V398" s="67" t="s">
        <v>4348</v>
      </c>
      <c r="W398" s="55">
        <v>0.5</v>
      </c>
      <c r="X398" s="25">
        <v>44500</v>
      </c>
      <c r="Y398" s="237" t="s">
        <v>932</v>
      </c>
      <c r="Z398" s="21" t="s">
        <v>4660</v>
      </c>
      <c r="AA398" s="106">
        <v>0.3</v>
      </c>
      <c r="AB398" s="307" t="s">
        <v>933</v>
      </c>
      <c r="AC398" s="74"/>
      <c r="AD398" s="74"/>
      <c r="AE398" s="74"/>
      <c r="AG398" s="88">
        <v>1</v>
      </c>
    </row>
    <row r="399" spans="1:35" ht="192.75" hidden="1" customHeight="1" x14ac:dyDescent="0.2">
      <c r="A399" s="378" t="s">
        <v>3309</v>
      </c>
      <c r="B399" s="80" t="s">
        <v>926</v>
      </c>
      <c r="C399" s="111" t="s">
        <v>3275</v>
      </c>
      <c r="D399" s="27"/>
      <c r="E399" s="68" t="s">
        <v>3276</v>
      </c>
      <c r="F399" s="31" t="s">
        <v>3310</v>
      </c>
      <c r="G399" s="112">
        <v>44176</v>
      </c>
      <c r="H399" s="112" t="s">
        <v>3278</v>
      </c>
      <c r="I399" s="68" t="s">
        <v>3279</v>
      </c>
      <c r="J399" s="31" t="s">
        <v>3310</v>
      </c>
      <c r="K399" s="31" t="s">
        <v>3311</v>
      </c>
      <c r="L399" s="51" t="s">
        <v>3312</v>
      </c>
      <c r="M399" s="68" t="s">
        <v>148</v>
      </c>
      <c r="N399" s="68" t="s">
        <v>3279</v>
      </c>
      <c r="O399" s="68" t="s">
        <v>3313</v>
      </c>
      <c r="P399" s="68" t="s">
        <v>3314</v>
      </c>
      <c r="Q399" s="68" t="s">
        <v>3315</v>
      </c>
      <c r="R399" s="68" t="s">
        <v>3316</v>
      </c>
      <c r="S399" s="25">
        <v>44198</v>
      </c>
      <c r="T399" s="25" t="s">
        <v>3317</v>
      </c>
      <c r="U399" s="21" t="s">
        <v>4349</v>
      </c>
      <c r="V399" s="67" t="s">
        <v>4350</v>
      </c>
      <c r="W399" s="55">
        <v>1</v>
      </c>
      <c r="X399" s="25">
        <v>44500</v>
      </c>
      <c r="Y399" s="237" t="s">
        <v>932</v>
      </c>
      <c r="Z399" s="21" t="s">
        <v>4661</v>
      </c>
      <c r="AA399" s="55">
        <v>0.75</v>
      </c>
      <c r="AB399" s="307" t="s">
        <v>933</v>
      </c>
      <c r="AC399" s="74"/>
      <c r="AD399" s="74"/>
      <c r="AE399" s="74"/>
      <c r="AG399" s="88">
        <v>1</v>
      </c>
    </row>
    <row r="400" spans="1:35" ht="172.5" hidden="1" customHeight="1" x14ac:dyDescent="0.2">
      <c r="A400" s="378" t="s">
        <v>3318</v>
      </c>
      <c r="B400" s="80" t="s">
        <v>926</v>
      </c>
      <c r="C400" s="111" t="s">
        <v>3275</v>
      </c>
      <c r="D400" s="27"/>
      <c r="E400" s="68" t="s">
        <v>3276</v>
      </c>
      <c r="F400" s="31" t="s">
        <v>3319</v>
      </c>
      <c r="G400" s="112">
        <v>44176</v>
      </c>
      <c r="H400" s="112" t="s">
        <v>3278</v>
      </c>
      <c r="I400" s="68" t="s">
        <v>3279</v>
      </c>
      <c r="J400" s="31" t="s">
        <v>3320</v>
      </c>
      <c r="K400" s="31" t="s">
        <v>3321</v>
      </c>
      <c r="L400" s="51" t="s">
        <v>3322</v>
      </c>
      <c r="M400" s="68" t="s">
        <v>148</v>
      </c>
      <c r="N400" s="68" t="s">
        <v>3279</v>
      </c>
      <c r="O400" s="68"/>
      <c r="P400" s="68" t="s">
        <v>3323</v>
      </c>
      <c r="Q400" s="68" t="s">
        <v>3324</v>
      </c>
      <c r="R400" s="113" t="s">
        <v>3325</v>
      </c>
      <c r="S400" s="25">
        <v>44198</v>
      </c>
      <c r="T400" s="25">
        <v>44377</v>
      </c>
      <c r="U400" s="21" t="s">
        <v>4351</v>
      </c>
      <c r="V400" s="27" t="s">
        <v>4352</v>
      </c>
      <c r="W400" s="55">
        <v>1</v>
      </c>
      <c r="X400" s="25">
        <v>44500</v>
      </c>
      <c r="Y400" s="237" t="s">
        <v>932</v>
      </c>
      <c r="Z400" s="21" t="s">
        <v>4662</v>
      </c>
      <c r="AA400" s="55">
        <v>1</v>
      </c>
      <c r="AB400" s="307" t="s">
        <v>1247</v>
      </c>
      <c r="AC400" s="74"/>
      <c r="AD400" s="74"/>
      <c r="AE400" s="74"/>
      <c r="AH400" s="88">
        <v>1</v>
      </c>
    </row>
    <row r="401" spans="1:34" ht="176.25" hidden="1" customHeight="1" x14ac:dyDescent="0.2">
      <c r="A401" s="378" t="s">
        <v>3326</v>
      </c>
      <c r="B401" s="80" t="s">
        <v>926</v>
      </c>
      <c r="C401" s="111" t="s">
        <v>3275</v>
      </c>
      <c r="D401" s="27"/>
      <c r="E401" s="68" t="s">
        <v>3276</v>
      </c>
      <c r="F401" s="31" t="s">
        <v>3327</v>
      </c>
      <c r="G401" s="112">
        <v>44176</v>
      </c>
      <c r="H401" s="112" t="s">
        <v>3278</v>
      </c>
      <c r="I401" s="68" t="s">
        <v>3279</v>
      </c>
      <c r="J401" s="31" t="s">
        <v>3328</v>
      </c>
      <c r="K401" s="31" t="s">
        <v>3329</v>
      </c>
      <c r="L401" s="51" t="s">
        <v>3330</v>
      </c>
      <c r="M401" s="68" t="s">
        <v>148</v>
      </c>
      <c r="N401" s="68" t="s">
        <v>3279</v>
      </c>
      <c r="O401" s="68"/>
      <c r="P401" s="68" t="s">
        <v>3331</v>
      </c>
      <c r="Q401" s="68" t="s">
        <v>3332</v>
      </c>
      <c r="R401" s="68" t="s">
        <v>3333</v>
      </c>
      <c r="S401" s="25">
        <v>44198</v>
      </c>
      <c r="T401" s="25">
        <v>44377</v>
      </c>
      <c r="U401" s="21" t="s">
        <v>4353</v>
      </c>
      <c r="V401" s="27" t="s">
        <v>4354</v>
      </c>
      <c r="W401" s="55">
        <v>1</v>
      </c>
      <c r="X401" s="25">
        <v>44500</v>
      </c>
      <c r="Y401" s="237" t="s">
        <v>932</v>
      </c>
      <c r="Z401" s="21" t="s">
        <v>4663</v>
      </c>
      <c r="AA401" s="106">
        <v>1</v>
      </c>
      <c r="AB401" s="307" t="s">
        <v>1247</v>
      </c>
      <c r="AC401" s="74"/>
      <c r="AD401" s="74"/>
      <c r="AE401" s="74"/>
      <c r="AH401" s="88">
        <v>1</v>
      </c>
    </row>
    <row r="402" spans="1:34" ht="136.5" hidden="1" customHeight="1" x14ac:dyDescent="0.2">
      <c r="A402" s="378" t="s">
        <v>3334</v>
      </c>
      <c r="B402" s="80" t="s">
        <v>926</v>
      </c>
      <c r="C402" s="111" t="s">
        <v>3275</v>
      </c>
      <c r="D402" s="27"/>
      <c r="E402" s="68" t="s">
        <v>3276</v>
      </c>
      <c r="F402" s="31" t="s">
        <v>3335</v>
      </c>
      <c r="G402" s="112">
        <v>44176</v>
      </c>
      <c r="H402" s="112" t="s">
        <v>3278</v>
      </c>
      <c r="I402" s="68" t="s">
        <v>3279</v>
      </c>
      <c r="J402" s="31" t="s">
        <v>3336</v>
      </c>
      <c r="K402" s="31" t="s">
        <v>3337</v>
      </c>
      <c r="L402" s="51" t="s">
        <v>3338</v>
      </c>
      <c r="M402" s="68" t="s">
        <v>148</v>
      </c>
      <c r="N402" s="68" t="s">
        <v>3279</v>
      </c>
      <c r="O402" s="68"/>
      <c r="P402" s="68" t="s">
        <v>3339</v>
      </c>
      <c r="Q402" s="68" t="s">
        <v>3340</v>
      </c>
      <c r="R402" s="68" t="s">
        <v>3340</v>
      </c>
      <c r="S402" s="25">
        <v>44198</v>
      </c>
      <c r="T402" s="25">
        <v>44377</v>
      </c>
      <c r="U402" s="21" t="s">
        <v>4355</v>
      </c>
      <c r="V402" s="27" t="s">
        <v>4356</v>
      </c>
      <c r="W402" s="55">
        <v>1</v>
      </c>
      <c r="X402" s="25">
        <v>44500</v>
      </c>
      <c r="Y402" s="237" t="s">
        <v>932</v>
      </c>
      <c r="Z402" s="21" t="s">
        <v>4685</v>
      </c>
      <c r="AA402" s="55">
        <v>1</v>
      </c>
      <c r="AB402" s="307" t="s">
        <v>1247</v>
      </c>
      <c r="AC402" s="74"/>
      <c r="AD402" s="74"/>
      <c r="AE402" s="74"/>
      <c r="AG402" s="88">
        <v>1</v>
      </c>
    </row>
    <row r="403" spans="1:34" ht="140.25" hidden="1" x14ac:dyDescent="0.2">
      <c r="A403" s="679" t="s">
        <v>3341</v>
      </c>
      <c r="B403" s="80" t="s">
        <v>1292</v>
      </c>
      <c r="C403" s="671" t="s">
        <v>3275</v>
      </c>
      <c r="D403" s="600"/>
      <c r="E403" s="600" t="s">
        <v>3276</v>
      </c>
      <c r="F403" s="672" t="s">
        <v>3342</v>
      </c>
      <c r="G403" s="685">
        <v>44165</v>
      </c>
      <c r="H403" s="345" t="s">
        <v>952</v>
      </c>
      <c r="I403" s="580" t="s">
        <v>509</v>
      </c>
      <c r="J403" s="672" t="s">
        <v>3343</v>
      </c>
      <c r="K403" s="580" t="s">
        <v>3344</v>
      </c>
      <c r="L403" s="672" t="s">
        <v>3345</v>
      </c>
      <c r="M403" s="580" t="s">
        <v>148</v>
      </c>
      <c r="N403" s="257" t="s">
        <v>509</v>
      </c>
      <c r="O403" s="580"/>
      <c r="P403" s="109" t="s">
        <v>3003</v>
      </c>
      <c r="Q403" s="109" t="s">
        <v>3003</v>
      </c>
      <c r="R403" s="346">
        <v>1</v>
      </c>
      <c r="S403" s="114">
        <v>44228</v>
      </c>
      <c r="T403" s="114">
        <v>44255</v>
      </c>
      <c r="U403" s="74" t="s">
        <v>3346</v>
      </c>
      <c r="V403" s="74" t="s">
        <v>3003</v>
      </c>
      <c r="W403" s="55">
        <v>0.33</v>
      </c>
      <c r="X403" s="53" t="s">
        <v>4665</v>
      </c>
      <c r="Y403" s="17" t="s">
        <v>551</v>
      </c>
      <c r="Z403" s="21" t="s">
        <v>3347</v>
      </c>
      <c r="AA403" s="690">
        <v>0.66</v>
      </c>
      <c r="AB403" s="688" t="s">
        <v>933</v>
      </c>
      <c r="AC403" s="74"/>
      <c r="AD403" s="74"/>
      <c r="AE403" s="74"/>
    </row>
    <row r="404" spans="1:34" ht="102" hidden="1" x14ac:dyDescent="0.2">
      <c r="A404" s="680"/>
      <c r="B404" s="80" t="s">
        <v>1292</v>
      </c>
      <c r="C404" s="671"/>
      <c r="D404" s="601"/>
      <c r="E404" s="601"/>
      <c r="F404" s="676"/>
      <c r="G404" s="581"/>
      <c r="H404" s="345" t="s">
        <v>952</v>
      </c>
      <c r="I404" s="581"/>
      <c r="J404" s="676"/>
      <c r="K404" s="581"/>
      <c r="L404" s="676"/>
      <c r="M404" s="581"/>
      <c r="N404" s="257" t="s">
        <v>509</v>
      </c>
      <c r="O404" s="581"/>
      <c r="P404" s="109" t="s">
        <v>3348</v>
      </c>
      <c r="Q404" s="109" t="s">
        <v>3349</v>
      </c>
      <c r="R404" s="346">
        <v>1</v>
      </c>
      <c r="S404" s="114">
        <v>44256</v>
      </c>
      <c r="T404" s="114">
        <v>44316</v>
      </c>
      <c r="U404" s="74" t="s">
        <v>3350</v>
      </c>
      <c r="V404" s="74" t="s">
        <v>3348</v>
      </c>
      <c r="W404" s="55">
        <v>0.33</v>
      </c>
      <c r="X404" s="53" t="s">
        <v>4666</v>
      </c>
      <c r="Y404" s="17" t="s">
        <v>551</v>
      </c>
      <c r="Z404" s="21" t="s">
        <v>3351</v>
      </c>
      <c r="AA404" s="691"/>
      <c r="AB404" s="693"/>
      <c r="AC404" s="74"/>
      <c r="AD404" s="74"/>
      <c r="AE404" s="74"/>
    </row>
    <row r="405" spans="1:34" ht="262.5" hidden="1" customHeight="1" x14ac:dyDescent="0.2">
      <c r="A405" s="681"/>
      <c r="B405" s="80" t="s">
        <v>1292</v>
      </c>
      <c r="C405" s="671"/>
      <c r="D405" s="602"/>
      <c r="E405" s="602"/>
      <c r="F405" s="673"/>
      <c r="G405" s="582"/>
      <c r="H405" s="345" t="s">
        <v>952</v>
      </c>
      <c r="I405" s="582"/>
      <c r="J405" s="673"/>
      <c r="K405" s="582"/>
      <c r="L405" s="673"/>
      <c r="M405" s="582"/>
      <c r="N405" s="257" t="s">
        <v>509</v>
      </c>
      <c r="O405" s="582"/>
      <c r="P405" s="109" t="s">
        <v>3352</v>
      </c>
      <c r="Q405" s="109" t="s">
        <v>3353</v>
      </c>
      <c r="R405" s="346">
        <v>1</v>
      </c>
      <c r="S405" s="114">
        <v>44317</v>
      </c>
      <c r="T405" s="114">
        <v>44347</v>
      </c>
      <c r="U405" s="74" t="s">
        <v>3354</v>
      </c>
      <c r="V405" s="74" t="s">
        <v>3355</v>
      </c>
      <c r="W405" s="55">
        <v>0.2</v>
      </c>
      <c r="X405" s="53" t="s">
        <v>4628</v>
      </c>
      <c r="Y405" s="17" t="s">
        <v>551</v>
      </c>
      <c r="Z405" s="21" t="s">
        <v>4664</v>
      </c>
      <c r="AA405" s="692"/>
      <c r="AB405" s="689"/>
      <c r="AC405" s="74"/>
      <c r="AD405" s="74"/>
      <c r="AE405" s="74"/>
      <c r="AG405" s="88">
        <v>1</v>
      </c>
    </row>
    <row r="406" spans="1:34" ht="130.5" hidden="1" customHeight="1" x14ac:dyDescent="0.2">
      <c r="A406" s="619" t="s">
        <v>3356</v>
      </c>
      <c r="B406" s="80" t="s">
        <v>1292</v>
      </c>
      <c r="C406" s="684" t="s">
        <v>3275</v>
      </c>
      <c r="D406" s="607"/>
      <c r="E406" s="607" t="s">
        <v>3276</v>
      </c>
      <c r="F406" s="658" t="s">
        <v>3357</v>
      </c>
      <c r="G406" s="611">
        <v>44165</v>
      </c>
      <c r="H406" s="462" t="s">
        <v>952</v>
      </c>
      <c r="I406" s="607" t="s">
        <v>509</v>
      </c>
      <c r="J406" s="607" t="s">
        <v>3358</v>
      </c>
      <c r="K406" s="607" t="s">
        <v>3359</v>
      </c>
      <c r="L406" s="658" t="s">
        <v>3360</v>
      </c>
      <c r="M406" s="607" t="s">
        <v>148</v>
      </c>
      <c r="N406" s="481" t="s">
        <v>509</v>
      </c>
      <c r="O406" s="607"/>
      <c r="P406" s="457" t="s">
        <v>3361</v>
      </c>
      <c r="Q406" s="457" t="s">
        <v>3362</v>
      </c>
      <c r="R406" s="437">
        <v>1</v>
      </c>
      <c r="S406" s="449">
        <v>44228</v>
      </c>
      <c r="T406" s="449">
        <v>44237</v>
      </c>
      <c r="U406" s="433"/>
      <c r="V406" s="433"/>
      <c r="W406" s="438"/>
      <c r="X406" s="451">
        <v>44347</v>
      </c>
      <c r="Y406" s="432" t="s">
        <v>551</v>
      </c>
      <c r="Z406" s="446" t="s">
        <v>3363</v>
      </c>
      <c r="AA406" s="694">
        <v>1</v>
      </c>
      <c r="AB406" s="696" t="s">
        <v>1247</v>
      </c>
      <c r="AC406" s="74"/>
      <c r="AD406" s="74"/>
      <c r="AE406" s="74"/>
    </row>
    <row r="407" spans="1:34" ht="83.25" hidden="1" customHeight="1" x14ac:dyDescent="0.2">
      <c r="A407" s="620"/>
      <c r="B407" s="80" t="s">
        <v>1292</v>
      </c>
      <c r="C407" s="684"/>
      <c r="D407" s="608"/>
      <c r="E407" s="608"/>
      <c r="F407" s="659"/>
      <c r="G407" s="612"/>
      <c r="H407" s="462" t="s">
        <v>952</v>
      </c>
      <c r="I407" s="608"/>
      <c r="J407" s="608"/>
      <c r="K407" s="608"/>
      <c r="L407" s="659"/>
      <c r="M407" s="608"/>
      <c r="N407" s="481" t="s">
        <v>509</v>
      </c>
      <c r="O407" s="608"/>
      <c r="P407" s="457" t="s">
        <v>3364</v>
      </c>
      <c r="Q407" s="457" t="s">
        <v>3365</v>
      </c>
      <c r="R407" s="458">
        <v>1</v>
      </c>
      <c r="S407" s="449">
        <v>44238</v>
      </c>
      <c r="T407" s="449">
        <v>44255</v>
      </c>
      <c r="U407" s="433" t="s">
        <v>3366</v>
      </c>
      <c r="V407" s="433" t="s">
        <v>3364</v>
      </c>
      <c r="W407" s="450">
        <v>0.5</v>
      </c>
      <c r="X407" s="451">
        <v>44347</v>
      </c>
      <c r="Y407" s="432" t="s">
        <v>551</v>
      </c>
      <c r="Z407" s="446" t="s">
        <v>3367</v>
      </c>
      <c r="AA407" s="695"/>
      <c r="AB407" s="697"/>
      <c r="AC407" s="74"/>
      <c r="AD407" s="74"/>
      <c r="AE407" s="74"/>
    </row>
    <row r="408" spans="1:34" ht="156.75" hidden="1" customHeight="1" x14ac:dyDescent="0.2">
      <c r="A408" s="619" t="s">
        <v>3368</v>
      </c>
      <c r="B408" s="80" t="s">
        <v>1292</v>
      </c>
      <c r="C408" s="671" t="s">
        <v>3275</v>
      </c>
      <c r="D408" s="600"/>
      <c r="E408" s="600" t="s">
        <v>3276</v>
      </c>
      <c r="F408" s="672" t="s">
        <v>3369</v>
      </c>
      <c r="G408" s="603">
        <v>44165</v>
      </c>
      <c r="H408" s="462" t="s">
        <v>952</v>
      </c>
      <c r="I408" s="619" t="s">
        <v>509</v>
      </c>
      <c r="J408" s="607" t="s">
        <v>3370</v>
      </c>
      <c r="K408" s="607" t="s">
        <v>3371</v>
      </c>
      <c r="L408" s="658" t="s">
        <v>3372</v>
      </c>
      <c r="M408" s="607" t="s">
        <v>148</v>
      </c>
      <c r="N408" s="481" t="s">
        <v>107</v>
      </c>
      <c r="O408" s="607" t="s">
        <v>509</v>
      </c>
      <c r="P408" s="457" t="s">
        <v>3373</v>
      </c>
      <c r="Q408" s="457" t="s">
        <v>3362</v>
      </c>
      <c r="R408" s="437">
        <v>1</v>
      </c>
      <c r="S408" s="449">
        <v>44228</v>
      </c>
      <c r="T408" s="449">
        <v>44237</v>
      </c>
      <c r="U408" s="433"/>
      <c r="V408" s="433"/>
      <c r="W408" s="438"/>
      <c r="X408" s="451">
        <v>44347</v>
      </c>
      <c r="Y408" s="432" t="s">
        <v>551</v>
      </c>
      <c r="Z408" s="446" t="s">
        <v>3374</v>
      </c>
      <c r="AA408" s="694">
        <v>1</v>
      </c>
      <c r="AB408" s="696" t="s">
        <v>1247</v>
      </c>
      <c r="AC408" s="74"/>
      <c r="AD408" s="74"/>
      <c r="AE408" s="74"/>
    </row>
    <row r="409" spans="1:34" ht="216.75" hidden="1" customHeight="1" x14ac:dyDescent="0.2">
      <c r="A409" s="620"/>
      <c r="B409" s="80" t="s">
        <v>1292</v>
      </c>
      <c r="C409" s="671"/>
      <c r="D409" s="601"/>
      <c r="E409" s="601"/>
      <c r="F409" s="676"/>
      <c r="G409" s="604"/>
      <c r="H409" s="462" t="s">
        <v>952</v>
      </c>
      <c r="I409" s="678"/>
      <c r="J409" s="683"/>
      <c r="K409" s="683"/>
      <c r="L409" s="659"/>
      <c r="M409" s="608"/>
      <c r="N409" s="481" t="s">
        <v>107</v>
      </c>
      <c r="O409" s="608"/>
      <c r="P409" s="457" t="s">
        <v>3375</v>
      </c>
      <c r="Q409" s="457" t="s">
        <v>3376</v>
      </c>
      <c r="R409" s="437">
        <v>1</v>
      </c>
      <c r="S409" s="449">
        <v>44238</v>
      </c>
      <c r="T409" s="449">
        <v>44255</v>
      </c>
      <c r="U409" s="433" t="s">
        <v>3377</v>
      </c>
      <c r="V409" s="437" t="s">
        <v>3378</v>
      </c>
      <c r="W409" s="450">
        <v>0.5</v>
      </c>
      <c r="X409" s="451">
        <v>44347</v>
      </c>
      <c r="Y409" s="432" t="s">
        <v>551</v>
      </c>
      <c r="Z409" s="446" t="s">
        <v>3379</v>
      </c>
      <c r="AA409" s="695"/>
      <c r="AB409" s="697"/>
      <c r="AC409" s="74"/>
      <c r="AD409" s="74"/>
      <c r="AE409" s="74"/>
    </row>
    <row r="410" spans="1:34" ht="218.25" hidden="1" customHeight="1" x14ac:dyDescent="0.2">
      <c r="A410" s="619" t="s">
        <v>3380</v>
      </c>
      <c r="B410" s="80" t="s">
        <v>1292</v>
      </c>
      <c r="C410" s="671"/>
      <c r="D410" s="601"/>
      <c r="E410" s="601"/>
      <c r="F410" s="676"/>
      <c r="G410" s="604"/>
      <c r="H410" s="462" t="s">
        <v>952</v>
      </c>
      <c r="I410" s="678"/>
      <c r="J410" s="683"/>
      <c r="K410" s="683"/>
      <c r="L410" s="658" t="s">
        <v>3381</v>
      </c>
      <c r="M410" s="607" t="s">
        <v>148</v>
      </c>
      <c r="N410" s="481" t="s">
        <v>509</v>
      </c>
      <c r="O410" s="607"/>
      <c r="P410" s="457" t="s">
        <v>3382</v>
      </c>
      <c r="Q410" s="457" t="s">
        <v>3382</v>
      </c>
      <c r="R410" s="474">
        <v>1</v>
      </c>
      <c r="S410" s="477">
        <v>44228</v>
      </c>
      <c r="T410" s="477">
        <v>44255</v>
      </c>
      <c r="U410" s="433" t="s">
        <v>3383</v>
      </c>
      <c r="V410" s="433" t="s">
        <v>3003</v>
      </c>
      <c r="W410" s="450">
        <v>0.33</v>
      </c>
      <c r="X410" s="451">
        <v>44347</v>
      </c>
      <c r="Y410" s="432" t="s">
        <v>551</v>
      </c>
      <c r="Z410" s="446" t="s">
        <v>3384</v>
      </c>
      <c r="AA410" s="698">
        <v>1</v>
      </c>
      <c r="AB410" s="696" t="s">
        <v>1247</v>
      </c>
      <c r="AC410" s="74"/>
      <c r="AD410" s="74"/>
      <c r="AE410" s="74"/>
    </row>
    <row r="411" spans="1:34" ht="135.75" hidden="1" customHeight="1" x14ac:dyDescent="0.2">
      <c r="A411" s="678"/>
      <c r="B411" s="80" t="s">
        <v>1292</v>
      </c>
      <c r="C411" s="671"/>
      <c r="D411" s="601"/>
      <c r="E411" s="601"/>
      <c r="F411" s="676"/>
      <c r="G411" s="604"/>
      <c r="H411" s="462" t="s">
        <v>952</v>
      </c>
      <c r="I411" s="678"/>
      <c r="J411" s="683"/>
      <c r="K411" s="683"/>
      <c r="L411" s="682"/>
      <c r="M411" s="683"/>
      <c r="N411" s="481" t="s">
        <v>509</v>
      </c>
      <c r="O411" s="683"/>
      <c r="P411" s="457" t="s">
        <v>3385</v>
      </c>
      <c r="Q411" s="457" t="s">
        <v>3386</v>
      </c>
      <c r="R411" s="474">
        <v>1</v>
      </c>
      <c r="S411" s="477">
        <v>44256</v>
      </c>
      <c r="T411" s="477">
        <v>44316</v>
      </c>
      <c r="U411" s="433" t="s">
        <v>3387</v>
      </c>
      <c r="V411" s="433" t="s">
        <v>3388</v>
      </c>
      <c r="W411" s="450">
        <v>0.33</v>
      </c>
      <c r="X411" s="451">
        <v>44347</v>
      </c>
      <c r="Y411" s="432" t="s">
        <v>551</v>
      </c>
      <c r="Z411" s="446" t="s">
        <v>3389</v>
      </c>
      <c r="AA411" s="699"/>
      <c r="AB411" s="701"/>
      <c r="AC411" s="74"/>
      <c r="AD411" s="74"/>
      <c r="AE411" s="74"/>
    </row>
    <row r="412" spans="1:34" ht="167.25" hidden="1" customHeight="1" x14ac:dyDescent="0.2">
      <c r="A412" s="620"/>
      <c r="B412" s="80" t="s">
        <v>1292</v>
      </c>
      <c r="C412" s="671"/>
      <c r="D412" s="602"/>
      <c r="E412" s="602"/>
      <c r="F412" s="673"/>
      <c r="G412" s="605"/>
      <c r="H412" s="462" t="s">
        <v>952</v>
      </c>
      <c r="I412" s="620"/>
      <c r="J412" s="608"/>
      <c r="K412" s="608"/>
      <c r="L412" s="659"/>
      <c r="M412" s="608"/>
      <c r="N412" s="481" t="s">
        <v>509</v>
      </c>
      <c r="O412" s="608"/>
      <c r="P412" s="457" t="s">
        <v>3390</v>
      </c>
      <c r="Q412" s="457" t="s">
        <v>3391</v>
      </c>
      <c r="R412" s="474">
        <v>1</v>
      </c>
      <c r="S412" s="477">
        <v>44317</v>
      </c>
      <c r="T412" s="477">
        <v>44347</v>
      </c>
      <c r="U412" s="433" t="s">
        <v>3392</v>
      </c>
      <c r="V412" s="433" t="s">
        <v>3393</v>
      </c>
      <c r="W412" s="450">
        <v>0.33</v>
      </c>
      <c r="X412" s="451">
        <v>44347</v>
      </c>
      <c r="Y412" s="432" t="s">
        <v>551</v>
      </c>
      <c r="Z412" s="446" t="s">
        <v>3394</v>
      </c>
      <c r="AA412" s="700"/>
      <c r="AB412" s="697"/>
      <c r="AC412" s="74"/>
      <c r="AD412" s="74"/>
      <c r="AE412" s="74"/>
    </row>
    <row r="413" spans="1:34" ht="153" hidden="1" customHeight="1" x14ac:dyDescent="0.2">
      <c r="A413" s="438" t="s">
        <v>3395</v>
      </c>
      <c r="B413" s="80" t="s">
        <v>1292</v>
      </c>
      <c r="C413" s="671" t="s">
        <v>3275</v>
      </c>
      <c r="D413" s="580"/>
      <c r="E413" s="580" t="s">
        <v>3276</v>
      </c>
      <c r="F413" s="672" t="s">
        <v>3396</v>
      </c>
      <c r="G413" s="674">
        <v>44165</v>
      </c>
      <c r="H413" s="437" t="s">
        <v>952</v>
      </c>
      <c r="I413" s="437" t="s">
        <v>509</v>
      </c>
      <c r="J413" s="457" t="s">
        <v>3397</v>
      </c>
      <c r="K413" s="580" t="s">
        <v>3398</v>
      </c>
      <c r="L413" s="457" t="s">
        <v>3399</v>
      </c>
      <c r="M413" s="457" t="s">
        <v>148</v>
      </c>
      <c r="N413" s="437" t="s">
        <v>107</v>
      </c>
      <c r="O413" s="437" t="s">
        <v>509</v>
      </c>
      <c r="P413" s="457" t="s">
        <v>3400</v>
      </c>
      <c r="Q413" s="457" t="s">
        <v>3401</v>
      </c>
      <c r="R413" s="437">
        <v>1</v>
      </c>
      <c r="S413" s="449">
        <v>44229</v>
      </c>
      <c r="T413" s="449">
        <v>44346</v>
      </c>
      <c r="U413" s="433" t="s">
        <v>3402</v>
      </c>
      <c r="V413" s="457" t="s">
        <v>3403</v>
      </c>
      <c r="W413" s="450">
        <v>1</v>
      </c>
      <c r="X413" s="451">
        <v>44347</v>
      </c>
      <c r="Y413" s="432" t="s">
        <v>551</v>
      </c>
      <c r="Z413" s="446" t="s">
        <v>3404</v>
      </c>
      <c r="AA413" s="482">
        <v>1</v>
      </c>
      <c r="AB413" s="452" t="s">
        <v>1247</v>
      </c>
      <c r="AC413" s="74"/>
      <c r="AD413" s="74"/>
      <c r="AE413" s="74"/>
    </row>
    <row r="414" spans="1:34" ht="207.75" hidden="1" customHeight="1" x14ac:dyDescent="0.2">
      <c r="A414" s="679" t="s">
        <v>3405</v>
      </c>
      <c r="B414" s="80" t="s">
        <v>1292</v>
      </c>
      <c r="C414" s="671"/>
      <c r="D414" s="581"/>
      <c r="E414" s="581"/>
      <c r="F414" s="676"/>
      <c r="G414" s="677"/>
      <c r="H414" s="345" t="s">
        <v>952</v>
      </c>
      <c r="I414" s="580" t="s">
        <v>509</v>
      </c>
      <c r="J414" s="580" t="s">
        <v>3406</v>
      </c>
      <c r="K414" s="581"/>
      <c r="L414" s="672" t="s">
        <v>3407</v>
      </c>
      <c r="M414" s="580" t="s">
        <v>148</v>
      </c>
      <c r="N414" s="257" t="s">
        <v>107</v>
      </c>
      <c r="O414" s="580" t="s">
        <v>509</v>
      </c>
      <c r="P414" s="580" t="s">
        <v>3408</v>
      </c>
      <c r="Q414" s="109" t="s">
        <v>3409</v>
      </c>
      <c r="R414" s="110">
        <v>1</v>
      </c>
      <c r="S414" s="25">
        <v>44200</v>
      </c>
      <c r="T414" s="25">
        <v>44286</v>
      </c>
      <c r="U414" s="21" t="s">
        <v>3410</v>
      </c>
      <c r="V414" s="21" t="s">
        <v>3411</v>
      </c>
      <c r="W414" s="55">
        <v>0.33</v>
      </c>
      <c r="X414" s="53">
        <v>44500</v>
      </c>
      <c r="Y414" s="17" t="s">
        <v>551</v>
      </c>
      <c r="Z414" s="21" t="s">
        <v>4269</v>
      </c>
      <c r="AA414" s="686">
        <v>1</v>
      </c>
      <c r="AB414" s="688" t="s">
        <v>1247</v>
      </c>
      <c r="AC414" s="74"/>
      <c r="AD414" s="74"/>
      <c r="AE414" s="74"/>
      <c r="AH414" s="88">
        <v>1</v>
      </c>
    </row>
    <row r="415" spans="1:34" ht="165" hidden="1" customHeight="1" x14ac:dyDescent="0.2">
      <c r="A415" s="680"/>
      <c r="B415" s="80" t="s">
        <v>1292</v>
      </c>
      <c r="C415" s="671"/>
      <c r="D415" s="581"/>
      <c r="E415" s="581"/>
      <c r="F415" s="676"/>
      <c r="G415" s="677"/>
      <c r="H415" s="345" t="s">
        <v>952</v>
      </c>
      <c r="I415" s="581"/>
      <c r="J415" s="581"/>
      <c r="K415" s="581"/>
      <c r="L415" s="676"/>
      <c r="M415" s="581"/>
      <c r="N415" s="257" t="s">
        <v>107</v>
      </c>
      <c r="O415" s="581"/>
      <c r="P415" s="581"/>
      <c r="Q415" s="109" t="s">
        <v>3412</v>
      </c>
      <c r="R415" s="110">
        <v>1</v>
      </c>
      <c r="S415" s="25">
        <v>44287</v>
      </c>
      <c r="T415" s="25">
        <v>44316</v>
      </c>
      <c r="U415" s="49" t="s">
        <v>3413</v>
      </c>
      <c r="V415" s="49" t="s">
        <v>3414</v>
      </c>
      <c r="W415" s="55">
        <v>0</v>
      </c>
      <c r="X415" s="53" t="s">
        <v>4628</v>
      </c>
      <c r="Y415" s="17" t="s">
        <v>551</v>
      </c>
      <c r="Z415" s="21" t="s">
        <v>4270</v>
      </c>
      <c r="AA415" s="702"/>
      <c r="AB415" s="693"/>
      <c r="AC415" s="74"/>
      <c r="AD415" s="74"/>
      <c r="AE415" s="74"/>
    </row>
    <row r="416" spans="1:34" ht="164.25" hidden="1" customHeight="1" x14ac:dyDescent="0.2">
      <c r="A416" s="681"/>
      <c r="B416" s="80" t="s">
        <v>1292</v>
      </c>
      <c r="C416" s="671"/>
      <c r="D416" s="582"/>
      <c r="E416" s="582"/>
      <c r="F416" s="673"/>
      <c r="G416" s="675"/>
      <c r="H416" s="110" t="s">
        <v>952</v>
      </c>
      <c r="I416" s="582"/>
      <c r="J416" s="582"/>
      <c r="K416" s="582"/>
      <c r="L416" s="673"/>
      <c r="M416" s="582"/>
      <c r="N416" s="257" t="s">
        <v>107</v>
      </c>
      <c r="O416" s="582"/>
      <c r="P416" s="582"/>
      <c r="Q416" s="109" t="s">
        <v>3415</v>
      </c>
      <c r="R416" s="110">
        <v>1</v>
      </c>
      <c r="S416" s="25">
        <v>44317</v>
      </c>
      <c r="T416" s="25">
        <v>44346</v>
      </c>
      <c r="U416" s="74" t="s">
        <v>3416</v>
      </c>
      <c r="V416" s="74"/>
      <c r="W416" s="55">
        <v>0</v>
      </c>
      <c r="X416" s="53">
        <v>44500</v>
      </c>
      <c r="Y416" s="17" t="s">
        <v>551</v>
      </c>
      <c r="Z416" s="21" t="s">
        <v>4271</v>
      </c>
      <c r="AA416" s="687"/>
      <c r="AB416" s="689"/>
      <c r="AC416" s="74"/>
      <c r="AD416" s="74"/>
      <c r="AE416" s="74"/>
    </row>
    <row r="417" spans="1:36" ht="405" hidden="1" customHeight="1" x14ac:dyDescent="0.2">
      <c r="A417" s="498" t="s">
        <v>3417</v>
      </c>
      <c r="B417" s="80" t="s">
        <v>1292</v>
      </c>
      <c r="C417" s="671" t="s">
        <v>3275</v>
      </c>
      <c r="D417" s="580"/>
      <c r="E417" s="580" t="s">
        <v>3276</v>
      </c>
      <c r="F417" s="672" t="s">
        <v>3418</v>
      </c>
      <c r="G417" s="674">
        <v>44165</v>
      </c>
      <c r="H417" s="257" t="s">
        <v>952</v>
      </c>
      <c r="I417" s="580" t="s">
        <v>509</v>
      </c>
      <c r="J417" s="580" t="s">
        <v>3419</v>
      </c>
      <c r="K417" s="580" t="s">
        <v>3398</v>
      </c>
      <c r="L417" s="109" t="s">
        <v>3420</v>
      </c>
      <c r="M417" s="580" t="s">
        <v>148</v>
      </c>
      <c r="N417" s="257" t="s">
        <v>107</v>
      </c>
      <c r="O417" s="580" t="s">
        <v>509</v>
      </c>
      <c r="P417" s="110" t="s">
        <v>3421</v>
      </c>
      <c r="Q417" s="109" t="s">
        <v>3422</v>
      </c>
      <c r="R417" s="110">
        <v>6</v>
      </c>
      <c r="S417" s="25">
        <v>44208</v>
      </c>
      <c r="T417" s="25">
        <v>44377</v>
      </c>
      <c r="U417" s="74" t="s">
        <v>3423</v>
      </c>
      <c r="V417" s="21" t="s">
        <v>3424</v>
      </c>
      <c r="W417" s="55">
        <v>0.4</v>
      </c>
      <c r="X417" s="53">
        <v>44500</v>
      </c>
      <c r="Y417" s="17" t="s">
        <v>551</v>
      </c>
      <c r="Z417" s="21" t="s">
        <v>4272</v>
      </c>
      <c r="AA417" s="87">
        <v>0.25</v>
      </c>
      <c r="AB417" s="307" t="s">
        <v>933</v>
      </c>
      <c r="AC417" s="74"/>
      <c r="AD417" s="74"/>
      <c r="AE417" s="74"/>
      <c r="AG417" s="88">
        <v>1</v>
      </c>
    </row>
    <row r="418" spans="1:36" ht="164.25" hidden="1" customHeight="1" x14ac:dyDescent="0.2">
      <c r="A418" s="498" t="s">
        <v>3425</v>
      </c>
      <c r="B418" s="80" t="s">
        <v>1292</v>
      </c>
      <c r="C418" s="671"/>
      <c r="D418" s="582"/>
      <c r="E418" s="582"/>
      <c r="F418" s="673"/>
      <c r="G418" s="675"/>
      <c r="H418" s="309" t="s">
        <v>952</v>
      </c>
      <c r="I418" s="582"/>
      <c r="J418" s="582"/>
      <c r="K418" s="582"/>
      <c r="L418" s="109" t="s">
        <v>3426</v>
      </c>
      <c r="M418" s="582"/>
      <c r="N418" s="257" t="s">
        <v>107</v>
      </c>
      <c r="O418" s="582"/>
      <c r="P418" s="110" t="s">
        <v>3427</v>
      </c>
      <c r="Q418" s="109" t="s">
        <v>3428</v>
      </c>
      <c r="R418" s="110">
        <v>1</v>
      </c>
      <c r="S418" s="25">
        <v>44287</v>
      </c>
      <c r="T418" s="25">
        <v>44407</v>
      </c>
      <c r="U418" s="74"/>
      <c r="V418" s="74"/>
      <c r="W418" s="54"/>
      <c r="X418" s="53">
        <v>44500</v>
      </c>
      <c r="Y418" s="17" t="s">
        <v>551</v>
      </c>
      <c r="Z418" s="21" t="s">
        <v>4273</v>
      </c>
      <c r="AA418" s="87">
        <v>0</v>
      </c>
      <c r="AB418" s="307" t="s">
        <v>933</v>
      </c>
      <c r="AC418" s="74"/>
      <c r="AD418" s="74"/>
      <c r="AE418" s="74"/>
      <c r="AG418" s="88">
        <v>1</v>
      </c>
    </row>
    <row r="419" spans="1:36" ht="172.5" hidden="1" customHeight="1" x14ac:dyDescent="0.2">
      <c r="A419" s="498" t="s">
        <v>3429</v>
      </c>
      <c r="B419" s="80" t="s">
        <v>1292</v>
      </c>
      <c r="C419" s="111" t="s">
        <v>3275</v>
      </c>
      <c r="D419" s="322"/>
      <c r="E419" s="322" t="s">
        <v>3276</v>
      </c>
      <c r="F419" s="109" t="s">
        <v>3430</v>
      </c>
      <c r="G419" s="318">
        <v>44165</v>
      </c>
      <c r="H419" s="110" t="s">
        <v>952</v>
      </c>
      <c r="I419" s="110" t="s">
        <v>509</v>
      </c>
      <c r="J419" s="109" t="s">
        <v>3431</v>
      </c>
      <c r="K419" s="109" t="s">
        <v>3432</v>
      </c>
      <c r="L419" s="109" t="s">
        <v>3433</v>
      </c>
      <c r="M419" s="109" t="s">
        <v>148</v>
      </c>
      <c r="N419" s="110" t="s">
        <v>509</v>
      </c>
      <c r="O419" s="110"/>
      <c r="P419" s="109" t="s">
        <v>3434</v>
      </c>
      <c r="Q419" s="109" t="s">
        <v>3435</v>
      </c>
      <c r="R419" s="317">
        <v>1</v>
      </c>
      <c r="S419" s="25">
        <v>44228</v>
      </c>
      <c r="T419" s="25">
        <v>44561</v>
      </c>
      <c r="U419" s="74"/>
      <c r="V419" s="74"/>
      <c r="W419" s="54"/>
      <c r="X419" s="53">
        <v>44500</v>
      </c>
      <c r="Y419" s="17" t="s">
        <v>551</v>
      </c>
      <c r="Z419" s="21" t="s">
        <v>4274</v>
      </c>
      <c r="AA419" s="87">
        <v>1</v>
      </c>
      <c r="AB419" s="307" t="s">
        <v>1247</v>
      </c>
      <c r="AC419" s="74"/>
      <c r="AD419" s="74"/>
      <c r="AE419" s="74"/>
      <c r="AH419" s="88">
        <v>1</v>
      </c>
    </row>
    <row r="420" spans="1:36" ht="163.5" hidden="1" customHeight="1" x14ac:dyDescent="0.2">
      <c r="A420" s="679" t="s">
        <v>3436</v>
      </c>
      <c r="B420" s="80" t="s">
        <v>1292</v>
      </c>
      <c r="C420" s="671" t="s">
        <v>3275</v>
      </c>
      <c r="D420" s="600"/>
      <c r="E420" s="600" t="s">
        <v>3276</v>
      </c>
      <c r="F420" s="672" t="s">
        <v>3437</v>
      </c>
      <c r="G420" s="603">
        <v>44165</v>
      </c>
      <c r="H420" s="345" t="s">
        <v>952</v>
      </c>
      <c r="I420" s="580" t="s">
        <v>509</v>
      </c>
      <c r="J420" s="580" t="s">
        <v>3438</v>
      </c>
      <c r="K420" s="580" t="s">
        <v>3439</v>
      </c>
      <c r="L420" s="672" t="s">
        <v>3440</v>
      </c>
      <c r="M420" s="580" t="s">
        <v>148</v>
      </c>
      <c r="N420" s="257" t="s">
        <v>509</v>
      </c>
      <c r="O420" s="580"/>
      <c r="P420" s="109" t="s">
        <v>3441</v>
      </c>
      <c r="Q420" s="109" t="s">
        <v>3442</v>
      </c>
      <c r="R420" s="110">
        <v>1</v>
      </c>
      <c r="S420" s="25">
        <v>44228</v>
      </c>
      <c r="T420" s="25">
        <v>44255</v>
      </c>
      <c r="U420" s="74" t="s">
        <v>3443</v>
      </c>
      <c r="V420" s="74" t="s">
        <v>3442</v>
      </c>
      <c r="W420" s="55">
        <v>0.5</v>
      </c>
      <c r="X420" s="53">
        <v>44347</v>
      </c>
      <c r="Y420" s="17" t="s">
        <v>551</v>
      </c>
      <c r="Z420" s="21" t="s">
        <v>4667</v>
      </c>
      <c r="AA420" s="686">
        <v>0.5</v>
      </c>
      <c r="AB420" s="688" t="s">
        <v>933</v>
      </c>
      <c r="AC420" s="74"/>
      <c r="AD420" s="74"/>
      <c r="AE420" s="74"/>
      <c r="AG420" s="88">
        <v>1</v>
      </c>
    </row>
    <row r="421" spans="1:36" ht="172.5" hidden="1" customHeight="1" x14ac:dyDescent="0.2">
      <c r="A421" s="681"/>
      <c r="B421" s="80" t="s">
        <v>1292</v>
      </c>
      <c r="C421" s="671"/>
      <c r="D421" s="602"/>
      <c r="E421" s="602"/>
      <c r="F421" s="673"/>
      <c r="G421" s="605"/>
      <c r="H421" s="110" t="s">
        <v>952</v>
      </c>
      <c r="I421" s="582"/>
      <c r="J421" s="582"/>
      <c r="K421" s="582"/>
      <c r="L421" s="673"/>
      <c r="M421" s="582"/>
      <c r="N421" s="257" t="s">
        <v>509</v>
      </c>
      <c r="O421" s="582"/>
      <c r="P421" s="109" t="s">
        <v>3444</v>
      </c>
      <c r="Q421" s="109" t="s">
        <v>3445</v>
      </c>
      <c r="R421" s="110">
        <v>1</v>
      </c>
      <c r="S421" s="25">
        <v>44256</v>
      </c>
      <c r="T421" s="25">
        <v>44316</v>
      </c>
      <c r="U421" s="74" t="s">
        <v>3446</v>
      </c>
      <c r="V421" s="74" t="s">
        <v>3447</v>
      </c>
      <c r="W421" s="55">
        <v>0.2</v>
      </c>
      <c r="X421" s="53">
        <v>44500</v>
      </c>
      <c r="Y421" s="17" t="s">
        <v>551</v>
      </c>
      <c r="Z421" s="21" t="s">
        <v>4275</v>
      </c>
      <c r="AA421" s="687"/>
      <c r="AB421" s="689"/>
      <c r="AC421" s="74"/>
      <c r="AD421" s="74"/>
      <c r="AE421" s="74"/>
    </row>
    <row r="422" spans="1:36" ht="165.75" hidden="1" x14ac:dyDescent="0.2">
      <c r="A422" s="438" t="s">
        <v>3448</v>
      </c>
      <c r="B422" s="80" t="s">
        <v>1292</v>
      </c>
      <c r="C422" s="446" t="s">
        <v>3275</v>
      </c>
      <c r="D422" s="474"/>
      <c r="E422" s="474" t="s">
        <v>3276</v>
      </c>
      <c r="F422" s="457" t="s">
        <v>3449</v>
      </c>
      <c r="G422" s="447">
        <v>44165</v>
      </c>
      <c r="H422" s="437" t="s">
        <v>952</v>
      </c>
      <c r="I422" s="437" t="s">
        <v>509</v>
      </c>
      <c r="J422" s="457" t="s">
        <v>3450</v>
      </c>
      <c r="K422" s="457" t="s">
        <v>3451</v>
      </c>
      <c r="L422" s="457" t="s">
        <v>3452</v>
      </c>
      <c r="M422" s="457" t="s">
        <v>148</v>
      </c>
      <c r="N422" s="437" t="s">
        <v>509</v>
      </c>
      <c r="O422" s="437" t="s">
        <v>1857</v>
      </c>
      <c r="P422" s="457" t="s">
        <v>3453</v>
      </c>
      <c r="Q422" s="457" t="s">
        <v>3442</v>
      </c>
      <c r="R422" s="437">
        <v>1</v>
      </c>
      <c r="S422" s="449">
        <v>44228</v>
      </c>
      <c r="T422" s="449">
        <v>44255</v>
      </c>
      <c r="U422" s="433" t="s">
        <v>3454</v>
      </c>
      <c r="V422" s="433" t="s">
        <v>2421</v>
      </c>
      <c r="W422" s="450">
        <v>1</v>
      </c>
      <c r="X422" s="451">
        <v>44347</v>
      </c>
      <c r="Y422" s="432" t="s">
        <v>551</v>
      </c>
      <c r="Z422" s="446" t="s">
        <v>3455</v>
      </c>
      <c r="AA422" s="482">
        <v>1</v>
      </c>
      <c r="AB422" s="452" t="s">
        <v>1247</v>
      </c>
      <c r="AC422" s="74"/>
      <c r="AD422" s="74"/>
      <c r="AE422" s="74"/>
    </row>
    <row r="423" spans="1:36" ht="225.75" hidden="1" customHeight="1" x14ac:dyDescent="0.2">
      <c r="A423" s="498" t="s">
        <v>3456</v>
      </c>
      <c r="B423" s="80" t="s">
        <v>926</v>
      </c>
      <c r="C423" s="671" t="s">
        <v>3275</v>
      </c>
      <c r="D423" s="600"/>
      <c r="E423" s="600" t="s">
        <v>3276</v>
      </c>
      <c r="F423" s="672" t="s">
        <v>3457</v>
      </c>
      <c r="G423" s="603">
        <v>44165</v>
      </c>
      <c r="H423" s="257" t="s">
        <v>952</v>
      </c>
      <c r="I423" s="580" t="s">
        <v>509</v>
      </c>
      <c r="J423" s="109" t="s">
        <v>3458</v>
      </c>
      <c r="K423" s="109" t="s">
        <v>3459</v>
      </c>
      <c r="L423" s="109" t="s">
        <v>3460</v>
      </c>
      <c r="M423" s="109" t="s">
        <v>148</v>
      </c>
      <c r="N423" s="110" t="s">
        <v>1857</v>
      </c>
      <c r="O423" s="110"/>
      <c r="P423" s="109" t="s">
        <v>3461</v>
      </c>
      <c r="Q423" s="109" t="s">
        <v>3462</v>
      </c>
      <c r="R423" s="110">
        <v>1</v>
      </c>
      <c r="S423" s="25">
        <v>44256</v>
      </c>
      <c r="T423" s="25">
        <v>44439</v>
      </c>
      <c r="U423" s="74"/>
      <c r="V423" s="74"/>
      <c r="W423" s="54"/>
      <c r="X423" s="25" t="s">
        <v>4628</v>
      </c>
      <c r="Y423" s="237" t="s">
        <v>1193</v>
      </c>
      <c r="Z423" s="21" t="s">
        <v>4466</v>
      </c>
      <c r="AA423" s="55">
        <v>0.5</v>
      </c>
      <c r="AB423" s="307" t="s">
        <v>933</v>
      </c>
      <c r="AC423" s="74"/>
      <c r="AD423" s="74"/>
      <c r="AE423" s="74"/>
      <c r="AG423" s="88">
        <v>1</v>
      </c>
    </row>
    <row r="424" spans="1:36" ht="127.5" hidden="1" x14ac:dyDescent="0.2">
      <c r="A424" s="438" t="s">
        <v>3463</v>
      </c>
      <c r="B424" s="80" t="s">
        <v>1292</v>
      </c>
      <c r="C424" s="671"/>
      <c r="D424" s="602"/>
      <c r="E424" s="602"/>
      <c r="F424" s="673"/>
      <c r="G424" s="605"/>
      <c r="H424" s="110" t="s">
        <v>952</v>
      </c>
      <c r="I424" s="582"/>
      <c r="J424" s="457" t="s">
        <v>3464</v>
      </c>
      <c r="K424" s="462" t="s">
        <v>3465</v>
      </c>
      <c r="L424" s="457" t="s">
        <v>3466</v>
      </c>
      <c r="M424" s="457" t="s">
        <v>148</v>
      </c>
      <c r="N424" s="437" t="s">
        <v>509</v>
      </c>
      <c r="O424" s="437" t="s">
        <v>1857</v>
      </c>
      <c r="P424" s="457" t="s">
        <v>3467</v>
      </c>
      <c r="Q424" s="457" t="s">
        <v>3468</v>
      </c>
      <c r="R424" s="437">
        <v>1</v>
      </c>
      <c r="S424" s="449">
        <v>44256</v>
      </c>
      <c r="T424" s="449">
        <v>44255</v>
      </c>
      <c r="U424" s="457" t="s">
        <v>3469</v>
      </c>
      <c r="V424" s="433" t="s">
        <v>3470</v>
      </c>
      <c r="W424" s="450">
        <v>1</v>
      </c>
      <c r="X424" s="451">
        <v>44347</v>
      </c>
      <c r="Y424" s="432" t="s">
        <v>551</v>
      </c>
      <c r="Z424" s="446" t="s">
        <v>3471</v>
      </c>
      <c r="AA424" s="482">
        <v>1</v>
      </c>
      <c r="AB424" s="452" t="s">
        <v>1247</v>
      </c>
      <c r="AC424" s="74"/>
      <c r="AD424" s="74"/>
      <c r="AE424" s="74"/>
    </row>
    <row r="425" spans="1:36" ht="125.25" hidden="1" customHeight="1" x14ac:dyDescent="0.2">
      <c r="A425" s="498" t="s">
        <v>3472</v>
      </c>
      <c r="B425" s="80" t="s">
        <v>926</v>
      </c>
      <c r="C425" s="111" t="s">
        <v>3275</v>
      </c>
      <c r="D425" s="322"/>
      <c r="E425" s="317" t="s">
        <v>3276</v>
      </c>
      <c r="F425" s="109" t="s">
        <v>3473</v>
      </c>
      <c r="G425" s="318">
        <v>44165</v>
      </c>
      <c r="H425" s="110" t="s">
        <v>952</v>
      </c>
      <c r="I425" s="110" t="s">
        <v>509</v>
      </c>
      <c r="J425" s="110" t="s">
        <v>3474</v>
      </c>
      <c r="K425" s="110" t="s">
        <v>3465</v>
      </c>
      <c r="L425" s="109" t="s">
        <v>3267</v>
      </c>
      <c r="M425" s="109" t="s">
        <v>148</v>
      </c>
      <c r="N425" s="110" t="s">
        <v>1857</v>
      </c>
      <c r="O425" s="110"/>
      <c r="P425" s="48" t="s">
        <v>3268</v>
      </c>
      <c r="Q425" s="48" t="s">
        <v>3269</v>
      </c>
      <c r="R425" s="110">
        <v>1</v>
      </c>
      <c r="S425" s="25">
        <v>44256</v>
      </c>
      <c r="T425" s="25">
        <v>44561</v>
      </c>
      <c r="U425" s="74"/>
      <c r="V425" s="74"/>
      <c r="W425" s="54"/>
      <c r="X425" s="53">
        <v>44500</v>
      </c>
      <c r="Y425" s="237" t="s">
        <v>4627</v>
      </c>
      <c r="Z425" s="21" t="s">
        <v>4686</v>
      </c>
      <c r="AA425" s="106">
        <v>0.5</v>
      </c>
      <c r="AB425" s="307" t="s">
        <v>2321</v>
      </c>
      <c r="AC425" s="74"/>
      <c r="AD425" s="74"/>
      <c r="AE425" s="74"/>
      <c r="AI425" s="88">
        <v>1</v>
      </c>
    </row>
    <row r="426" spans="1:36" ht="153" hidden="1" x14ac:dyDescent="0.2">
      <c r="A426" s="438" t="s">
        <v>3475</v>
      </c>
      <c r="B426" s="54" t="s">
        <v>1391</v>
      </c>
      <c r="C426" s="597" t="s">
        <v>3275</v>
      </c>
      <c r="D426" s="600"/>
      <c r="E426" s="462" t="s">
        <v>3276</v>
      </c>
      <c r="F426" s="600" t="s">
        <v>3476</v>
      </c>
      <c r="G426" s="603">
        <v>43425</v>
      </c>
      <c r="H426" s="483" t="s">
        <v>585</v>
      </c>
      <c r="I426" s="600" t="s">
        <v>1533</v>
      </c>
      <c r="J426" s="600" t="s">
        <v>1781</v>
      </c>
      <c r="K426" s="600" t="s">
        <v>1782</v>
      </c>
      <c r="L426" s="475" t="s">
        <v>3477</v>
      </c>
      <c r="M426" s="474" t="s">
        <v>148</v>
      </c>
      <c r="N426" s="474" t="s">
        <v>1533</v>
      </c>
      <c r="O426" s="474" t="s">
        <v>414</v>
      </c>
      <c r="P426" s="474" t="s">
        <v>3478</v>
      </c>
      <c r="Q426" s="474" t="s">
        <v>3479</v>
      </c>
      <c r="R426" s="476">
        <v>1</v>
      </c>
      <c r="S426" s="477">
        <v>44166</v>
      </c>
      <c r="T426" s="477">
        <v>44331</v>
      </c>
      <c r="U426" s="446" t="s">
        <v>3480</v>
      </c>
      <c r="V426" s="446" t="s">
        <v>3481</v>
      </c>
      <c r="W426" s="450">
        <v>1</v>
      </c>
      <c r="X426" s="451">
        <v>44347</v>
      </c>
      <c r="Y426" s="438" t="s">
        <v>1193</v>
      </c>
      <c r="Z426" s="484" t="s">
        <v>3482</v>
      </c>
      <c r="AA426" s="450">
        <v>1</v>
      </c>
      <c r="AB426" s="438" t="s">
        <v>1247</v>
      </c>
      <c r="AC426" s="74"/>
      <c r="AD426" s="74"/>
      <c r="AE426" s="74"/>
    </row>
    <row r="427" spans="1:36" ht="114.75" hidden="1" x14ac:dyDescent="0.2">
      <c r="A427" s="438" t="s">
        <v>3483</v>
      </c>
      <c r="B427" s="54" t="s">
        <v>1391</v>
      </c>
      <c r="C427" s="598"/>
      <c r="D427" s="601"/>
      <c r="E427" s="462" t="s">
        <v>3276</v>
      </c>
      <c r="F427" s="601"/>
      <c r="G427" s="604"/>
      <c r="H427" s="483" t="s">
        <v>585</v>
      </c>
      <c r="I427" s="601"/>
      <c r="J427" s="601"/>
      <c r="K427" s="601"/>
      <c r="L427" s="444" t="s">
        <v>3484</v>
      </c>
      <c r="M427" s="474" t="s">
        <v>148</v>
      </c>
      <c r="N427" s="474" t="s">
        <v>1533</v>
      </c>
      <c r="O427" s="474" t="s">
        <v>414</v>
      </c>
      <c r="P427" s="437" t="s">
        <v>3478</v>
      </c>
      <c r="Q427" s="437" t="s">
        <v>3479</v>
      </c>
      <c r="R427" s="476">
        <v>1</v>
      </c>
      <c r="S427" s="477">
        <v>44166</v>
      </c>
      <c r="T427" s="449">
        <v>44331</v>
      </c>
      <c r="U427" s="446" t="s">
        <v>3485</v>
      </c>
      <c r="V427" s="446" t="s">
        <v>3481</v>
      </c>
      <c r="W427" s="450">
        <v>1</v>
      </c>
      <c r="X427" s="451">
        <v>44347</v>
      </c>
      <c r="Y427" s="438" t="s">
        <v>1193</v>
      </c>
      <c r="Z427" s="446" t="s">
        <v>3486</v>
      </c>
      <c r="AA427" s="482">
        <v>1</v>
      </c>
      <c r="AB427" s="438" t="s">
        <v>1247</v>
      </c>
      <c r="AC427" s="74"/>
      <c r="AD427" s="74"/>
      <c r="AE427" s="74"/>
    </row>
    <row r="428" spans="1:36" ht="76.5" hidden="1" customHeight="1" x14ac:dyDescent="0.2">
      <c r="A428" s="498" t="s">
        <v>3487</v>
      </c>
      <c r="B428" s="54" t="s">
        <v>1391</v>
      </c>
      <c r="C428" s="598"/>
      <c r="D428" s="601"/>
      <c r="E428" s="320" t="s">
        <v>3276</v>
      </c>
      <c r="F428" s="601"/>
      <c r="G428" s="604"/>
      <c r="H428" s="318" t="s">
        <v>585</v>
      </c>
      <c r="I428" s="601"/>
      <c r="J428" s="601"/>
      <c r="K428" s="601"/>
      <c r="L428" s="51" t="s">
        <v>3488</v>
      </c>
      <c r="M428" s="322" t="s">
        <v>148</v>
      </c>
      <c r="N428" s="322" t="s">
        <v>1533</v>
      </c>
      <c r="O428" s="322" t="s">
        <v>414</v>
      </c>
      <c r="P428" s="317" t="s">
        <v>3489</v>
      </c>
      <c r="Q428" s="317" t="s">
        <v>3490</v>
      </c>
      <c r="R428" s="258">
        <v>1</v>
      </c>
      <c r="S428" s="259">
        <v>44166</v>
      </c>
      <c r="T428" s="260">
        <v>44530</v>
      </c>
      <c r="U428" s="67" t="s">
        <v>4467</v>
      </c>
      <c r="V428" s="108" t="s">
        <v>1399</v>
      </c>
      <c r="W428" s="44">
        <v>0</v>
      </c>
      <c r="X428" s="486">
        <v>44500</v>
      </c>
      <c r="Y428" s="110" t="s">
        <v>114</v>
      </c>
      <c r="Z428" s="410" t="s">
        <v>4471</v>
      </c>
      <c r="AA428" s="106">
        <v>0</v>
      </c>
      <c r="AB428" s="110" t="s">
        <v>2321</v>
      </c>
      <c r="AC428" s="74"/>
      <c r="AD428" s="74"/>
      <c r="AE428" s="74"/>
      <c r="AI428" s="88">
        <v>1</v>
      </c>
    </row>
    <row r="429" spans="1:36" ht="98.25" hidden="1" customHeight="1" x14ac:dyDescent="0.2">
      <c r="A429" s="498" t="s">
        <v>3491</v>
      </c>
      <c r="B429" s="54" t="s">
        <v>1391</v>
      </c>
      <c r="C429" s="598"/>
      <c r="D429" s="601"/>
      <c r="E429" s="320" t="s">
        <v>3276</v>
      </c>
      <c r="F429" s="601"/>
      <c r="G429" s="604"/>
      <c r="H429" s="318" t="s">
        <v>585</v>
      </c>
      <c r="I429" s="601"/>
      <c r="J429" s="601"/>
      <c r="K429" s="601"/>
      <c r="L429" s="51" t="s">
        <v>3492</v>
      </c>
      <c r="M429" s="322" t="s">
        <v>148</v>
      </c>
      <c r="N429" s="322" t="s">
        <v>1533</v>
      </c>
      <c r="O429" s="322" t="s">
        <v>414</v>
      </c>
      <c r="P429" s="317" t="s">
        <v>3489</v>
      </c>
      <c r="Q429" s="317" t="s">
        <v>3490</v>
      </c>
      <c r="R429" s="258">
        <v>1</v>
      </c>
      <c r="S429" s="259">
        <v>44166</v>
      </c>
      <c r="T429" s="260">
        <v>44530</v>
      </c>
      <c r="U429" s="67" t="s">
        <v>4468</v>
      </c>
      <c r="V429" s="108" t="s">
        <v>1399</v>
      </c>
      <c r="W429" s="44">
        <v>0</v>
      </c>
      <c r="X429" s="486">
        <v>44500</v>
      </c>
      <c r="Y429" s="110" t="s">
        <v>114</v>
      </c>
      <c r="Z429" s="410" t="s">
        <v>4472</v>
      </c>
      <c r="AA429" s="106">
        <v>0</v>
      </c>
      <c r="AB429" s="110" t="s">
        <v>2321</v>
      </c>
      <c r="AC429" s="74"/>
      <c r="AD429" s="74"/>
      <c r="AE429" s="74"/>
      <c r="AI429" s="88">
        <v>1</v>
      </c>
    </row>
    <row r="430" spans="1:36" ht="117.75" hidden="1" customHeight="1" x14ac:dyDescent="0.2">
      <c r="A430" s="498" t="s">
        <v>3493</v>
      </c>
      <c r="B430" s="54" t="s">
        <v>1391</v>
      </c>
      <c r="C430" s="599"/>
      <c r="D430" s="602"/>
      <c r="E430" s="320" t="s">
        <v>3276</v>
      </c>
      <c r="F430" s="602"/>
      <c r="G430" s="605"/>
      <c r="H430" s="318" t="s">
        <v>585</v>
      </c>
      <c r="I430" s="602"/>
      <c r="J430" s="602"/>
      <c r="K430" s="602"/>
      <c r="L430" s="51" t="s">
        <v>3494</v>
      </c>
      <c r="M430" s="321" t="s">
        <v>148</v>
      </c>
      <c r="N430" s="322" t="s">
        <v>1533</v>
      </c>
      <c r="O430" s="322" t="s">
        <v>414</v>
      </c>
      <c r="P430" s="317" t="s">
        <v>3495</v>
      </c>
      <c r="Q430" s="317" t="s">
        <v>3496</v>
      </c>
      <c r="R430" s="258">
        <v>1</v>
      </c>
      <c r="S430" s="259">
        <v>44166</v>
      </c>
      <c r="T430" s="260">
        <v>44530</v>
      </c>
      <c r="U430" s="67" t="s">
        <v>4469</v>
      </c>
      <c r="V430" s="485" t="s">
        <v>4470</v>
      </c>
      <c r="W430" s="44">
        <v>1</v>
      </c>
      <c r="X430" s="486">
        <v>44500</v>
      </c>
      <c r="Y430" s="110" t="s">
        <v>114</v>
      </c>
      <c r="Z430" s="410" t="s">
        <v>4473</v>
      </c>
      <c r="AA430" s="106" t="s">
        <v>1445</v>
      </c>
      <c r="AB430" s="110" t="s">
        <v>4445</v>
      </c>
      <c r="AC430" s="74"/>
      <c r="AD430" s="74"/>
      <c r="AE430" s="74"/>
      <c r="AJ430" s="88">
        <v>1</v>
      </c>
    </row>
    <row r="431" spans="1:36" ht="180.75" hidden="1" customHeight="1" x14ac:dyDescent="0.2">
      <c r="A431" s="498" t="s">
        <v>3497</v>
      </c>
      <c r="B431" s="54" t="s">
        <v>2152</v>
      </c>
      <c r="C431" s="592" t="s">
        <v>811</v>
      </c>
      <c r="D431" s="593" t="s">
        <v>3498</v>
      </c>
      <c r="E431" s="316" t="s">
        <v>3499</v>
      </c>
      <c r="F431" s="593" t="s">
        <v>3500</v>
      </c>
      <c r="G431" s="594">
        <v>44211</v>
      </c>
      <c r="H431" s="317" t="s">
        <v>566</v>
      </c>
      <c r="I431" s="317" t="s">
        <v>107</v>
      </c>
      <c r="J431" s="15" t="s">
        <v>3501</v>
      </c>
      <c r="K431" s="595" t="s">
        <v>3502</v>
      </c>
      <c r="L431" s="67" t="s">
        <v>3503</v>
      </c>
      <c r="M431" s="316" t="s">
        <v>148</v>
      </c>
      <c r="N431" s="317" t="s">
        <v>107</v>
      </c>
      <c r="O431" s="317" t="s">
        <v>3504</v>
      </c>
      <c r="P431" s="317" t="s">
        <v>3504</v>
      </c>
      <c r="Q431" s="15" t="s">
        <v>3505</v>
      </c>
      <c r="R431" s="317" t="s">
        <v>3506</v>
      </c>
      <c r="S431" s="260">
        <v>44287</v>
      </c>
      <c r="T431" s="260">
        <v>44561</v>
      </c>
      <c r="U431" s="21" t="s">
        <v>4439</v>
      </c>
      <c r="V431" s="21" t="s">
        <v>4441</v>
      </c>
      <c r="W431" s="87">
        <v>1</v>
      </c>
      <c r="X431" s="53" t="s">
        <v>4628</v>
      </c>
      <c r="Y431" s="376" t="s">
        <v>4627</v>
      </c>
      <c r="Z431" s="21" t="s">
        <v>4443</v>
      </c>
      <c r="AA431" s="55">
        <v>1</v>
      </c>
      <c r="AB431" s="54" t="s">
        <v>1247</v>
      </c>
      <c r="AC431" s="74"/>
      <c r="AD431" s="74"/>
      <c r="AE431" s="74"/>
      <c r="AH431" s="88">
        <v>1</v>
      </c>
    </row>
    <row r="432" spans="1:36" ht="186" hidden="1" customHeight="1" x14ac:dyDescent="0.2">
      <c r="A432" s="498" t="s">
        <v>3507</v>
      </c>
      <c r="B432" s="54" t="s">
        <v>2152</v>
      </c>
      <c r="C432" s="592"/>
      <c r="D432" s="593"/>
      <c r="E432" s="316" t="s">
        <v>3499</v>
      </c>
      <c r="F432" s="593"/>
      <c r="G432" s="594"/>
      <c r="H432" s="317" t="s">
        <v>566</v>
      </c>
      <c r="I432" s="317" t="s">
        <v>107</v>
      </c>
      <c r="J432" s="15" t="s">
        <v>3508</v>
      </c>
      <c r="K432" s="595"/>
      <c r="L432" s="67" t="s">
        <v>3509</v>
      </c>
      <c r="M432" s="316" t="s">
        <v>148</v>
      </c>
      <c r="N432" s="317" t="s">
        <v>107</v>
      </c>
      <c r="O432" s="30" t="s">
        <v>3510</v>
      </c>
      <c r="P432" s="30" t="s">
        <v>3510</v>
      </c>
      <c r="Q432" s="30" t="s">
        <v>3511</v>
      </c>
      <c r="R432" s="30" t="s">
        <v>3512</v>
      </c>
      <c r="S432" s="260">
        <v>44287</v>
      </c>
      <c r="T432" s="260">
        <v>44561</v>
      </c>
      <c r="U432" s="21" t="s">
        <v>4440</v>
      </c>
      <c r="V432" s="21" t="s">
        <v>4442</v>
      </c>
      <c r="W432" s="55">
        <v>1</v>
      </c>
      <c r="X432" s="53">
        <v>44500</v>
      </c>
      <c r="Y432" s="376" t="s">
        <v>1193</v>
      </c>
      <c r="Z432" s="21" t="s">
        <v>4444</v>
      </c>
      <c r="AA432" s="87">
        <v>0.75</v>
      </c>
      <c r="AB432" s="316" t="s">
        <v>2321</v>
      </c>
      <c r="AC432" s="74"/>
      <c r="AD432" s="74"/>
      <c r="AE432" s="74"/>
      <c r="AI432" s="88">
        <v>1</v>
      </c>
    </row>
    <row r="433" spans="1:35" ht="51" hidden="1" x14ac:dyDescent="0.2">
      <c r="A433" s="498" t="s">
        <v>3513</v>
      </c>
      <c r="B433" s="54" t="s">
        <v>2487</v>
      </c>
      <c r="C433" s="316" t="s">
        <v>104</v>
      </c>
      <c r="D433" s="261"/>
      <c r="E433" s="321" t="s">
        <v>3276</v>
      </c>
      <c r="F433" s="347" t="s">
        <v>3514</v>
      </c>
      <c r="G433" s="25" t="s">
        <v>3515</v>
      </c>
      <c r="H433" s="68" t="s">
        <v>1089</v>
      </c>
      <c r="I433" s="68" t="s">
        <v>107</v>
      </c>
      <c r="J433" s="31" t="s">
        <v>3516</v>
      </c>
      <c r="K433" s="31" t="s">
        <v>3517</v>
      </c>
      <c r="L433" s="51" t="s">
        <v>3518</v>
      </c>
      <c r="M433" s="532" t="s">
        <v>148</v>
      </c>
      <c r="N433" s="20" t="s">
        <v>3520</v>
      </c>
      <c r="O433" s="20" t="s">
        <v>1093</v>
      </c>
      <c r="P433" s="316" t="s">
        <v>3521</v>
      </c>
      <c r="Q433" s="316" t="s">
        <v>3522</v>
      </c>
      <c r="R433" s="262">
        <v>1</v>
      </c>
      <c r="S433" s="263">
        <v>44300</v>
      </c>
      <c r="T433" s="263">
        <v>44530</v>
      </c>
      <c r="U433" s="21" t="s">
        <v>4223</v>
      </c>
      <c r="V433" s="74" t="s">
        <v>1399</v>
      </c>
      <c r="W433" s="87">
        <v>0</v>
      </c>
      <c r="X433" s="245">
        <v>44500</v>
      </c>
      <c r="Y433" s="68" t="s">
        <v>2570</v>
      </c>
      <c r="Z433" s="21" t="s">
        <v>4687</v>
      </c>
      <c r="AA433" s="55">
        <v>0</v>
      </c>
      <c r="AB433" s="307" t="s">
        <v>2321</v>
      </c>
      <c r="AC433" s="74"/>
      <c r="AD433" s="74"/>
      <c r="AE433" s="74"/>
      <c r="AI433" s="88">
        <v>1</v>
      </c>
    </row>
    <row r="434" spans="1:35" ht="63.75" hidden="1" x14ac:dyDescent="0.2">
      <c r="A434" s="498" t="s">
        <v>3523</v>
      </c>
      <c r="B434" s="54" t="s">
        <v>1391</v>
      </c>
      <c r="C434" s="316" t="s">
        <v>104</v>
      </c>
      <c r="D434" s="261"/>
      <c r="E434" s="321" t="s">
        <v>3276</v>
      </c>
      <c r="F434" s="347" t="s">
        <v>3524</v>
      </c>
      <c r="G434" s="25" t="s">
        <v>3515</v>
      </c>
      <c r="H434" s="68" t="s">
        <v>1089</v>
      </c>
      <c r="I434" s="68" t="s">
        <v>107</v>
      </c>
      <c r="J434" s="31" t="s">
        <v>3525</v>
      </c>
      <c r="K434" s="31" t="s">
        <v>3526</v>
      </c>
      <c r="L434" s="51" t="s">
        <v>3527</v>
      </c>
      <c r="M434" s="532" t="s">
        <v>148</v>
      </c>
      <c r="N434" s="20" t="s">
        <v>3520</v>
      </c>
      <c r="O434" s="20" t="s">
        <v>1093</v>
      </c>
      <c r="P434" s="20" t="s">
        <v>3528</v>
      </c>
      <c r="Q434" s="317" t="s">
        <v>3522</v>
      </c>
      <c r="R434" s="262">
        <v>1</v>
      </c>
      <c r="S434" s="263">
        <v>44300</v>
      </c>
      <c r="T434" s="263">
        <v>44530</v>
      </c>
      <c r="U434" s="21" t="s">
        <v>4222</v>
      </c>
      <c r="V434" s="108" t="s">
        <v>1399</v>
      </c>
      <c r="W434" s="87">
        <v>0</v>
      </c>
      <c r="X434" s="245">
        <v>44500</v>
      </c>
      <c r="Y434" s="68" t="s">
        <v>2570</v>
      </c>
      <c r="Z434" s="21" t="s">
        <v>4688</v>
      </c>
      <c r="AA434" s="55">
        <v>0</v>
      </c>
      <c r="AB434" s="307" t="s">
        <v>2321</v>
      </c>
      <c r="AC434" s="74"/>
      <c r="AD434" s="74"/>
      <c r="AE434" s="74"/>
      <c r="AI434" s="88">
        <v>1</v>
      </c>
    </row>
    <row r="435" spans="1:35" ht="53.25" hidden="1" customHeight="1" x14ac:dyDescent="0.2">
      <c r="A435" s="498" t="s">
        <v>3529</v>
      </c>
      <c r="B435" s="54" t="s">
        <v>2487</v>
      </c>
      <c r="C435" s="316" t="s">
        <v>104</v>
      </c>
      <c r="D435" s="261"/>
      <c r="E435" s="321" t="s">
        <v>3276</v>
      </c>
      <c r="F435" s="347" t="s">
        <v>3530</v>
      </c>
      <c r="G435" s="25" t="s">
        <v>3515</v>
      </c>
      <c r="H435" s="68" t="s">
        <v>1089</v>
      </c>
      <c r="I435" s="68" t="s">
        <v>107</v>
      </c>
      <c r="J435" s="31" t="s">
        <v>3531</v>
      </c>
      <c r="K435" s="31" t="s">
        <v>3532</v>
      </c>
      <c r="L435" s="51" t="s">
        <v>3533</v>
      </c>
      <c r="M435" s="532" t="s">
        <v>148</v>
      </c>
      <c r="N435" s="20" t="s">
        <v>3520</v>
      </c>
      <c r="O435" s="20" t="s">
        <v>3534</v>
      </c>
      <c r="P435" s="20" t="s">
        <v>3535</v>
      </c>
      <c r="Q435" s="317" t="s">
        <v>3536</v>
      </c>
      <c r="R435" s="262">
        <v>1</v>
      </c>
      <c r="S435" s="263">
        <v>44300</v>
      </c>
      <c r="T435" s="263">
        <v>44530</v>
      </c>
      <c r="U435" s="21" t="s">
        <v>4224</v>
      </c>
      <c r="V435" s="74" t="s">
        <v>1399</v>
      </c>
      <c r="W435" s="87">
        <v>0.1</v>
      </c>
      <c r="X435" s="245">
        <v>44500</v>
      </c>
      <c r="Y435" s="68" t="s">
        <v>2570</v>
      </c>
      <c r="Z435" s="21" t="s">
        <v>4687</v>
      </c>
      <c r="AA435" s="55">
        <v>0</v>
      </c>
      <c r="AB435" s="307" t="s">
        <v>2321</v>
      </c>
      <c r="AC435" s="74"/>
      <c r="AD435" s="74"/>
      <c r="AE435" s="74"/>
      <c r="AI435" s="88">
        <v>1</v>
      </c>
    </row>
    <row r="436" spans="1:35" ht="78.75" hidden="1" customHeight="1" x14ac:dyDescent="0.2">
      <c r="A436" s="498" t="s">
        <v>3537</v>
      </c>
      <c r="B436" s="54" t="s">
        <v>2487</v>
      </c>
      <c r="C436" s="316" t="s">
        <v>104</v>
      </c>
      <c r="D436" s="261"/>
      <c r="E436" s="321" t="s">
        <v>3276</v>
      </c>
      <c r="F436" s="347" t="s">
        <v>3538</v>
      </c>
      <c r="G436" s="25" t="s">
        <v>3515</v>
      </c>
      <c r="H436" s="68" t="s">
        <v>1089</v>
      </c>
      <c r="I436" s="68" t="s">
        <v>107</v>
      </c>
      <c r="J436" s="31" t="s">
        <v>3539</v>
      </c>
      <c r="K436" s="31" t="s">
        <v>3532</v>
      </c>
      <c r="L436" s="51" t="s">
        <v>3540</v>
      </c>
      <c r="M436" s="532" t="s">
        <v>148</v>
      </c>
      <c r="N436" s="20" t="s">
        <v>3520</v>
      </c>
      <c r="O436" s="20" t="s">
        <v>3541</v>
      </c>
      <c r="P436" s="20" t="s">
        <v>3521</v>
      </c>
      <c r="Q436" s="317" t="s">
        <v>3542</v>
      </c>
      <c r="R436" s="262">
        <v>1</v>
      </c>
      <c r="S436" s="263">
        <v>44300</v>
      </c>
      <c r="T436" s="263">
        <v>44530</v>
      </c>
      <c r="U436" s="21" t="s">
        <v>4225</v>
      </c>
      <c r="V436" s="74" t="s">
        <v>1399</v>
      </c>
      <c r="W436" s="87">
        <v>0.1</v>
      </c>
      <c r="X436" s="245">
        <v>44500</v>
      </c>
      <c r="Y436" s="68" t="s">
        <v>2570</v>
      </c>
      <c r="Z436" s="21" t="s">
        <v>4688</v>
      </c>
      <c r="AA436" s="55">
        <v>0</v>
      </c>
      <c r="AB436" s="307" t="s">
        <v>2321</v>
      </c>
      <c r="AC436" s="74"/>
      <c r="AD436" s="74"/>
      <c r="AE436" s="74"/>
      <c r="AI436" s="88">
        <v>1</v>
      </c>
    </row>
    <row r="437" spans="1:35" ht="63.75" hidden="1" x14ac:dyDescent="0.2">
      <c r="A437" s="498" t="s">
        <v>3543</v>
      </c>
      <c r="B437" s="54" t="s">
        <v>2487</v>
      </c>
      <c r="C437" s="316" t="s">
        <v>104</v>
      </c>
      <c r="D437" s="261"/>
      <c r="E437" s="321" t="s">
        <v>3276</v>
      </c>
      <c r="F437" s="347" t="s">
        <v>3544</v>
      </c>
      <c r="G437" s="25" t="s">
        <v>3515</v>
      </c>
      <c r="H437" s="68" t="s">
        <v>1089</v>
      </c>
      <c r="I437" s="68" t="s">
        <v>107</v>
      </c>
      <c r="J437" s="31" t="s">
        <v>3545</v>
      </c>
      <c r="K437" s="31" t="s">
        <v>3546</v>
      </c>
      <c r="L437" s="51" t="s">
        <v>3547</v>
      </c>
      <c r="M437" s="532" t="s">
        <v>148</v>
      </c>
      <c r="N437" s="20" t="s">
        <v>3520</v>
      </c>
      <c r="O437" s="20" t="s">
        <v>3541</v>
      </c>
      <c r="P437" s="20" t="s">
        <v>3528</v>
      </c>
      <c r="Q437" s="317" t="s">
        <v>3542</v>
      </c>
      <c r="R437" s="262">
        <v>1</v>
      </c>
      <c r="S437" s="263">
        <v>44300</v>
      </c>
      <c r="T437" s="263">
        <v>44530</v>
      </c>
      <c r="U437" s="21" t="s">
        <v>4222</v>
      </c>
      <c r="V437" s="74" t="s">
        <v>1399</v>
      </c>
      <c r="W437" s="87">
        <v>0.1</v>
      </c>
      <c r="X437" s="245">
        <v>44500</v>
      </c>
      <c r="Y437" s="68" t="s">
        <v>2570</v>
      </c>
      <c r="Z437" s="21" t="s">
        <v>4687</v>
      </c>
      <c r="AA437" s="55">
        <v>0</v>
      </c>
      <c r="AB437" s="307" t="s">
        <v>2321</v>
      </c>
      <c r="AC437" s="74"/>
      <c r="AD437" s="74"/>
      <c r="AE437" s="74"/>
      <c r="AI437" s="88">
        <v>1</v>
      </c>
    </row>
    <row r="438" spans="1:35" ht="38.25" hidden="1" x14ac:dyDescent="0.2">
      <c r="A438" s="498" t="s">
        <v>3548</v>
      </c>
      <c r="B438" s="54" t="s">
        <v>2487</v>
      </c>
      <c r="C438" s="316" t="s">
        <v>104</v>
      </c>
      <c r="D438" s="261"/>
      <c r="E438" s="321" t="s">
        <v>3276</v>
      </c>
      <c r="F438" s="347" t="s">
        <v>3544</v>
      </c>
      <c r="G438" s="25" t="s">
        <v>3515</v>
      </c>
      <c r="H438" s="68" t="s">
        <v>1089</v>
      </c>
      <c r="I438" s="68" t="s">
        <v>107</v>
      </c>
      <c r="J438" s="31" t="s">
        <v>3549</v>
      </c>
      <c r="K438" s="31" t="s">
        <v>3550</v>
      </c>
      <c r="L438" s="51" t="s">
        <v>3551</v>
      </c>
      <c r="M438" s="532" t="s">
        <v>148</v>
      </c>
      <c r="N438" s="20" t="s">
        <v>3520</v>
      </c>
      <c r="O438" s="20" t="s">
        <v>613</v>
      </c>
      <c r="P438" s="20" t="s">
        <v>3552</v>
      </c>
      <c r="Q438" s="317" t="s">
        <v>3553</v>
      </c>
      <c r="R438" s="262">
        <v>2</v>
      </c>
      <c r="S438" s="263">
        <v>44300</v>
      </c>
      <c r="T438" s="263">
        <v>44561</v>
      </c>
      <c r="U438" s="21" t="s">
        <v>4226</v>
      </c>
      <c r="V438" s="74" t="s">
        <v>1399</v>
      </c>
      <c r="W438" s="87">
        <v>0.1</v>
      </c>
      <c r="X438" s="245">
        <v>44500</v>
      </c>
      <c r="Y438" s="68" t="s">
        <v>2570</v>
      </c>
      <c r="Z438" s="21" t="s">
        <v>4687</v>
      </c>
      <c r="AA438" s="55">
        <v>0</v>
      </c>
      <c r="AB438" s="307" t="s">
        <v>2321</v>
      </c>
      <c r="AC438" s="74"/>
      <c r="AD438" s="74"/>
      <c r="AE438" s="74"/>
      <c r="AI438" s="88">
        <v>1</v>
      </c>
    </row>
    <row r="439" spans="1:35" ht="38.25" hidden="1" x14ac:dyDescent="0.2">
      <c r="A439" s="498" t="s">
        <v>3554</v>
      </c>
      <c r="B439" s="54" t="s">
        <v>2487</v>
      </c>
      <c r="C439" s="316" t="s">
        <v>104</v>
      </c>
      <c r="D439" s="261"/>
      <c r="E439" s="321" t="s">
        <v>3276</v>
      </c>
      <c r="F439" s="347" t="s">
        <v>3544</v>
      </c>
      <c r="G439" s="25" t="s">
        <v>3515</v>
      </c>
      <c r="H439" s="68" t="s">
        <v>1089</v>
      </c>
      <c r="I439" s="68" t="s">
        <v>107</v>
      </c>
      <c r="J439" s="31" t="s">
        <v>3549</v>
      </c>
      <c r="K439" s="31" t="s">
        <v>3550</v>
      </c>
      <c r="L439" s="51" t="s">
        <v>3551</v>
      </c>
      <c r="M439" s="532" t="s">
        <v>148</v>
      </c>
      <c r="N439" s="20" t="s">
        <v>3520</v>
      </c>
      <c r="O439" s="20" t="s">
        <v>3555</v>
      </c>
      <c r="P439" s="20" t="s">
        <v>3552</v>
      </c>
      <c r="Q439" s="317" t="s">
        <v>3553</v>
      </c>
      <c r="R439" s="262">
        <v>2</v>
      </c>
      <c r="S439" s="263">
        <v>44300</v>
      </c>
      <c r="T439" s="263">
        <v>44561</v>
      </c>
      <c r="U439" s="21" t="s">
        <v>4227</v>
      </c>
      <c r="V439" s="74" t="s">
        <v>1399</v>
      </c>
      <c r="W439" s="87">
        <v>0.1</v>
      </c>
      <c r="X439" s="245">
        <v>44500</v>
      </c>
      <c r="Y439" s="68" t="s">
        <v>2570</v>
      </c>
      <c r="Z439" s="21" t="s">
        <v>4687</v>
      </c>
      <c r="AA439" s="55">
        <v>0</v>
      </c>
      <c r="AB439" s="307" t="s">
        <v>2321</v>
      </c>
      <c r="AC439" s="74"/>
      <c r="AD439" s="74"/>
      <c r="AE439" s="74"/>
      <c r="AI439" s="88">
        <v>1</v>
      </c>
    </row>
    <row r="440" spans="1:35" ht="63.75" hidden="1" x14ac:dyDescent="0.2">
      <c r="A440" s="498" t="s">
        <v>3556</v>
      </c>
      <c r="B440" s="54" t="s">
        <v>2487</v>
      </c>
      <c r="C440" s="316" t="s">
        <v>104</v>
      </c>
      <c r="D440" s="261"/>
      <c r="E440" s="321" t="s">
        <v>3276</v>
      </c>
      <c r="F440" s="347" t="s">
        <v>3557</v>
      </c>
      <c r="G440" s="25" t="s">
        <v>3515</v>
      </c>
      <c r="H440" s="68" t="s">
        <v>1089</v>
      </c>
      <c r="I440" s="68" t="s">
        <v>107</v>
      </c>
      <c r="J440" s="31" t="s">
        <v>3549</v>
      </c>
      <c r="K440" s="31" t="s">
        <v>3558</v>
      </c>
      <c r="L440" s="51" t="s">
        <v>3559</v>
      </c>
      <c r="M440" s="532" t="s">
        <v>148</v>
      </c>
      <c r="N440" s="20" t="s">
        <v>3520</v>
      </c>
      <c r="O440" s="20" t="s">
        <v>613</v>
      </c>
      <c r="P440" s="20" t="s">
        <v>3535</v>
      </c>
      <c r="Q440" s="317" t="s">
        <v>3560</v>
      </c>
      <c r="R440" s="262">
        <v>1</v>
      </c>
      <c r="S440" s="263">
        <v>44300</v>
      </c>
      <c r="T440" s="263">
        <v>44530</v>
      </c>
      <c r="U440" s="21" t="s">
        <v>4228</v>
      </c>
      <c r="V440" s="74" t="s">
        <v>1399</v>
      </c>
      <c r="W440" s="87">
        <v>0.2</v>
      </c>
      <c r="X440" s="245">
        <v>44500</v>
      </c>
      <c r="Y440" s="68" t="s">
        <v>2570</v>
      </c>
      <c r="Z440" s="21" t="s">
        <v>4688</v>
      </c>
      <c r="AA440" s="55">
        <v>0</v>
      </c>
      <c r="AB440" s="307" t="s">
        <v>2321</v>
      </c>
      <c r="AC440" s="74"/>
      <c r="AD440" s="74"/>
      <c r="AE440" s="74"/>
      <c r="AI440" s="88">
        <v>1</v>
      </c>
    </row>
    <row r="441" spans="1:35" ht="63.75" hidden="1" x14ac:dyDescent="0.2">
      <c r="A441" s="498" t="s">
        <v>3561</v>
      </c>
      <c r="B441" s="54" t="s">
        <v>2487</v>
      </c>
      <c r="C441" s="316" t="s">
        <v>104</v>
      </c>
      <c r="D441" s="261"/>
      <c r="E441" s="321" t="s">
        <v>3276</v>
      </c>
      <c r="F441" s="347" t="s">
        <v>3562</v>
      </c>
      <c r="G441" s="25" t="s">
        <v>3515</v>
      </c>
      <c r="H441" s="68" t="s">
        <v>1089</v>
      </c>
      <c r="I441" s="68" t="s">
        <v>107</v>
      </c>
      <c r="J441" s="31" t="s">
        <v>3563</v>
      </c>
      <c r="K441" s="31" t="s">
        <v>3564</v>
      </c>
      <c r="L441" s="51" t="s">
        <v>3527</v>
      </c>
      <c r="M441" s="532" t="s">
        <v>148</v>
      </c>
      <c r="N441" s="20" t="s">
        <v>3520</v>
      </c>
      <c r="O441" s="20" t="s">
        <v>3520</v>
      </c>
      <c r="P441" s="20" t="s">
        <v>3528</v>
      </c>
      <c r="Q441" s="317" t="s">
        <v>3522</v>
      </c>
      <c r="R441" s="262">
        <v>1</v>
      </c>
      <c r="S441" s="263">
        <v>44300</v>
      </c>
      <c r="T441" s="263">
        <v>44530</v>
      </c>
      <c r="U441" s="21" t="s">
        <v>4229</v>
      </c>
      <c r="V441" s="74"/>
      <c r="W441" s="54">
        <v>0.1</v>
      </c>
      <c r="X441" s="245">
        <v>44500</v>
      </c>
      <c r="Y441" s="68" t="s">
        <v>2570</v>
      </c>
      <c r="Z441" s="21" t="s">
        <v>4687</v>
      </c>
      <c r="AA441" s="55">
        <v>0</v>
      </c>
      <c r="AB441" s="307" t="s">
        <v>2321</v>
      </c>
      <c r="AC441" s="74"/>
      <c r="AD441" s="74"/>
      <c r="AE441" s="74"/>
      <c r="AI441" s="88">
        <v>1</v>
      </c>
    </row>
    <row r="442" spans="1:35" ht="63.75" hidden="1" x14ac:dyDescent="0.2">
      <c r="A442" s="498" t="s">
        <v>3565</v>
      </c>
      <c r="B442" s="54" t="s">
        <v>2487</v>
      </c>
      <c r="C442" s="316" t="s">
        <v>104</v>
      </c>
      <c r="D442" s="261"/>
      <c r="E442" s="321" t="s">
        <v>3276</v>
      </c>
      <c r="F442" s="347" t="s">
        <v>3566</v>
      </c>
      <c r="G442" s="25" t="s">
        <v>3515</v>
      </c>
      <c r="H442" s="68" t="s">
        <v>1089</v>
      </c>
      <c r="I442" s="68" t="s">
        <v>107</v>
      </c>
      <c r="J442" s="31" t="s">
        <v>3567</v>
      </c>
      <c r="K442" s="31" t="s">
        <v>3568</v>
      </c>
      <c r="L442" s="51" t="s">
        <v>3569</v>
      </c>
      <c r="M442" s="532" t="s">
        <v>148</v>
      </c>
      <c r="N442" s="20" t="s">
        <v>3570</v>
      </c>
      <c r="O442" s="20" t="s">
        <v>3571</v>
      </c>
      <c r="P442" s="20" t="s">
        <v>3572</v>
      </c>
      <c r="Q442" s="316" t="s">
        <v>3536</v>
      </c>
      <c r="R442" s="262">
        <v>1</v>
      </c>
      <c r="S442" s="263">
        <v>44300</v>
      </c>
      <c r="T442" s="263">
        <v>44530</v>
      </c>
      <c r="U442" s="21" t="s">
        <v>4230</v>
      </c>
      <c r="V442" s="74" t="s">
        <v>1399</v>
      </c>
      <c r="W442" s="87">
        <v>0.1</v>
      </c>
      <c r="X442" s="245">
        <v>44500</v>
      </c>
      <c r="Y442" s="68" t="s">
        <v>2570</v>
      </c>
      <c r="Z442" s="21" t="s">
        <v>4687</v>
      </c>
      <c r="AA442" s="55">
        <v>0</v>
      </c>
      <c r="AB442" s="307" t="s">
        <v>2321</v>
      </c>
      <c r="AC442" s="74"/>
      <c r="AD442" s="74"/>
      <c r="AE442" s="74"/>
      <c r="AI442" s="88">
        <v>1</v>
      </c>
    </row>
    <row r="443" spans="1:35" ht="63.75" hidden="1" x14ac:dyDescent="0.2">
      <c r="A443" s="498" t="s">
        <v>3573</v>
      </c>
      <c r="B443" s="54" t="s">
        <v>2487</v>
      </c>
      <c r="C443" s="316" t="s">
        <v>104</v>
      </c>
      <c r="D443" s="261"/>
      <c r="E443" s="321" t="s">
        <v>3276</v>
      </c>
      <c r="F443" s="347" t="s">
        <v>3574</v>
      </c>
      <c r="G443" s="25" t="s">
        <v>3515</v>
      </c>
      <c r="H443" s="68" t="s">
        <v>1089</v>
      </c>
      <c r="I443" s="68" t="s">
        <v>107</v>
      </c>
      <c r="J443" s="31" t="s">
        <v>3575</v>
      </c>
      <c r="K443" s="31" t="s">
        <v>3558</v>
      </c>
      <c r="L443" s="51" t="s">
        <v>3559</v>
      </c>
      <c r="M443" s="532" t="s">
        <v>148</v>
      </c>
      <c r="N443" s="20" t="s">
        <v>3520</v>
      </c>
      <c r="O443" s="20" t="s">
        <v>3571</v>
      </c>
      <c r="P443" s="20" t="s">
        <v>3535</v>
      </c>
      <c r="Q443" s="317" t="s">
        <v>3536</v>
      </c>
      <c r="R443" s="262">
        <v>1</v>
      </c>
      <c r="S443" s="263">
        <v>44300</v>
      </c>
      <c r="T443" s="263">
        <v>44530</v>
      </c>
      <c r="U443" s="21" t="s">
        <v>4231</v>
      </c>
      <c r="V443" s="74" t="s">
        <v>1399</v>
      </c>
      <c r="W443" s="87">
        <v>0.2</v>
      </c>
      <c r="X443" s="245">
        <v>44500</v>
      </c>
      <c r="Y443" s="68" t="s">
        <v>2570</v>
      </c>
      <c r="Z443" s="21" t="s">
        <v>4687</v>
      </c>
      <c r="AA443" s="55">
        <v>0</v>
      </c>
      <c r="AB443" s="307" t="s">
        <v>2321</v>
      </c>
      <c r="AC443" s="74"/>
      <c r="AD443" s="74"/>
      <c r="AE443" s="74"/>
      <c r="AI443" s="88">
        <v>1</v>
      </c>
    </row>
    <row r="444" spans="1:35" ht="55.5" hidden="1" customHeight="1" x14ac:dyDescent="0.2">
      <c r="A444" s="498" t="s">
        <v>3576</v>
      </c>
      <c r="B444" s="54" t="s">
        <v>2487</v>
      </c>
      <c r="C444" s="316" t="s">
        <v>104</v>
      </c>
      <c r="D444" s="261"/>
      <c r="E444" s="321" t="s">
        <v>3276</v>
      </c>
      <c r="F444" s="347" t="s">
        <v>3577</v>
      </c>
      <c r="G444" s="25" t="s">
        <v>3515</v>
      </c>
      <c r="H444" s="68" t="s">
        <v>1089</v>
      </c>
      <c r="I444" s="68" t="s">
        <v>107</v>
      </c>
      <c r="J444" s="51" t="s">
        <v>3577</v>
      </c>
      <c r="K444" s="31" t="s">
        <v>3578</v>
      </c>
      <c r="L444" s="51" t="s">
        <v>3579</v>
      </c>
      <c r="M444" s="532" t="s">
        <v>148</v>
      </c>
      <c r="N444" s="20" t="s">
        <v>3520</v>
      </c>
      <c r="O444" s="20" t="s">
        <v>3571</v>
      </c>
      <c r="P444" s="20" t="s">
        <v>3580</v>
      </c>
      <c r="Q444" s="68" t="s">
        <v>3560</v>
      </c>
      <c r="R444" s="262">
        <v>1</v>
      </c>
      <c r="S444" s="263">
        <v>44300</v>
      </c>
      <c r="T444" s="263">
        <v>44530</v>
      </c>
      <c r="U444" s="21" t="s">
        <v>4232</v>
      </c>
      <c r="V444" s="74" t="s">
        <v>1399</v>
      </c>
      <c r="W444" s="87">
        <v>0.1</v>
      </c>
      <c r="X444" s="245">
        <v>44500</v>
      </c>
      <c r="Y444" s="68" t="s">
        <v>2570</v>
      </c>
      <c r="Z444" s="21" t="s">
        <v>4688</v>
      </c>
      <c r="AA444" s="55">
        <v>0</v>
      </c>
      <c r="AB444" s="307" t="s">
        <v>2321</v>
      </c>
      <c r="AC444" s="74"/>
      <c r="AD444" s="74"/>
      <c r="AE444" s="74"/>
      <c r="AI444" s="88">
        <v>1</v>
      </c>
    </row>
    <row r="445" spans="1:35" ht="96.75" hidden="1" customHeight="1" x14ac:dyDescent="0.2">
      <c r="A445" s="498" t="s">
        <v>3581</v>
      </c>
      <c r="B445" s="54" t="s">
        <v>2487</v>
      </c>
      <c r="C445" s="316" t="s">
        <v>104</v>
      </c>
      <c r="D445" s="261"/>
      <c r="E445" s="321" t="s">
        <v>3276</v>
      </c>
      <c r="F445" s="347" t="s">
        <v>3582</v>
      </c>
      <c r="G445" s="25" t="s">
        <v>3515</v>
      </c>
      <c r="H445" s="68" t="s">
        <v>1089</v>
      </c>
      <c r="I445" s="68" t="s">
        <v>107</v>
      </c>
      <c r="J445" s="31" t="s">
        <v>3583</v>
      </c>
      <c r="K445" s="31" t="s">
        <v>2588</v>
      </c>
      <c r="L445" s="51" t="s">
        <v>3584</v>
      </c>
      <c r="M445" s="532" t="s">
        <v>148</v>
      </c>
      <c r="N445" s="20" t="s">
        <v>3520</v>
      </c>
      <c r="O445" s="20" t="s">
        <v>1857</v>
      </c>
      <c r="P445" s="20" t="s">
        <v>3585</v>
      </c>
      <c r="Q445" s="317" t="s">
        <v>3536</v>
      </c>
      <c r="R445" s="262">
        <v>1</v>
      </c>
      <c r="S445" s="263">
        <v>44300</v>
      </c>
      <c r="T445" s="263">
        <v>44561</v>
      </c>
      <c r="U445" s="21" t="s">
        <v>4233</v>
      </c>
      <c r="V445" s="74" t="s">
        <v>1399</v>
      </c>
      <c r="W445" s="87">
        <v>0.1</v>
      </c>
      <c r="X445" s="245">
        <v>44500</v>
      </c>
      <c r="Y445" s="68" t="s">
        <v>2570</v>
      </c>
      <c r="Z445" s="21" t="s">
        <v>4689</v>
      </c>
      <c r="AA445" s="55">
        <v>0</v>
      </c>
      <c r="AB445" s="307" t="s">
        <v>2321</v>
      </c>
      <c r="AC445" s="74"/>
      <c r="AD445" s="74"/>
      <c r="AE445" s="74"/>
      <c r="AI445" s="88">
        <v>1</v>
      </c>
    </row>
    <row r="446" spans="1:35" ht="94.5" hidden="1" customHeight="1" x14ac:dyDescent="0.2">
      <c r="A446" s="498" t="s">
        <v>3586</v>
      </c>
      <c r="B446" s="54" t="s">
        <v>2487</v>
      </c>
      <c r="C446" s="316" t="s">
        <v>104</v>
      </c>
      <c r="D446" s="261"/>
      <c r="E446" s="321" t="s">
        <v>3276</v>
      </c>
      <c r="F446" s="347" t="s">
        <v>3587</v>
      </c>
      <c r="G446" s="25" t="s">
        <v>3515</v>
      </c>
      <c r="H446" s="68" t="s">
        <v>1089</v>
      </c>
      <c r="I446" s="68" t="s">
        <v>107</v>
      </c>
      <c r="J446" s="31" t="s">
        <v>3588</v>
      </c>
      <c r="K446" s="31" t="s">
        <v>2588</v>
      </c>
      <c r="L446" s="51" t="s">
        <v>3589</v>
      </c>
      <c r="M446" s="532" t="s">
        <v>148</v>
      </c>
      <c r="N446" s="20" t="s">
        <v>107</v>
      </c>
      <c r="O446" s="20" t="s">
        <v>1857</v>
      </c>
      <c r="P446" s="20" t="s">
        <v>3590</v>
      </c>
      <c r="Q446" s="317" t="s">
        <v>3542</v>
      </c>
      <c r="R446" s="262">
        <v>1</v>
      </c>
      <c r="S446" s="263">
        <v>44300</v>
      </c>
      <c r="T446" s="263">
        <v>44561</v>
      </c>
      <c r="U446" s="21" t="s">
        <v>4234</v>
      </c>
      <c r="V446" s="74" t="s">
        <v>1399</v>
      </c>
      <c r="W446" s="87">
        <v>0.05</v>
      </c>
      <c r="X446" s="245">
        <v>44500</v>
      </c>
      <c r="Y446" s="68" t="s">
        <v>2570</v>
      </c>
      <c r="Z446" s="21" t="s">
        <v>4690</v>
      </c>
      <c r="AA446" s="55">
        <v>0</v>
      </c>
      <c r="AB446" s="307" t="s">
        <v>2321</v>
      </c>
      <c r="AC446" s="74"/>
      <c r="AD446" s="74"/>
      <c r="AE446" s="74"/>
      <c r="AI446" s="88">
        <v>1</v>
      </c>
    </row>
    <row r="447" spans="1:35" ht="127.5" hidden="1" x14ac:dyDescent="0.2">
      <c r="A447" s="498" t="s">
        <v>3591</v>
      </c>
      <c r="B447" s="54" t="s">
        <v>2487</v>
      </c>
      <c r="C447" s="316" t="s">
        <v>104</v>
      </c>
      <c r="D447" s="261"/>
      <c r="E447" s="321" t="s">
        <v>3276</v>
      </c>
      <c r="F447" s="347" t="s">
        <v>3592</v>
      </c>
      <c r="G447" s="25" t="s">
        <v>3515</v>
      </c>
      <c r="H447" s="68" t="s">
        <v>1089</v>
      </c>
      <c r="I447" s="68" t="s">
        <v>107</v>
      </c>
      <c r="J447" s="31" t="s">
        <v>3593</v>
      </c>
      <c r="K447" s="31" t="s">
        <v>2588</v>
      </c>
      <c r="L447" s="51" t="s">
        <v>3594</v>
      </c>
      <c r="M447" s="532" t="s">
        <v>148</v>
      </c>
      <c r="N447" s="20" t="s">
        <v>107</v>
      </c>
      <c r="O447" s="20"/>
      <c r="P447" s="20" t="s">
        <v>3595</v>
      </c>
      <c r="Q447" s="317" t="s">
        <v>3522</v>
      </c>
      <c r="R447" s="262">
        <v>1</v>
      </c>
      <c r="S447" s="263">
        <v>44300</v>
      </c>
      <c r="T447" s="263">
        <v>44530</v>
      </c>
      <c r="U447" s="21" t="s">
        <v>4235</v>
      </c>
      <c r="V447" s="74" t="s">
        <v>1399</v>
      </c>
      <c r="W447" s="87">
        <v>0.1</v>
      </c>
      <c r="X447" s="245">
        <v>44500</v>
      </c>
      <c r="Y447" s="68" t="s">
        <v>2570</v>
      </c>
      <c r="Z447" s="21" t="s">
        <v>4687</v>
      </c>
      <c r="AA447" s="55">
        <v>0</v>
      </c>
      <c r="AB447" s="307" t="s">
        <v>2321</v>
      </c>
      <c r="AC447" s="74"/>
      <c r="AD447" s="74"/>
      <c r="AE447" s="74"/>
      <c r="AI447" s="88">
        <v>1</v>
      </c>
    </row>
    <row r="448" spans="1:35" ht="38.25" hidden="1" x14ac:dyDescent="0.2">
      <c r="A448" s="498" t="s">
        <v>3596</v>
      </c>
      <c r="B448" s="54" t="s">
        <v>2487</v>
      </c>
      <c r="C448" s="316" t="s">
        <v>104</v>
      </c>
      <c r="D448" s="261"/>
      <c r="E448" s="321" t="s">
        <v>3276</v>
      </c>
      <c r="F448" s="347" t="s">
        <v>3597</v>
      </c>
      <c r="G448" s="25" t="s">
        <v>3515</v>
      </c>
      <c r="H448" s="68" t="s">
        <v>1089</v>
      </c>
      <c r="I448" s="68" t="s">
        <v>107</v>
      </c>
      <c r="J448" s="31" t="s">
        <v>3598</v>
      </c>
      <c r="K448" s="31" t="s">
        <v>2588</v>
      </c>
      <c r="L448" s="51" t="s">
        <v>3599</v>
      </c>
      <c r="M448" s="532" t="s">
        <v>148</v>
      </c>
      <c r="N448" s="20" t="s">
        <v>3600</v>
      </c>
      <c r="O448" s="20"/>
      <c r="P448" s="20" t="s">
        <v>3601</v>
      </c>
      <c r="Q448" s="317" t="s">
        <v>3536</v>
      </c>
      <c r="R448" s="262">
        <v>1</v>
      </c>
      <c r="S448" s="263">
        <v>44300</v>
      </c>
      <c r="T448" s="263">
        <v>44530</v>
      </c>
      <c r="U448" s="21" t="s">
        <v>4236</v>
      </c>
      <c r="V448" s="74" t="s">
        <v>1399</v>
      </c>
      <c r="W448" s="87">
        <v>0.1</v>
      </c>
      <c r="X448" s="245">
        <v>44500</v>
      </c>
      <c r="Y448" s="68" t="s">
        <v>2570</v>
      </c>
      <c r="Z448" s="21" t="s">
        <v>4687</v>
      </c>
      <c r="AA448" s="55">
        <v>0</v>
      </c>
      <c r="AB448" s="307" t="s">
        <v>2321</v>
      </c>
      <c r="AC448" s="74"/>
      <c r="AD448" s="74"/>
      <c r="AE448" s="74"/>
      <c r="AI448" s="88">
        <v>1</v>
      </c>
    </row>
    <row r="449" spans="1:35" ht="408" hidden="1" x14ac:dyDescent="0.2">
      <c r="A449" s="438" t="s">
        <v>3602</v>
      </c>
      <c r="B449" s="54" t="s">
        <v>1391</v>
      </c>
      <c r="C449" s="437" t="s">
        <v>3275</v>
      </c>
      <c r="D449" s="437"/>
      <c r="E449" s="437" t="s">
        <v>3276</v>
      </c>
      <c r="F449" s="444" t="s">
        <v>3603</v>
      </c>
      <c r="G449" s="483">
        <v>44165</v>
      </c>
      <c r="H449" s="483" t="s">
        <v>671</v>
      </c>
      <c r="I449" s="462" t="s">
        <v>1005</v>
      </c>
      <c r="J449" s="481" t="s">
        <v>3604</v>
      </c>
      <c r="K449" s="481" t="s">
        <v>3605</v>
      </c>
      <c r="L449" s="475" t="s">
        <v>3606</v>
      </c>
      <c r="M449" s="474" t="s">
        <v>148</v>
      </c>
      <c r="N449" s="462" t="s">
        <v>3001</v>
      </c>
      <c r="O449" s="462"/>
      <c r="P449" s="474" t="s">
        <v>3607</v>
      </c>
      <c r="Q449" s="474" t="s">
        <v>3608</v>
      </c>
      <c r="R449" s="474" t="s">
        <v>3609</v>
      </c>
      <c r="S449" s="477">
        <v>44175</v>
      </c>
      <c r="T449" s="477">
        <v>44195</v>
      </c>
      <c r="U449" s="446" t="s">
        <v>3610</v>
      </c>
      <c r="V449" s="446" t="s">
        <v>3611</v>
      </c>
      <c r="W449" s="450">
        <v>1</v>
      </c>
      <c r="X449" s="451">
        <v>44347</v>
      </c>
      <c r="Y449" s="438" t="s">
        <v>1193</v>
      </c>
      <c r="Z449" s="484" t="s">
        <v>3612</v>
      </c>
      <c r="AA449" s="450">
        <v>1</v>
      </c>
      <c r="AB449" s="438" t="s">
        <v>1247</v>
      </c>
      <c r="AC449" s="74"/>
      <c r="AD449" s="74"/>
      <c r="AE449" s="74"/>
    </row>
    <row r="450" spans="1:35" ht="63.75" hidden="1" x14ac:dyDescent="0.2">
      <c r="A450" s="438" t="s">
        <v>3613</v>
      </c>
      <c r="B450" s="54" t="s">
        <v>1391</v>
      </c>
      <c r="C450" s="437" t="s">
        <v>3275</v>
      </c>
      <c r="D450" s="437"/>
      <c r="E450" s="437" t="s">
        <v>3276</v>
      </c>
      <c r="F450" s="444" t="s">
        <v>3603</v>
      </c>
      <c r="G450" s="483">
        <v>44165</v>
      </c>
      <c r="H450" s="483" t="s">
        <v>671</v>
      </c>
      <c r="I450" s="462" t="s">
        <v>1005</v>
      </c>
      <c r="J450" s="481" t="s">
        <v>3604</v>
      </c>
      <c r="K450" s="481" t="s">
        <v>3605</v>
      </c>
      <c r="L450" s="475" t="s">
        <v>3614</v>
      </c>
      <c r="M450" s="474" t="s">
        <v>148</v>
      </c>
      <c r="N450" s="462" t="s">
        <v>3001</v>
      </c>
      <c r="O450" s="462"/>
      <c r="P450" s="437" t="s">
        <v>3615</v>
      </c>
      <c r="Q450" s="437" t="s">
        <v>3616</v>
      </c>
      <c r="R450" s="437" t="s">
        <v>3617</v>
      </c>
      <c r="S450" s="449">
        <v>44175</v>
      </c>
      <c r="T450" s="449">
        <v>44195</v>
      </c>
      <c r="U450" s="446" t="s">
        <v>3618</v>
      </c>
      <c r="V450" s="446" t="s">
        <v>3619</v>
      </c>
      <c r="W450" s="450">
        <v>1</v>
      </c>
      <c r="X450" s="451">
        <v>44347</v>
      </c>
      <c r="Y450" s="438" t="s">
        <v>1193</v>
      </c>
      <c r="Z450" s="484" t="s">
        <v>3620</v>
      </c>
      <c r="AA450" s="450">
        <v>1</v>
      </c>
      <c r="AB450" s="438" t="s">
        <v>1247</v>
      </c>
      <c r="AC450" s="74"/>
      <c r="AD450" s="74"/>
      <c r="AE450" s="74"/>
    </row>
    <row r="451" spans="1:35" ht="369.75" hidden="1" x14ac:dyDescent="0.2">
      <c r="A451" s="438" t="s">
        <v>3621</v>
      </c>
      <c r="B451" s="54" t="s">
        <v>1391</v>
      </c>
      <c r="C451" s="437" t="s">
        <v>3275</v>
      </c>
      <c r="D451" s="437"/>
      <c r="E451" s="437" t="s">
        <v>3276</v>
      </c>
      <c r="F451" s="444" t="s">
        <v>3603</v>
      </c>
      <c r="G451" s="483">
        <v>44165</v>
      </c>
      <c r="H451" s="483" t="s">
        <v>671</v>
      </c>
      <c r="I451" s="462" t="s">
        <v>1005</v>
      </c>
      <c r="J451" s="481" t="s">
        <v>3604</v>
      </c>
      <c r="K451" s="481" t="s">
        <v>3605</v>
      </c>
      <c r="L451" s="437" t="s">
        <v>3622</v>
      </c>
      <c r="M451" s="474" t="s">
        <v>148</v>
      </c>
      <c r="N451" s="462" t="s">
        <v>3001</v>
      </c>
      <c r="O451" s="462"/>
      <c r="P451" s="437" t="s">
        <v>3623</v>
      </c>
      <c r="Q451" s="437" t="s">
        <v>3624</v>
      </c>
      <c r="R451" s="437" t="s">
        <v>3625</v>
      </c>
      <c r="S451" s="449">
        <v>44194</v>
      </c>
      <c r="T451" s="449">
        <v>44201</v>
      </c>
      <c r="U451" s="446" t="s">
        <v>3626</v>
      </c>
      <c r="V451" s="446" t="s">
        <v>3627</v>
      </c>
      <c r="W451" s="450">
        <v>1</v>
      </c>
      <c r="X451" s="451">
        <v>44347</v>
      </c>
      <c r="Y451" s="438" t="s">
        <v>1193</v>
      </c>
      <c r="Z451" s="484" t="s">
        <v>3628</v>
      </c>
      <c r="AA451" s="450">
        <v>1</v>
      </c>
      <c r="AB451" s="438" t="s">
        <v>1247</v>
      </c>
      <c r="AC451" s="74"/>
      <c r="AD451" s="74"/>
      <c r="AE451" s="74"/>
    </row>
    <row r="452" spans="1:35" ht="191.25" hidden="1" x14ac:dyDescent="0.2">
      <c r="A452" s="438" t="s">
        <v>3629</v>
      </c>
      <c r="B452" s="54" t="s">
        <v>1391</v>
      </c>
      <c r="C452" s="437" t="s">
        <v>3275</v>
      </c>
      <c r="D452" s="437"/>
      <c r="E452" s="437" t="s">
        <v>3276</v>
      </c>
      <c r="F452" s="444" t="s">
        <v>3630</v>
      </c>
      <c r="G452" s="483">
        <v>44165</v>
      </c>
      <c r="H452" s="483" t="s">
        <v>671</v>
      </c>
      <c r="I452" s="462" t="s">
        <v>1005</v>
      </c>
      <c r="J452" s="462" t="s">
        <v>3631</v>
      </c>
      <c r="K452" s="462" t="s">
        <v>3632</v>
      </c>
      <c r="L452" s="437" t="s">
        <v>3633</v>
      </c>
      <c r="M452" s="474" t="s">
        <v>148</v>
      </c>
      <c r="N452" s="462" t="s">
        <v>3001</v>
      </c>
      <c r="O452" s="462"/>
      <c r="P452" s="437" t="s">
        <v>3634</v>
      </c>
      <c r="Q452" s="437" t="s">
        <v>3635</v>
      </c>
      <c r="R452" s="437" t="s">
        <v>3636</v>
      </c>
      <c r="S452" s="449">
        <v>44175</v>
      </c>
      <c r="T452" s="449">
        <v>44195</v>
      </c>
      <c r="U452" s="446" t="s">
        <v>3637</v>
      </c>
      <c r="V452" s="446" t="s">
        <v>3638</v>
      </c>
      <c r="W452" s="450">
        <v>1</v>
      </c>
      <c r="X452" s="451">
        <v>44347</v>
      </c>
      <c r="Y452" s="438" t="s">
        <v>1193</v>
      </c>
      <c r="Z452" s="446" t="s">
        <v>3639</v>
      </c>
      <c r="AA452" s="450">
        <v>1</v>
      </c>
      <c r="AB452" s="438" t="s">
        <v>1247</v>
      </c>
      <c r="AC452" s="74"/>
      <c r="AD452" s="74"/>
      <c r="AE452" s="74"/>
    </row>
    <row r="453" spans="1:35" ht="153" hidden="1" x14ac:dyDescent="0.2">
      <c r="A453" s="438" t="s">
        <v>3640</v>
      </c>
      <c r="B453" s="54" t="s">
        <v>1391</v>
      </c>
      <c r="C453" s="437" t="s">
        <v>3275</v>
      </c>
      <c r="D453" s="437"/>
      <c r="E453" s="437" t="s">
        <v>3276</v>
      </c>
      <c r="F453" s="444" t="s">
        <v>3641</v>
      </c>
      <c r="G453" s="447">
        <v>44165</v>
      </c>
      <c r="H453" s="447" t="s">
        <v>671</v>
      </c>
      <c r="I453" s="437" t="s">
        <v>1005</v>
      </c>
      <c r="J453" s="444" t="s">
        <v>3642</v>
      </c>
      <c r="K453" s="444" t="s">
        <v>3643</v>
      </c>
      <c r="L453" s="437" t="s">
        <v>3644</v>
      </c>
      <c r="M453" s="474" t="s">
        <v>148</v>
      </c>
      <c r="N453" s="462" t="s">
        <v>3001</v>
      </c>
      <c r="O453" s="462"/>
      <c r="P453" s="437" t="s">
        <v>3645</v>
      </c>
      <c r="Q453" s="437" t="s">
        <v>3635</v>
      </c>
      <c r="R453" s="437" t="s">
        <v>3646</v>
      </c>
      <c r="S453" s="449">
        <v>44175</v>
      </c>
      <c r="T453" s="449">
        <v>44195</v>
      </c>
      <c r="U453" s="446" t="s">
        <v>3647</v>
      </c>
      <c r="V453" s="446" t="s">
        <v>3648</v>
      </c>
      <c r="W453" s="450">
        <v>1</v>
      </c>
      <c r="X453" s="451">
        <v>44347</v>
      </c>
      <c r="Y453" s="438" t="s">
        <v>1193</v>
      </c>
      <c r="Z453" s="446" t="s">
        <v>3649</v>
      </c>
      <c r="AA453" s="450">
        <v>1</v>
      </c>
      <c r="AB453" s="438" t="s">
        <v>1247</v>
      </c>
      <c r="AC453" s="74"/>
      <c r="AD453" s="74"/>
      <c r="AE453" s="74"/>
    </row>
    <row r="454" spans="1:35" ht="63.75" hidden="1" x14ac:dyDescent="0.2">
      <c r="A454" s="438" t="s">
        <v>3650</v>
      </c>
      <c r="B454" s="54" t="s">
        <v>2152</v>
      </c>
      <c r="C454" s="437"/>
      <c r="D454" s="437"/>
      <c r="E454" s="437"/>
      <c r="F454" s="444" t="s">
        <v>3651</v>
      </c>
      <c r="G454" s="447">
        <v>44165</v>
      </c>
      <c r="H454" s="437" t="s">
        <v>566</v>
      </c>
      <c r="I454" s="474" t="s">
        <v>3652</v>
      </c>
      <c r="J454" s="444" t="s">
        <v>3653</v>
      </c>
      <c r="K454" s="444" t="s">
        <v>3654</v>
      </c>
      <c r="L454" s="444" t="s">
        <v>3655</v>
      </c>
      <c r="M454" s="437" t="s">
        <v>148</v>
      </c>
      <c r="N454" s="437" t="s">
        <v>107</v>
      </c>
      <c r="O454" s="437" t="s">
        <v>3656</v>
      </c>
      <c r="P454" s="433"/>
      <c r="Q454" s="437" t="s">
        <v>3657</v>
      </c>
      <c r="R454" s="437" t="s">
        <v>3658</v>
      </c>
      <c r="S454" s="449">
        <v>44180</v>
      </c>
      <c r="T454" s="449">
        <v>44561</v>
      </c>
      <c r="U454" s="446" t="s">
        <v>3659</v>
      </c>
      <c r="V454" s="446" t="s">
        <v>3660</v>
      </c>
      <c r="W454" s="482">
        <v>1</v>
      </c>
      <c r="X454" s="451">
        <v>44347</v>
      </c>
      <c r="Y454" s="438" t="s">
        <v>2158</v>
      </c>
      <c r="Z454" s="446" t="s">
        <v>3661</v>
      </c>
      <c r="AA454" s="450">
        <v>1</v>
      </c>
      <c r="AB454" s="438" t="s">
        <v>1247</v>
      </c>
      <c r="AC454" s="74"/>
      <c r="AD454" s="74"/>
      <c r="AE454" s="74"/>
    </row>
    <row r="455" spans="1:35" ht="89.25" hidden="1" x14ac:dyDescent="0.2">
      <c r="A455" s="438" t="s">
        <v>3662</v>
      </c>
      <c r="B455" s="54" t="s">
        <v>2152</v>
      </c>
      <c r="C455" s="437"/>
      <c r="D455" s="437"/>
      <c r="E455" s="437"/>
      <c r="F455" s="444" t="s">
        <v>3663</v>
      </c>
      <c r="G455" s="447">
        <v>44165</v>
      </c>
      <c r="H455" s="437" t="s">
        <v>566</v>
      </c>
      <c r="I455" s="474" t="s">
        <v>3652</v>
      </c>
      <c r="J455" s="444" t="s">
        <v>3664</v>
      </c>
      <c r="K455" s="444" t="s">
        <v>3665</v>
      </c>
      <c r="L455" s="444" t="s">
        <v>3666</v>
      </c>
      <c r="M455" s="437" t="s">
        <v>148</v>
      </c>
      <c r="N455" s="437" t="s">
        <v>107</v>
      </c>
      <c r="O455" s="437" t="s">
        <v>3656</v>
      </c>
      <c r="P455" s="433"/>
      <c r="Q455" s="437" t="s">
        <v>3667</v>
      </c>
      <c r="R455" s="437" t="s">
        <v>3668</v>
      </c>
      <c r="S455" s="449">
        <v>44180</v>
      </c>
      <c r="T455" s="449">
        <v>44196</v>
      </c>
      <c r="U455" s="446" t="s">
        <v>3669</v>
      </c>
      <c r="V455" s="446" t="s">
        <v>3670</v>
      </c>
      <c r="W455" s="482">
        <v>1</v>
      </c>
      <c r="X455" s="451">
        <v>44347</v>
      </c>
      <c r="Y455" s="438" t="s">
        <v>2158</v>
      </c>
      <c r="Z455" s="446" t="s">
        <v>3671</v>
      </c>
      <c r="AA455" s="450">
        <v>1</v>
      </c>
      <c r="AB455" s="438" t="s">
        <v>1247</v>
      </c>
      <c r="AC455" s="74"/>
      <c r="AD455" s="74"/>
      <c r="AE455" s="74"/>
    </row>
    <row r="456" spans="1:35" ht="144.75" hidden="1" customHeight="1" x14ac:dyDescent="0.2">
      <c r="A456" s="498" t="s">
        <v>3672</v>
      </c>
      <c r="B456" s="54" t="s">
        <v>2152</v>
      </c>
      <c r="C456" s="316" t="s">
        <v>3275</v>
      </c>
      <c r="D456" s="68"/>
      <c r="E456" s="316" t="s">
        <v>3276</v>
      </c>
      <c r="F456" s="31" t="s">
        <v>3673</v>
      </c>
      <c r="G456" s="79">
        <v>44182</v>
      </c>
      <c r="H456" s="79" t="s">
        <v>3674</v>
      </c>
      <c r="I456" s="325" t="s">
        <v>1383</v>
      </c>
      <c r="J456" s="268" t="s">
        <v>3675</v>
      </c>
      <c r="K456" s="268" t="s">
        <v>3676</v>
      </c>
      <c r="L456" s="232" t="s">
        <v>3677</v>
      </c>
      <c r="M456" s="532" t="s">
        <v>148</v>
      </c>
      <c r="N456" s="325" t="s">
        <v>1383</v>
      </c>
      <c r="O456" s="325" t="s">
        <v>3678</v>
      </c>
      <c r="P456" s="325" t="s">
        <v>3679</v>
      </c>
      <c r="Q456" s="325" t="s">
        <v>3680</v>
      </c>
      <c r="R456" s="269">
        <v>1</v>
      </c>
      <c r="S456" s="266">
        <v>44197</v>
      </c>
      <c r="T456" s="266">
        <v>44286</v>
      </c>
      <c r="U456" s="21" t="s">
        <v>4400</v>
      </c>
      <c r="V456" s="391" t="s">
        <v>4401</v>
      </c>
      <c r="W456" s="55">
        <v>1</v>
      </c>
      <c r="X456" s="53">
        <v>44500</v>
      </c>
      <c r="Y456" s="376" t="s">
        <v>1193</v>
      </c>
      <c r="Z456" s="23" t="s">
        <v>4402</v>
      </c>
      <c r="AA456" s="55">
        <v>1</v>
      </c>
      <c r="AB456" s="18" t="s">
        <v>1247</v>
      </c>
      <c r="AC456" s="552">
        <v>44500</v>
      </c>
      <c r="AD456" s="21" t="s">
        <v>4695</v>
      </c>
      <c r="AE456" s="74" t="s">
        <v>4694</v>
      </c>
      <c r="AH456" s="88">
        <v>1</v>
      </c>
    </row>
    <row r="457" spans="1:35" ht="63.75" hidden="1" x14ac:dyDescent="0.2">
      <c r="A457" s="438" t="s">
        <v>3681</v>
      </c>
      <c r="B457" s="54" t="s">
        <v>2152</v>
      </c>
      <c r="C457" s="437" t="s">
        <v>3275</v>
      </c>
      <c r="D457" s="437"/>
      <c r="E457" s="437" t="s">
        <v>3276</v>
      </c>
      <c r="F457" s="444" t="s">
        <v>3682</v>
      </c>
      <c r="G457" s="447">
        <v>44165</v>
      </c>
      <c r="H457" s="437" t="s">
        <v>566</v>
      </c>
      <c r="I457" s="474" t="s">
        <v>3652</v>
      </c>
      <c r="J457" s="444" t="s">
        <v>3683</v>
      </c>
      <c r="K457" s="444" t="s">
        <v>3654</v>
      </c>
      <c r="L457" s="444" t="s">
        <v>3684</v>
      </c>
      <c r="M457" s="437" t="s">
        <v>148</v>
      </c>
      <c r="N457" s="437" t="s">
        <v>107</v>
      </c>
      <c r="O457" s="437" t="s">
        <v>3656</v>
      </c>
      <c r="P457" s="433"/>
      <c r="Q457" s="437" t="s">
        <v>3685</v>
      </c>
      <c r="R457" s="437" t="s">
        <v>3686</v>
      </c>
      <c r="S457" s="449">
        <v>44180</v>
      </c>
      <c r="T457" s="449">
        <v>44286</v>
      </c>
      <c r="U457" s="446" t="s">
        <v>3687</v>
      </c>
      <c r="V457" s="446" t="s">
        <v>3688</v>
      </c>
      <c r="W457" s="482">
        <v>1</v>
      </c>
      <c r="X457" s="451">
        <v>44347</v>
      </c>
      <c r="Y457" s="438" t="s">
        <v>2158</v>
      </c>
      <c r="Z457" s="446" t="s">
        <v>3689</v>
      </c>
      <c r="AA457" s="450">
        <v>1</v>
      </c>
      <c r="AB457" s="438" t="s">
        <v>1247</v>
      </c>
      <c r="AC457" s="74"/>
      <c r="AD457" s="74"/>
      <c r="AE457" s="74"/>
    </row>
    <row r="458" spans="1:35" ht="102" hidden="1" x14ac:dyDescent="0.2">
      <c r="A458" s="438" t="s">
        <v>3690</v>
      </c>
      <c r="B458" s="54" t="s">
        <v>1391</v>
      </c>
      <c r="C458" s="437" t="s">
        <v>3275</v>
      </c>
      <c r="D458" s="437"/>
      <c r="E458" s="437" t="s">
        <v>3276</v>
      </c>
      <c r="F458" s="475" t="s">
        <v>3691</v>
      </c>
      <c r="G458" s="473">
        <v>44165</v>
      </c>
      <c r="H458" s="473" t="s">
        <v>3063</v>
      </c>
      <c r="I458" s="474" t="s">
        <v>3692</v>
      </c>
      <c r="J458" s="475" t="s">
        <v>3693</v>
      </c>
      <c r="K458" s="475" t="s">
        <v>3694</v>
      </c>
      <c r="L458" s="474" t="s">
        <v>3695</v>
      </c>
      <c r="M458" s="474" t="s">
        <v>148</v>
      </c>
      <c r="N458" s="474" t="s">
        <v>3696</v>
      </c>
      <c r="O458" s="474" t="s">
        <v>3067</v>
      </c>
      <c r="P458" s="474" t="s">
        <v>3697</v>
      </c>
      <c r="Q458" s="474" t="s">
        <v>3698</v>
      </c>
      <c r="R458" s="474">
        <v>1</v>
      </c>
      <c r="S458" s="477">
        <v>44165</v>
      </c>
      <c r="T458" s="477">
        <v>44377</v>
      </c>
      <c r="U458" s="446" t="s">
        <v>3699</v>
      </c>
      <c r="V458" s="446" t="s">
        <v>3700</v>
      </c>
      <c r="W458" s="458">
        <v>1</v>
      </c>
      <c r="X458" s="451">
        <v>44347</v>
      </c>
      <c r="Y458" s="438" t="s">
        <v>1193</v>
      </c>
      <c r="Z458" s="484" t="s">
        <v>3701</v>
      </c>
      <c r="AA458" s="450">
        <v>1</v>
      </c>
      <c r="AB458" s="438" t="s">
        <v>1247</v>
      </c>
      <c r="AC458" s="74"/>
      <c r="AD458" s="74"/>
      <c r="AE458" s="74"/>
    </row>
    <row r="459" spans="1:35" ht="76.5" hidden="1" x14ac:dyDescent="0.2">
      <c r="A459" s="438" t="s">
        <v>3702</v>
      </c>
      <c r="B459" s="54" t="s">
        <v>1391</v>
      </c>
      <c r="C459" s="437" t="s">
        <v>3275</v>
      </c>
      <c r="D459" s="437"/>
      <c r="E459" s="437" t="s">
        <v>3276</v>
      </c>
      <c r="F459" s="475" t="s">
        <v>3703</v>
      </c>
      <c r="G459" s="483">
        <v>44165</v>
      </c>
      <c r="H459" s="481" t="s">
        <v>3063</v>
      </c>
      <c r="I459" s="481" t="s">
        <v>3692</v>
      </c>
      <c r="J459" s="475" t="s">
        <v>3704</v>
      </c>
      <c r="K459" s="475" t="s">
        <v>3705</v>
      </c>
      <c r="L459" s="474" t="s">
        <v>3706</v>
      </c>
      <c r="M459" s="474" t="s">
        <v>148</v>
      </c>
      <c r="N459" s="474" t="s">
        <v>3696</v>
      </c>
      <c r="O459" s="474" t="s">
        <v>3696</v>
      </c>
      <c r="P459" s="437" t="s">
        <v>3707</v>
      </c>
      <c r="Q459" s="437" t="s">
        <v>3708</v>
      </c>
      <c r="R459" s="437">
        <v>1</v>
      </c>
      <c r="S459" s="477">
        <v>44165</v>
      </c>
      <c r="T459" s="449">
        <v>44285</v>
      </c>
      <c r="U459" s="446" t="s">
        <v>3709</v>
      </c>
      <c r="V459" s="446" t="s">
        <v>3710</v>
      </c>
      <c r="W459" s="458">
        <v>1</v>
      </c>
      <c r="X459" s="451">
        <v>44347</v>
      </c>
      <c r="Y459" s="438" t="s">
        <v>1193</v>
      </c>
      <c r="Z459" s="484" t="s">
        <v>3711</v>
      </c>
      <c r="AA459" s="450">
        <v>1</v>
      </c>
      <c r="AB459" s="438" t="s">
        <v>1247</v>
      </c>
      <c r="AC459" s="74"/>
      <c r="AD459" s="74"/>
      <c r="AE459" s="74"/>
    </row>
    <row r="460" spans="1:35" ht="409.5" hidden="1" x14ac:dyDescent="0.2">
      <c r="A460" s="498" t="s">
        <v>3712</v>
      </c>
      <c r="B460" s="54" t="s">
        <v>1391</v>
      </c>
      <c r="C460" s="316" t="s">
        <v>3275</v>
      </c>
      <c r="D460" s="68"/>
      <c r="E460" s="316" t="s">
        <v>3276</v>
      </c>
      <c r="F460" s="268" t="s">
        <v>3703</v>
      </c>
      <c r="G460" s="264">
        <v>44165</v>
      </c>
      <c r="H460" s="265" t="s">
        <v>3063</v>
      </c>
      <c r="I460" s="265" t="s">
        <v>3692</v>
      </c>
      <c r="J460" s="268" t="s">
        <v>3704</v>
      </c>
      <c r="K460" s="268" t="s">
        <v>3705</v>
      </c>
      <c r="L460" s="321" t="s">
        <v>3713</v>
      </c>
      <c r="M460" s="325" t="s">
        <v>148</v>
      </c>
      <c r="N460" s="325" t="s">
        <v>3696</v>
      </c>
      <c r="O460" s="325" t="s">
        <v>3696</v>
      </c>
      <c r="P460" s="68" t="s">
        <v>3714</v>
      </c>
      <c r="Q460" s="68" t="s">
        <v>3715</v>
      </c>
      <c r="R460" s="68">
        <v>1</v>
      </c>
      <c r="S460" s="266">
        <v>44287</v>
      </c>
      <c r="T460" s="267">
        <v>44530</v>
      </c>
      <c r="U460" s="67" t="s">
        <v>4474</v>
      </c>
      <c r="V460" s="109" t="s">
        <v>4475</v>
      </c>
      <c r="W460" s="44">
        <v>0.87</v>
      </c>
      <c r="X460" s="53">
        <v>44500</v>
      </c>
      <c r="Y460" s="54" t="s">
        <v>1193</v>
      </c>
      <c r="Z460" s="23" t="s">
        <v>4477</v>
      </c>
      <c r="AA460" s="55">
        <v>0.87</v>
      </c>
      <c r="AB460" s="54" t="s">
        <v>2321</v>
      </c>
      <c r="AC460" s="74"/>
      <c r="AD460" s="74"/>
      <c r="AE460" s="74"/>
      <c r="AI460" s="88">
        <v>1</v>
      </c>
    </row>
    <row r="461" spans="1:35" ht="63.75" hidden="1" x14ac:dyDescent="0.2">
      <c r="A461" s="438" t="s">
        <v>3716</v>
      </c>
      <c r="B461" s="54" t="s">
        <v>1391</v>
      </c>
      <c r="C461" s="437" t="s">
        <v>3275</v>
      </c>
      <c r="D461" s="437"/>
      <c r="E461" s="437" t="s">
        <v>3276</v>
      </c>
      <c r="F461" s="475" t="s">
        <v>3717</v>
      </c>
      <c r="G461" s="483">
        <v>44165</v>
      </c>
      <c r="H461" s="481" t="s">
        <v>3063</v>
      </c>
      <c r="I461" s="481" t="s">
        <v>3692</v>
      </c>
      <c r="J461" s="444" t="s">
        <v>3718</v>
      </c>
      <c r="K461" s="475" t="s">
        <v>3719</v>
      </c>
      <c r="L461" s="437" t="s">
        <v>3706</v>
      </c>
      <c r="M461" s="474" t="s">
        <v>148</v>
      </c>
      <c r="N461" s="474" t="s">
        <v>3696</v>
      </c>
      <c r="O461" s="474" t="s">
        <v>3696</v>
      </c>
      <c r="P461" s="437" t="s">
        <v>3707</v>
      </c>
      <c r="Q461" s="437" t="s">
        <v>3708</v>
      </c>
      <c r="R461" s="437">
        <v>1</v>
      </c>
      <c r="S461" s="477">
        <v>44165</v>
      </c>
      <c r="T461" s="449">
        <v>44285</v>
      </c>
      <c r="U461" s="446" t="s">
        <v>3720</v>
      </c>
      <c r="V461" s="446" t="s">
        <v>3721</v>
      </c>
      <c r="W461" s="458">
        <v>1</v>
      </c>
      <c r="X461" s="451">
        <v>44347</v>
      </c>
      <c r="Y461" s="438" t="s">
        <v>1193</v>
      </c>
      <c r="Z461" s="484" t="s">
        <v>3722</v>
      </c>
      <c r="AA461" s="450">
        <v>1</v>
      </c>
      <c r="AB461" s="438" t="s">
        <v>1247</v>
      </c>
      <c r="AC461" s="74"/>
      <c r="AD461" s="74"/>
      <c r="AE461" s="74"/>
    </row>
    <row r="462" spans="1:35" ht="409.5" hidden="1" x14ac:dyDescent="0.2">
      <c r="A462" s="498" t="s">
        <v>3723</v>
      </c>
      <c r="B462" s="54" t="s">
        <v>1391</v>
      </c>
      <c r="C462" s="316" t="s">
        <v>3275</v>
      </c>
      <c r="D462" s="68"/>
      <c r="E462" s="316" t="s">
        <v>3276</v>
      </c>
      <c r="F462" s="268" t="s">
        <v>3717</v>
      </c>
      <c r="G462" s="112">
        <v>44165</v>
      </c>
      <c r="H462" s="111" t="s">
        <v>3063</v>
      </c>
      <c r="I462" s="111" t="s">
        <v>3692</v>
      </c>
      <c r="J462" s="31" t="s">
        <v>3718</v>
      </c>
      <c r="K462" s="268" t="s">
        <v>3719</v>
      </c>
      <c r="L462" s="316" t="s">
        <v>3713</v>
      </c>
      <c r="M462" s="325" t="s">
        <v>148</v>
      </c>
      <c r="N462" s="325" t="s">
        <v>3696</v>
      </c>
      <c r="O462" s="325" t="s">
        <v>3696</v>
      </c>
      <c r="P462" s="68" t="s">
        <v>3714</v>
      </c>
      <c r="Q462" s="68" t="s">
        <v>3715</v>
      </c>
      <c r="R462" s="68">
        <v>1</v>
      </c>
      <c r="S462" s="266">
        <v>44287</v>
      </c>
      <c r="T462" s="267">
        <v>44530</v>
      </c>
      <c r="U462" s="67" t="s">
        <v>4478</v>
      </c>
      <c r="V462" s="110" t="s">
        <v>4479</v>
      </c>
      <c r="W462" s="44">
        <v>0.87</v>
      </c>
      <c r="X462" s="53">
        <v>44500</v>
      </c>
      <c r="Y462" s="54" t="s">
        <v>1193</v>
      </c>
      <c r="Z462" s="21" t="s">
        <v>4476</v>
      </c>
      <c r="AA462" s="55">
        <v>0.87</v>
      </c>
      <c r="AB462" s="54" t="s">
        <v>2321</v>
      </c>
      <c r="AC462" s="74"/>
      <c r="AD462" s="74"/>
      <c r="AE462" s="74"/>
      <c r="AI462" s="88">
        <v>1</v>
      </c>
    </row>
    <row r="463" spans="1:35" ht="409.5" hidden="1" customHeight="1" x14ac:dyDescent="0.2">
      <c r="A463" s="498" t="s">
        <v>3724</v>
      </c>
      <c r="B463" s="54" t="s">
        <v>1391</v>
      </c>
      <c r="C463" s="316" t="s">
        <v>3275</v>
      </c>
      <c r="D463" s="68"/>
      <c r="E463" s="316" t="s">
        <v>3276</v>
      </c>
      <c r="F463" s="31" t="s">
        <v>3725</v>
      </c>
      <c r="G463" s="112">
        <v>44165</v>
      </c>
      <c r="H463" s="68" t="s">
        <v>3063</v>
      </c>
      <c r="I463" s="68" t="s">
        <v>3692</v>
      </c>
      <c r="J463" s="31" t="s">
        <v>3726</v>
      </c>
      <c r="K463" s="347" t="s">
        <v>3727</v>
      </c>
      <c r="L463" s="316" t="s">
        <v>3728</v>
      </c>
      <c r="M463" s="325" t="s">
        <v>124</v>
      </c>
      <c r="N463" s="325" t="s">
        <v>3696</v>
      </c>
      <c r="O463" s="325" t="s">
        <v>3696</v>
      </c>
      <c r="P463" s="68" t="s">
        <v>3729</v>
      </c>
      <c r="Q463" s="68" t="s">
        <v>3730</v>
      </c>
      <c r="R463" s="68">
        <v>4</v>
      </c>
      <c r="S463" s="266">
        <v>44165</v>
      </c>
      <c r="T463" s="267">
        <v>44530</v>
      </c>
      <c r="U463" s="67" t="s">
        <v>4446</v>
      </c>
      <c r="V463" s="110" t="s">
        <v>4447</v>
      </c>
      <c r="W463" s="44">
        <v>0.87</v>
      </c>
      <c r="X463" s="53">
        <v>44500</v>
      </c>
      <c r="Y463" s="54" t="s">
        <v>1193</v>
      </c>
      <c r="Z463" s="23" t="s">
        <v>4448</v>
      </c>
      <c r="AA463" s="55">
        <v>0.75</v>
      </c>
      <c r="AB463" s="54" t="s">
        <v>2321</v>
      </c>
      <c r="AC463" s="74"/>
      <c r="AD463" s="74"/>
      <c r="AE463" s="74"/>
      <c r="AI463" s="88">
        <v>1</v>
      </c>
    </row>
    <row r="464" spans="1:35" ht="76.5" hidden="1" x14ac:dyDescent="0.2">
      <c r="A464" s="498" t="s">
        <v>3731</v>
      </c>
      <c r="C464" s="349"/>
      <c r="D464" s="349" t="s">
        <v>3275</v>
      </c>
      <c r="E464" s="349" t="s">
        <v>3732</v>
      </c>
      <c r="F464" s="349" t="s">
        <v>3733</v>
      </c>
      <c r="G464" s="350">
        <v>44152</v>
      </c>
      <c r="H464" s="350" t="s">
        <v>292</v>
      </c>
      <c r="I464" s="350" t="s">
        <v>2223</v>
      </c>
      <c r="J464" s="358" t="s">
        <v>3734</v>
      </c>
      <c r="K464" s="358" t="s">
        <v>3735</v>
      </c>
      <c r="L464" s="232" t="s">
        <v>3736</v>
      </c>
      <c r="M464" s="349" t="s">
        <v>148</v>
      </c>
      <c r="N464" s="349" t="s">
        <v>3737</v>
      </c>
      <c r="O464" s="349" t="s">
        <v>3738</v>
      </c>
      <c r="P464" s="349" t="s">
        <v>3739</v>
      </c>
      <c r="Q464" s="349" t="s">
        <v>3740</v>
      </c>
      <c r="R464" s="349" t="s">
        <v>3741</v>
      </c>
      <c r="S464" s="259" t="s">
        <v>3742</v>
      </c>
      <c r="T464" s="259" t="s">
        <v>3743</v>
      </c>
      <c r="U464" s="74" t="s">
        <v>4357</v>
      </c>
      <c r="V464" s="74" t="s">
        <v>3058</v>
      </c>
      <c r="W464" s="55">
        <v>0</v>
      </c>
      <c r="X464" s="238">
        <v>44500</v>
      </c>
      <c r="Y464" s="54" t="s">
        <v>1193</v>
      </c>
      <c r="Z464" s="21" t="s">
        <v>4358</v>
      </c>
      <c r="AA464" s="55">
        <v>0</v>
      </c>
      <c r="AB464" s="54" t="s">
        <v>933</v>
      </c>
      <c r="AC464" s="74"/>
      <c r="AD464" s="74"/>
      <c r="AE464" s="74"/>
      <c r="AG464" s="88">
        <v>1</v>
      </c>
    </row>
    <row r="465" spans="1:37" ht="297" hidden="1" customHeight="1" x14ac:dyDescent="0.2">
      <c r="A465" s="498" t="s">
        <v>3744</v>
      </c>
      <c r="C465" s="349"/>
      <c r="D465" s="349" t="s">
        <v>3275</v>
      </c>
      <c r="E465" s="349" t="s">
        <v>3745</v>
      </c>
      <c r="F465" s="358" t="s">
        <v>3746</v>
      </c>
      <c r="G465" s="350">
        <v>44144</v>
      </c>
      <c r="H465" s="350" t="s">
        <v>335</v>
      </c>
      <c r="I465" s="349" t="s">
        <v>840</v>
      </c>
      <c r="J465" s="358" t="s">
        <v>3747</v>
      </c>
      <c r="K465" s="358" t="s">
        <v>3748</v>
      </c>
      <c r="L465" s="232" t="s">
        <v>3749</v>
      </c>
      <c r="M465" s="349" t="s">
        <v>148</v>
      </c>
      <c r="N465" s="349" t="s">
        <v>222</v>
      </c>
      <c r="O465" s="349"/>
      <c r="P465" s="349" t="s">
        <v>3750</v>
      </c>
      <c r="Q465" s="349" t="s">
        <v>3751</v>
      </c>
      <c r="R465" s="349" t="s">
        <v>3752</v>
      </c>
      <c r="S465" s="259" t="s">
        <v>3753</v>
      </c>
      <c r="T465" s="259" t="s">
        <v>3754</v>
      </c>
      <c r="U465" s="373" t="s">
        <v>4145</v>
      </c>
      <c r="V465" s="373" t="s">
        <v>4146</v>
      </c>
      <c r="W465" s="242">
        <v>1</v>
      </c>
      <c r="X465" s="384">
        <v>44500</v>
      </c>
      <c r="Y465" s="243" t="s">
        <v>114</v>
      </c>
      <c r="Z465" s="111" t="s">
        <v>4147</v>
      </c>
      <c r="AA465" s="242">
        <v>0.67</v>
      </c>
      <c r="AB465" s="243" t="s">
        <v>933</v>
      </c>
      <c r="AC465" s="74"/>
      <c r="AD465" s="74"/>
      <c r="AE465" s="74"/>
      <c r="AG465" s="88">
        <v>1</v>
      </c>
    </row>
    <row r="466" spans="1:37" ht="89.25" hidden="1" x14ac:dyDescent="0.2">
      <c r="A466" s="498" t="s">
        <v>3755</v>
      </c>
      <c r="C466" s="349"/>
      <c r="D466" s="349" t="s">
        <v>3275</v>
      </c>
      <c r="E466" s="349" t="s">
        <v>3745</v>
      </c>
      <c r="F466" s="358" t="s">
        <v>3746</v>
      </c>
      <c r="G466" s="350">
        <v>44144</v>
      </c>
      <c r="H466" s="350" t="s">
        <v>335</v>
      </c>
      <c r="I466" s="349" t="s">
        <v>840</v>
      </c>
      <c r="J466" s="358" t="s">
        <v>3747</v>
      </c>
      <c r="K466" s="358" t="s">
        <v>3748</v>
      </c>
      <c r="L466" s="232" t="s">
        <v>3756</v>
      </c>
      <c r="M466" s="349" t="s">
        <v>148</v>
      </c>
      <c r="N466" s="349" t="s">
        <v>3757</v>
      </c>
      <c r="O466" s="349" t="s">
        <v>222</v>
      </c>
      <c r="P466" s="349" t="s">
        <v>3758</v>
      </c>
      <c r="Q466" s="349" t="s">
        <v>3759</v>
      </c>
      <c r="R466" s="349" t="s">
        <v>3760</v>
      </c>
      <c r="S466" s="259" t="s">
        <v>3761</v>
      </c>
      <c r="T466" s="259" t="s">
        <v>3762</v>
      </c>
      <c r="U466" s="373" t="s">
        <v>4148</v>
      </c>
      <c r="V466" s="373" t="s">
        <v>4149</v>
      </c>
      <c r="W466" s="242">
        <v>1</v>
      </c>
      <c r="X466" s="384">
        <v>44500</v>
      </c>
      <c r="Y466" s="243" t="s">
        <v>114</v>
      </c>
      <c r="Z466" s="111" t="s">
        <v>4154</v>
      </c>
      <c r="AA466" s="242">
        <v>1</v>
      </c>
      <c r="AB466" s="243" t="s">
        <v>1247</v>
      </c>
      <c r="AC466" s="74"/>
      <c r="AD466" s="74"/>
      <c r="AE466" s="74"/>
      <c r="AH466" s="88">
        <v>1</v>
      </c>
    </row>
    <row r="467" spans="1:37" ht="76.5" hidden="1" x14ac:dyDescent="0.2">
      <c r="A467" s="498" t="s">
        <v>3763</v>
      </c>
      <c r="C467" s="349"/>
      <c r="D467" s="349" t="s">
        <v>3275</v>
      </c>
      <c r="E467" s="349" t="s">
        <v>3745</v>
      </c>
      <c r="F467" s="358" t="s">
        <v>3746</v>
      </c>
      <c r="G467" s="350">
        <v>44144</v>
      </c>
      <c r="H467" s="350" t="s">
        <v>335</v>
      </c>
      <c r="I467" s="349" t="s">
        <v>840</v>
      </c>
      <c r="J467" s="358" t="s">
        <v>3747</v>
      </c>
      <c r="K467" s="358" t="s">
        <v>3748</v>
      </c>
      <c r="L467" s="232" t="s">
        <v>3764</v>
      </c>
      <c r="M467" s="349" t="s">
        <v>148</v>
      </c>
      <c r="N467" s="349" t="s">
        <v>3765</v>
      </c>
      <c r="O467" s="349" t="s">
        <v>222</v>
      </c>
      <c r="P467" s="349" t="s">
        <v>3766</v>
      </c>
      <c r="Q467" s="349" t="s">
        <v>3767</v>
      </c>
      <c r="R467" s="349" t="s">
        <v>3768</v>
      </c>
      <c r="S467" s="259" t="s">
        <v>3769</v>
      </c>
      <c r="T467" s="259" t="s">
        <v>3770</v>
      </c>
      <c r="U467" s="373" t="s">
        <v>4150</v>
      </c>
      <c r="V467" s="373" t="s">
        <v>4151</v>
      </c>
      <c r="W467" s="242">
        <v>1</v>
      </c>
      <c r="X467" s="384">
        <v>44500</v>
      </c>
      <c r="Y467" s="243" t="s">
        <v>114</v>
      </c>
      <c r="Z467" s="111" t="s">
        <v>4156</v>
      </c>
      <c r="AA467" s="242">
        <v>1</v>
      </c>
      <c r="AB467" s="243" t="s">
        <v>1247</v>
      </c>
      <c r="AC467" s="74"/>
      <c r="AD467" s="74"/>
      <c r="AE467" s="74"/>
      <c r="AH467" s="88">
        <v>1</v>
      </c>
    </row>
    <row r="468" spans="1:37" ht="63.75" hidden="1" x14ac:dyDescent="0.2">
      <c r="A468" s="498" t="s">
        <v>3771</v>
      </c>
      <c r="C468" s="349"/>
      <c r="D468" s="349" t="s">
        <v>3275</v>
      </c>
      <c r="E468" s="349" t="s">
        <v>3745</v>
      </c>
      <c r="F468" s="358" t="s">
        <v>3746</v>
      </c>
      <c r="G468" s="350">
        <v>44144</v>
      </c>
      <c r="H468" s="350" t="s">
        <v>335</v>
      </c>
      <c r="I468" s="349" t="s">
        <v>840</v>
      </c>
      <c r="J468" s="358" t="s">
        <v>3747</v>
      </c>
      <c r="K468" s="358" t="s">
        <v>3748</v>
      </c>
      <c r="L468" s="232" t="s">
        <v>3764</v>
      </c>
      <c r="M468" s="349" t="s">
        <v>148</v>
      </c>
      <c r="N468" s="349" t="s">
        <v>1644</v>
      </c>
      <c r="O468" s="349" t="s">
        <v>222</v>
      </c>
      <c r="P468" s="349" t="s">
        <v>3772</v>
      </c>
      <c r="Q468" s="349" t="s">
        <v>3773</v>
      </c>
      <c r="R468" s="349" t="s">
        <v>3774</v>
      </c>
      <c r="S468" s="259" t="s">
        <v>3775</v>
      </c>
      <c r="T468" s="259" t="s">
        <v>3776</v>
      </c>
      <c r="U468" s="373" t="s">
        <v>4152</v>
      </c>
      <c r="V468" s="373" t="s">
        <v>4153</v>
      </c>
      <c r="W468" s="242">
        <v>1</v>
      </c>
      <c r="X468" s="384">
        <v>44500</v>
      </c>
      <c r="Y468" s="243" t="s">
        <v>114</v>
      </c>
      <c r="Z468" s="111" t="s">
        <v>4155</v>
      </c>
      <c r="AA468" s="242">
        <v>1</v>
      </c>
      <c r="AB468" s="243" t="s">
        <v>1247</v>
      </c>
      <c r="AC468" s="74"/>
      <c r="AD468" s="74"/>
      <c r="AE468" s="74"/>
      <c r="AH468" s="88">
        <v>1</v>
      </c>
    </row>
    <row r="469" spans="1:37" ht="409.5" hidden="1" x14ac:dyDescent="0.2">
      <c r="A469" s="498" t="s">
        <v>3822</v>
      </c>
      <c r="C469" s="361" t="s">
        <v>3275</v>
      </c>
      <c r="D469" s="354"/>
      <c r="E469" s="354" t="s">
        <v>3276</v>
      </c>
      <c r="F469" s="362" t="s">
        <v>3777</v>
      </c>
      <c r="G469" s="353">
        <v>44347</v>
      </c>
      <c r="H469" s="353" t="s">
        <v>3778</v>
      </c>
      <c r="I469" s="354" t="s">
        <v>3779</v>
      </c>
      <c r="J469" s="363" t="s">
        <v>3780</v>
      </c>
      <c r="K469" s="358" t="s">
        <v>3781</v>
      </c>
      <c r="L469" s="232" t="s">
        <v>3782</v>
      </c>
      <c r="M469" s="354" t="s">
        <v>148</v>
      </c>
      <c r="N469" s="354" t="s">
        <v>3783</v>
      </c>
      <c r="O469" s="354" t="s">
        <v>3784</v>
      </c>
      <c r="P469" s="354" t="s">
        <v>3785</v>
      </c>
      <c r="Q469" s="354" t="s">
        <v>3786</v>
      </c>
      <c r="R469" s="258">
        <v>1</v>
      </c>
      <c r="S469" s="259">
        <v>44392</v>
      </c>
      <c r="T469" s="364">
        <v>44500</v>
      </c>
      <c r="U469" s="21" t="s">
        <v>4288</v>
      </c>
      <c r="V469" s="409" t="s">
        <v>4289</v>
      </c>
      <c r="W469" s="55">
        <v>1</v>
      </c>
      <c r="X469" s="238">
        <v>44500</v>
      </c>
      <c r="Y469" s="376" t="s">
        <v>932</v>
      </c>
      <c r="Z469" s="410" t="s">
        <v>4290</v>
      </c>
      <c r="AA469" s="55">
        <v>1</v>
      </c>
      <c r="AB469" s="54" t="s">
        <v>1247</v>
      </c>
      <c r="AC469" s="74"/>
      <c r="AD469" s="74"/>
      <c r="AE469" s="74"/>
      <c r="AH469" s="88">
        <v>1</v>
      </c>
    </row>
    <row r="470" spans="1:37" ht="318.75" hidden="1" x14ac:dyDescent="0.2">
      <c r="A470" s="498" t="s">
        <v>3823</v>
      </c>
      <c r="C470" s="361" t="s">
        <v>3275</v>
      </c>
      <c r="D470" s="354"/>
      <c r="E470" s="354" t="s">
        <v>3276</v>
      </c>
      <c r="F470" s="15" t="s">
        <v>3787</v>
      </c>
      <c r="G470" s="353">
        <v>44347</v>
      </c>
      <c r="H470" s="353" t="s">
        <v>3778</v>
      </c>
      <c r="I470" s="354" t="s">
        <v>3779</v>
      </c>
      <c r="J470" s="15" t="s">
        <v>3788</v>
      </c>
      <c r="K470" s="356" t="s">
        <v>3789</v>
      </c>
      <c r="L470" s="51" t="s">
        <v>3790</v>
      </c>
      <c r="M470" s="354" t="s">
        <v>148</v>
      </c>
      <c r="N470" s="354" t="s">
        <v>3783</v>
      </c>
      <c r="O470" s="354" t="s">
        <v>3784</v>
      </c>
      <c r="P470" s="356" t="s">
        <v>3791</v>
      </c>
      <c r="Q470" s="356" t="s">
        <v>3792</v>
      </c>
      <c r="R470" s="365">
        <v>1</v>
      </c>
      <c r="S470" s="260">
        <v>44392</v>
      </c>
      <c r="T470" s="366">
        <v>44423</v>
      </c>
      <c r="U470" s="21" t="s">
        <v>4291</v>
      </c>
      <c r="V470" s="411" t="s">
        <v>4292</v>
      </c>
      <c r="W470" s="55">
        <v>1</v>
      </c>
      <c r="X470" s="238">
        <v>44500</v>
      </c>
      <c r="Y470" s="376" t="s">
        <v>932</v>
      </c>
      <c r="Z470" s="21" t="s">
        <v>4293</v>
      </c>
      <c r="AA470" s="55">
        <v>1</v>
      </c>
      <c r="AB470" s="377" t="s">
        <v>1247</v>
      </c>
      <c r="AC470" s="74"/>
      <c r="AD470" s="74"/>
      <c r="AE470" s="74"/>
      <c r="AH470" s="88">
        <v>1</v>
      </c>
    </row>
    <row r="471" spans="1:37" ht="191.25" hidden="1" x14ac:dyDescent="0.2">
      <c r="A471" s="498" t="s">
        <v>3824</v>
      </c>
      <c r="C471" s="361" t="s">
        <v>3275</v>
      </c>
      <c r="D471" s="354"/>
      <c r="E471" s="354" t="s">
        <v>3276</v>
      </c>
      <c r="F471" s="15" t="s">
        <v>3793</v>
      </c>
      <c r="G471" s="353">
        <v>44347</v>
      </c>
      <c r="H471" s="353" t="s">
        <v>3778</v>
      </c>
      <c r="I471" s="354" t="s">
        <v>3779</v>
      </c>
      <c r="J471" s="15" t="s">
        <v>3794</v>
      </c>
      <c r="K471" s="15" t="s">
        <v>3795</v>
      </c>
      <c r="L471" s="51" t="s">
        <v>3796</v>
      </c>
      <c r="M471" s="354" t="s">
        <v>148</v>
      </c>
      <c r="N471" s="356" t="s">
        <v>3784</v>
      </c>
      <c r="O471" s="356" t="s">
        <v>3783</v>
      </c>
      <c r="P471" s="356" t="s">
        <v>3797</v>
      </c>
      <c r="Q471" s="356" t="s">
        <v>3798</v>
      </c>
      <c r="R471" s="365">
        <v>1</v>
      </c>
      <c r="S471" s="260">
        <v>44392</v>
      </c>
      <c r="T471" s="366">
        <v>44423</v>
      </c>
      <c r="U471" s="74" t="s">
        <v>4294</v>
      </c>
      <c r="V471" s="74"/>
      <c r="W471" s="54"/>
      <c r="X471" s="238">
        <v>44500</v>
      </c>
      <c r="Y471" s="376" t="s">
        <v>932</v>
      </c>
      <c r="Z471" s="23" t="s">
        <v>4691</v>
      </c>
      <c r="AA471" s="55">
        <v>0.4</v>
      </c>
      <c r="AB471" s="377" t="s">
        <v>933</v>
      </c>
      <c r="AC471" s="74"/>
      <c r="AD471" s="74"/>
      <c r="AE471" s="74"/>
      <c r="AG471" s="88">
        <v>1</v>
      </c>
    </row>
    <row r="472" spans="1:37" ht="114.75" hidden="1" x14ac:dyDescent="0.2">
      <c r="A472" s="498" t="s">
        <v>3825</v>
      </c>
      <c r="C472" s="361" t="s">
        <v>3275</v>
      </c>
      <c r="D472" s="354"/>
      <c r="E472" s="354" t="s">
        <v>3276</v>
      </c>
      <c r="F472" s="15" t="s">
        <v>3799</v>
      </c>
      <c r="G472" s="357">
        <v>44347</v>
      </c>
      <c r="H472" s="353" t="s">
        <v>3778</v>
      </c>
      <c r="I472" s="354" t="s">
        <v>3779</v>
      </c>
      <c r="J472" s="15" t="s">
        <v>3800</v>
      </c>
      <c r="K472" s="15" t="s">
        <v>3801</v>
      </c>
      <c r="L472" s="51" t="s">
        <v>3802</v>
      </c>
      <c r="M472" s="354" t="s">
        <v>148</v>
      </c>
      <c r="N472" s="356" t="s">
        <v>3784</v>
      </c>
      <c r="O472" s="356" t="s">
        <v>3783</v>
      </c>
      <c r="P472" s="356" t="s">
        <v>3803</v>
      </c>
      <c r="Q472" s="356" t="s">
        <v>3804</v>
      </c>
      <c r="R472" s="365">
        <v>1</v>
      </c>
      <c r="S472" s="260">
        <v>44392</v>
      </c>
      <c r="T472" s="366">
        <v>44423</v>
      </c>
      <c r="U472" s="74" t="s">
        <v>4294</v>
      </c>
      <c r="V472" s="74"/>
      <c r="W472" s="54"/>
      <c r="X472" s="238">
        <v>44500</v>
      </c>
      <c r="Y472" s="376" t="s">
        <v>932</v>
      </c>
      <c r="Z472" s="410" t="s">
        <v>4668</v>
      </c>
      <c r="AA472" s="412">
        <v>1</v>
      </c>
      <c r="AB472" s="108" t="s">
        <v>1247</v>
      </c>
      <c r="AC472" s="74"/>
      <c r="AD472" s="74"/>
      <c r="AE472" s="74"/>
      <c r="AH472" s="88">
        <v>1</v>
      </c>
    </row>
    <row r="473" spans="1:37" ht="178.5" hidden="1" x14ac:dyDescent="0.2">
      <c r="A473" s="498" t="s">
        <v>3826</v>
      </c>
      <c r="C473" s="361" t="s">
        <v>3275</v>
      </c>
      <c r="D473" s="354"/>
      <c r="E473" s="354" t="s">
        <v>3276</v>
      </c>
      <c r="F473" s="15" t="s">
        <v>3805</v>
      </c>
      <c r="G473" s="357">
        <v>44347</v>
      </c>
      <c r="H473" s="353" t="s">
        <v>3778</v>
      </c>
      <c r="I473" s="354" t="s">
        <v>3779</v>
      </c>
      <c r="J473" s="15" t="s">
        <v>3806</v>
      </c>
      <c r="K473" s="15" t="s">
        <v>3807</v>
      </c>
      <c r="L473" s="51" t="s">
        <v>3808</v>
      </c>
      <c r="M473" s="354" t="s">
        <v>148</v>
      </c>
      <c r="N473" s="356" t="s">
        <v>3784</v>
      </c>
      <c r="O473" s="356" t="s">
        <v>3783</v>
      </c>
      <c r="P473" s="356" t="s">
        <v>3809</v>
      </c>
      <c r="Q473" s="356" t="s">
        <v>3810</v>
      </c>
      <c r="R473" s="365">
        <v>1</v>
      </c>
      <c r="S473" s="260">
        <v>44392</v>
      </c>
      <c r="T473" s="366">
        <v>44423</v>
      </c>
      <c r="U473" s="74" t="s">
        <v>4294</v>
      </c>
      <c r="V473" s="74"/>
      <c r="W473" s="54"/>
      <c r="X473" s="238">
        <v>44500</v>
      </c>
      <c r="Y473" s="376" t="s">
        <v>932</v>
      </c>
      <c r="Z473" s="410" t="s">
        <v>4669</v>
      </c>
      <c r="AA473" s="412">
        <v>1</v>
      </c>
      <c r="AB473" s="108" t="s">
        <v>1247</v>
      </c>
      <c r="AC473" s="74"/>
      <c r="AD473" s="74"/>
      <c r="AE473" s="74"/>
      <c r="AH473" s="88">
        <v>1</v>
      </c>
    </row>
    <row r="474" spans="1:37" ht="178.5" hidden="1" customHeight="1" x14ac:dyDescent="0.2">
      <c r="A474" s="498" t="s">
        <v>3827</v>
      </c>
      <c r="C474" s="361" t="s">
        <v>3275</v>
      </c>
      <c r="D474" s="354"/>
      <c r="E474" s="354" t="s">
        <v>3276</v>
      </c>
      <c r="F474" s="15" t="s">
        <v>3811</v>
      </c>
      <c r="G474" s="357">
        <v>44347</v>
      </c>
      <c r="H474" s="353" t="s">
        <v>3778</v>
      </c>
      <c r="I474" s="354" t="s">
        <v>3779</v>
      </c>
      <c r="J474" s="15" t="s">
        <v>3812</v>
      </c>
      <c r="K474" s="15" t="s">
        <v>3813</v>
      </c>
      <c r="L474" s="51" t="s">
        <v>3814</v>
      </c>
      <c r="M474" s="354" t="s">
        <v>148</v>
      </c>
      <c r="N474" s="356" t="s">
        <v>3784</v>
      </c>
      <c r="O474" s="356" t="s">
        <v>3783</v>
      </c>
      <c r="P474" s="356" t="s">
        <v>3815</v>
      </c>
      <c r="Q474" s="356" t="s">
        <v>3816</v>
      </c>
      <c r="R474" s="365">
        <v>1</v>
      </c>
      <c r="S474" s="260">
        <v>44392</v>
      </c>
      <c r="T474" s="366">
        <v>44561</v>
      </c>
      <c r="U474" s="74" t="s">
        <v>4294</v>
      </c>
      <c r="V474" s="74"/>
      <c r="W474" s="54"/>
      <c r="X474" s="238">
        <v>44500</v>
      </c>
      <c r="Y474" s="376" t="s">
        <v>932</v>
      </c>
      <c r="Z474" s="410" t="s">
        <v>4670</v>
      </c>
      <c r="AA474" s="55">
        <v>0.1</v>
      </c>
      <c r="AB474" s="54" t="s">
        <v>2321</v>
      </c>
      <c r="AC474" s="74"/>
      <c r="AD474" s="74"/>
      <c r="AE474" s="74"/>
      <c r="AI474" s="88">
        <v>1</v>
      </c>
    </row>
    <row r="475" spans="1:37" ht="409.5" hidden="1" x14ac:dyDescent="0.2">
      <c r="A475" s="498" t="s">
        <v>3828</v>
      </c>
      <c r="C475" s="309" t="s">
        <v>3275</v>
      </c>
      <c r="D475" s="352"/>
      <c r="E475" s="352" t="s">
        <v>3276</v>
      </c>
      <c r="F475" s="29" t="s">
        <v>3817</v>
      </c>
      <c r="G475" s="32">
        <v>44347</v>
      </c>
      <c r="H475" s="355" t="s">
        <v>3778</v>
      </c>
      <c r="I475" s="352" t="s">
        <v>3779</v>
      </c>
      <c r="J475" s="29" t="s">
        <v>3818</v>
      </c>
      <c r="K475" s="29" t="s">
        <v>3819</v>
      </c>
      <c r="L475" s="29" t="s">
        <v>3814</v>
      </c>
      <c r="M475" s="352" t="s">
        <v>148</v>
      </c>
      <c r="N475" s="110" t="s">
        <v>3784</v>
      </c>
      <c r="O475" s="110" t="s">
        <v>3783</v>
      </c>
      <c r="P475" s="110" t="s">
        <v>3820</v>
      </c>
      <c r="Q475" s="110" t="s">
        <v>3821</v>
      </c>
      <c r="R475" s="44">
        <v>1</v>
      </c>
      <c r="S475" s="366">
        <v>44392</v>
      </c>
      <c r="T475" s="366">
        <v>44561</v>
      </c>
      <c r="U475" s="74" t="s">
        <v>4294</v>
      </c>
      <c r="V475" s="74"/>
      <c r="W475" s="54"/>
      <c r="X475" s="238">
        <v>44500</v>
      </c>
      <c r="Y475" s="376" t="s">
        <v>932</v>
      </c>
      <c r="Z475" s="410" t="s">
        <v>4671</v>
      </c>
      <c r="AA475" s="55">
        <v>0.1</v>
      </c>
      <c r="AB475" s="377" t="s">
        <v>2321</v>
      </c>
      <c r="AC475" s="74"/>
      <c r="AD475" s="74"/>
      <c r="AE475" s="74"/>
      <c r="AI475" s="88">
        <v>1</v>
      </c>
    </row>
    <row r="476" spans="1:37" ht="147" hidden="1" customHeight="1" x14ac:dyDescent="0.2">
      <c r="A476" s="498" t="s">
        <v>3919</v>
      </c>
      <c r="C476" s="309"/>
      <c r="D476" s="359" t="s">
        <v>3498</v>
      </c>
      <c r="E476" s="359" t="s">
        <v>3829</v>
      </c>
      <c r="F476" s="368" t="s">
        <v>3830</v>
      </c>
      <c r="G476" s="360">
        <v>44257</v>
      </c>
      <c r="H476" s="360" t="s">
        <v>335</v>
      </c>
      <c r="I476" s="359" t="s">
        <v>222</v>
      </c>
      <c r="J476" s="368" t="s">
        <v>3831</v>
      </c>
      <c r="K476" s="368" t="s">
        <v>3832</v>
      </c>
      <c r="L476" s="368" t="s">
        <v>3833</v>
      </c>
      <c r="M476" s="359" t="s">
        <v>124</v>
      </c>
      <c r="N476" s="359" t="s">
        <v>222</v>
      </c>
      <c r="O476" s="359"/>
      <c r="P476" s="359" t="s">
        <v>3834</v>
      </c>
      <c r="Q476" s="359" t="s">
        <v>3835</v>
      </c>
      <c r="R476" s="359" t="s">
        <v>3836</v>
      </c>
      <c r="S476" s="364">
        <v>44378</v>
      </c>
      <c r="T476" s="364">
        <v>44592</v>
      </c>
      <c r="U476" s="23" t="s">
        <v>4362</v>
      </c>
      <c r="V476" s="415" t="s">
        <v>4363</v>
      </c>
      <c r="W476" s="414" t="s">
        <v>4364</v>
      </c>
      <c r="X476" s="238">
        <v>44500</v>
      </c>
      <c r="Y476" s="377" t="s">
        <v>1193</v>
      </c>
      <c r="Z476" s="109" t="s">
        <v>4392</v>
      </c>
      <c r="AA476" s="106">
        <v>0.38</v>
      </c>
      <c r="AB476" s="108" t="s">
        <v>2321</v>
      </c>
      <c r="AC476" s="74"/>
      <c r="AD476" s="74"/>
      <c r="AE476" s="74"/>
      <c r="AI476" s="88">
        <v>1</v>
      </c>
    </row>
    <row r="477" spans="1:37" ht="76.5" hidden="1" x14ac:dyDescent="0.2">
      <c r="A477" s="498" t="s">
        <v>3920</v>
      </c>
      <c r="C477" s="309"/>
      <c r="D477" s="359" t="s">
        <v>3837</v>
      </c>
      <c r="E477" s="359" t="s">
        <v>3829</v>
      </c>
      <c r="F477" s="29" t="s">
        <v>3838</v>
      </c>
      <c r="G477" s="32">
        <v>44257</v>
      </c>
      <c r="H477" s="32" t="s">
        <v>335</v>
      </c>
      <c r="I477" s="110" t="s">
        <v>222</v>
      </c>
      <c r="J477" s="29" t="s">
        <v>3839</v>
      </c>
      <c r="K477" s="29" t="s">
        <v>3832</v>
      </c>
      <c r="L477" s="29" t="s">
        <v>3840</v>
      </c>
      <c r="M477" s="359" t="s">
        <v>124</v>
      </c>
      <c r="N477" s="110" t="s">
        <v>222</v>
      </c>
      <c r="O477" s="110"/>
      <c r="P477" s="110" t="s">
        <v>3841</v>
      </c>
      <c r="Q477" s="110" t="s">
        <v>3842</v>
      </c>
      <c r="R477" s="110" t="s">
        <v>3843</v>
      </c>
      <c r="S477" s="366">
        <v>44378</v>
      </c>
      <c r="T477" s="366">
        <v>44592</v>
      </c>
      <c r="U477" s="21" t="s">
        <v>4365</v>
      </c>
      <c r="V477" s="419" t="s">
        <v>4375</v>
      </c>
      <c r="W477" s="421" t="s">
        <v>4385</v>
      </c>
      <c r="X477" s="238">
        <v>44500</v>
      </c>
      <c r="Y477" s="377" t="s">
        <v>1193</v>
      </c>
      <c r="Z477" s="109" t="s">
        <v>4393</v>
      </c>
      <c r="AA477" s="106">
        <v>0.33</v>
      </c>
      <c r="AB477" s="108" t="s">
        <v>2321</v>
      </c>
      <c r="AC477" s="74"/>
      <c r="AD477" s="74"/>
      <c r="AE477" s="74"/>
      <c r="AI477" s="88">
        <v>1</v>
      </c>
    </row>
    <row r="478" spans="1:37" ht="102" hidden="1" x14ac:dyDescent="0.2">
      <c r="A478" s="498" t="s">
        <v>3921</v>
      </c>
      <c r="C478" s="309"/>
      <c r="D478" s="359" t="s">
        <v>3837</v>
      </c>
      <c r="E478" s="359" t="s">
        <v>3829</v>
      </c>
      <c r="F478" s="29" t="s">
        <v>3844</v>
      </c>
      <c r="G478" s="32">
        <v>44257</v>
      </c>
      <c r="H478" s="32" t="s">
        <v>335</v>
      </c>
      <c r="I478" s="110" t="s">
        <v>222</v>
      </c>
      <c r="J478" s="29" t="s">
        <v>3845</v>
      </c>
      <c r="K478" s="29" t="s">
        <v>3846</v>
      </c>
      <c r="L478" s="29" t="s">
        <v>3847</v>
      </c>
      <c r="M478" s="359" t="s">
        <v>124</v>
      </c>
      <c r="N478" s="110" t="s">
        <v>222</v>
      </c>
      <c r="O478" s="110"/>
      <c r="P478" s="110" t="s">
        <v>3848</v>
      </c>
      <c r="Q478" s="110" t="s">
        <v>3849</v>
      </c>
      <c r="R478" s="110" t="s">
        <v>3850</v>
      </c>
      <c r="S478" s="366">
        <v>44531</v>
      </c>
      <c r="T478" s="366" t="s">
        <v>3851</v>
      </c>
      <c r="U478" s="416" t="s">
        <v>4366</v>
      </c>
      <c r="V478" s="419" t="s">
        <v>4376</v>
      </c>
      <c r="W478" s="422">
        <v>0.5</v>
      </c>
      <c r="X478" s="238">
        <v>44500</v>
      </c>
      <c r="Y478" s="377" t="s">
        <v>1193</v>
      </c>
      <c r="Z478" s="109" t="s">
        <v>4391</v>
      </c>
      <c r="AA478" s="106">
        <v>0</v>
      </c>
      <c r="AB478" s="108" t="s">
        <v>4283</v>
      </c>
      <c r="AC478" s="74"/>
      <c r="AD478" s="74"/>
      <c r="AE478" s="74"/>
      <c r="AK478" s="88">
        <v>1</v>
      </c>
    </row>
    <row r="479" spans="1:37" ht="102" hidden="1" x14ac:dyDescent="0.2">
      <c r="A479" s="498" t="s">
        <v>3922</v>
      </c>
      <c r="C479" s="309"/>
      <c r="D479" s="359" t="s">
        <v>3837</v>
      </c>
      <c r="E479" s="359" t="s">
        <v>3829</v>
      </c>
      <c r="F479" s="29" t="s">
        <v>3852</v>
      </c>
      <c r="G479" s="32">
        <v>44257</v>
      </c>
      <c r="H479" s="32" t="s">
        <v>335</v>
      </c>
      <c r="I479" s="110" t="s">
        <v>222</v>
      </c>
      <c r="J479" s="29" t="s">
        <v>3853</v>
      </c>
      <c r="K479" s="29" t="s">
        <v>3854</v>
      </c>
      <c r="L479" s="29" t="s">
        <v>3855</v>
      </c>
      <c r="M479" s="359" t="s">
        <v>124</v>
      </c>
      <c r="N479" s="110" t="s">
        <v>222</v>
      </c>
      <c r="O479" s="110"/>
      <c r="P479" s="110" t="s">
        <v>3856</v>
      </c>
      <c r="Q479" s="110" t="s">
        <v>3857</v>
      </c>
      <c r="R479" s="110" t="s">
        <v>3858</v>
      </c>
      <c r="S479" s="366">
        <v>44531</v>
      </c>
      <c r="T479" s="366">
        <v>44561</v>
      </c>
      <c r="U479" s="416" t="s">
        <v>4367</v>
      </c>
      <c r="V479" s="419" t="s">
        <v>4377</v>
      </c>
      <c r="W479" s="421" t="s">
        <v>4386</v>
      </c>
      <c r="X479" s="238">
        <v>44500</v>
      </c>
      <c r="Y479" s="377" t="s">
        <v>1193</v>
      </c>
      <c r="Z479" s="424" t="s">
        <v>4394</v>
      </c>
      <c r="AA479" s="106">
        <v>0</v>
      </c>
      <c r="AB479" s="108" t="s">
        <v>4283</v>
      </c>
      <c r="AC479" s="74"/>
      <c r="AD479" s="74"/>
      <c r="AE479" s="74"/>
      <c r="AK479" s="88">
        <v>1</v>
      </c>
    </row>
    <row r="480" spans="1:37" ht="111" hidden="1" customHeight="1" x14ac:dyDescent="0.2">
      <c r="A480" s="498" t="s">
        <v>3923</v>
      </c>
      <c r="C480" s="309"/>
      <c r="D480" s="359" t="s">
        <v>3837</v>
      </c>
      <c r="E480" s="359" t="s">
        <v>3829</v>
      </c>
      <c r="F480" s="29" t="s">
        <v>3859</v>
      </c>
      <c r="G480" s="32">
        <v>44257</v>
      </c>
      <c r="H480" s="32" t="s">
        <v>335</v>
      </c>
      <c r="I480" s="110" t="s">
        <v>222</v>
      </c>
      <c r="J480" s="29" t="s">
        <v>3860</v>
      </c>
      <c r="K480" s="29" t="s">
        <v>3861</v>
      </c>
      <c r="L480" s="29" t="s">
        <v>3862</v>
      </c>
      <c r="M480" s="359" t="s">
        <v>124</v>
      </c>
      <c r="N480" s="110" t="s">
        <v>222</v>
      </c>
      <c r="O480" s="110"/>
      <c r="P480" s="110" t="s">
        <v>3863</v>
      </c>
      <c r="Q480" s="110" t="s">
        <v>3864</v>
      </c>
      <c r="R480" s="110" t="s">
        <v>3865</v>
      </c>
      <c r="S480" s="366">
        <v>44470</v>
      </c>
      <c r="T480" s="366">
        <v>44742</v>
      </c>
      <c r="U480" s="416" t="s">
        <v>4368</v>
      </c>
      <c r="V480" s="419" t="s">
        <v>4378</v>
      </c>
      <c r="W480" s="421" t="s">
        <v>4386</v>
      </c>
      <c r="X480" s="238">
        <v>44500</v>
      </c>
      <c r="Y480" s="377" t="s">
        <v>1193</v>
      </c>
      <c r="Z480" s="109" t="s">
        <v>4395</v>
      </c>
      <c r="AA480" s="106">
        <v>0</v>
      </c>
      <c r="AB480" s="108" t="s">
        <v>2321</v>
      </c>
      <c r="AC480" s="74"/>
      <c r="AD480" s="74"/>
      <c r="AE480" s="74"/>
      <c r="AI480" s="88">
        <v>1</v>
      </c>
    </row>
    <row r="481" spans="1:35" ht="93.75" hidden="1" customHeight="1" x14ac:dyDescent="0.2">
      <c r="A481" s="498" t="s">
        <v>3924</v>
      </c>
      <c r="C481" s="309"/>
      <c r="D481" s="359" t="s">
        <v>3837</v>
      </c>
      <c r="E481" s="359" t="s">
        <v>3829</v>
      </c>
      <c r="F481" s="29" t="s">
        <v>3866</v>
      </c>
      <c r="G481" s="32">
        <v>44257</v>
      </c>
      <c r="H481" s="32" t="s">
        <v>335</v>
      </c>
      <c r="I481" s="110" t="s">
        <v>222</v>
      </c>
      <c r="J481" s="29" t="s">
        <v>3867</v>
      </c>
      <c r="K481" s="29" t="s">
        <v>3868</v>
      </c>
      <c r="L481" s="29" t="s">
        <v>3869</v>
      </c>
      <c r="M481" s="359" t="s">
        <v>124</v>
      </c>
      <c r="N481" s="110" t="s">
        <v>222</v>
      </c>
      <c r="O481" s="110"/>
      <c r="P481" s="110" t="s">
        <v>3870</v>
      </c>
      <c r="Q481" s="110" t="s">
        <v>3871</v>
      </c>
      <c r="R481" s="110" t="s">
        <v>3872</v>
      </c>
      <c r="S481" s="366">
        <v>44440</v>
      </c>
      <c r="T481" s="366">
        <v>44713</v>
      </c>
      <c r="U481" s="416" t="s">
        <v>4369</v>
      </c>
      <c r="V481" s="419" t="s">
        <v>4379</v>
      </c>
      <c r="W481" s="422">
        <v>0</v>
      </c>
      <c r="X481" s="238">
        <v>44500</v>
      </c>
      <c r="Y481" s="377" t="s">
        <v>1193</v>
      </c>
      <c r="Z481" s="424" t="s">
        <v>4396</v>
      </c>
      <c r="AA481" s="106">
        <v>0</v>
      </c>
      <c r="AB481" s="108" t="s">
        <v>2321</v>
      </c>
      <c r="AC481" s="74"/>
      <c r="AD481" s="74"/>
      <c r="AE481" s="74"/>
      <c r="AI481" s="88">
        <v>1</v>
      </c>
    </row>
    <row r="482" spans="1:35" ht="63.75" hidden="1" x14ac:dyDescent="0.2">
      <c r="A482" s="498" t="s">
        <v>3925</v>
      </c>
      <c r="C482" s="309"/>
      <c r="D482" s="359" t="s">
        <v>3837</v>
      </c>
      <c r="E482" s="359" t="s">
        <v>3829</v>
      </c>
      <c r="F482" s="29" t="s">
        <v>3873</v>
      </c>
      <c r="G482" s="32">
        <v>44257</v>
      </c>
      <c r="H482" s="32" t="s">
        <v>335</v>
      </c>
      <c r="I482" s="110" t="s">
        <v>381</v>
      </c>
      <c r="J482" s="29" t="s">
        <v>3874</v>
      </c>
      <c r="K482" s="29" t="s">
        <v>3875</v>
      </c>
      <c r="L482" s="29" t="s">
        <v>3876</v>
      </c>
      <c r="M482" s="359" t="s">
        <v>124</v>
      </c>
      <c r="N482" s="110" t="s">
        <v>222</v>
      </c>
      <c r="O482" s="110" t="s">
        <v>107</v>
      </c>
      <c r="P482" s="110" t="s">
        <v>3877</v>
      </c>
      <c r="Q482" s="110" t="s">
        <v>3878</v>
      </c>
      <c r="R482" s="110" t="s">
        <v>3879</v>
      </c>
      <c r="S482" s="366">
        <v>44409</v>
      </c>
      <c r="T482" s="366">
        <v>44561</v>
      </c>
      <c r="U482" s="416" t="s">
        <v>4370</v>
      </c>
      <c r="V482" s="419" t="s">
        <v>4380</v>
      </c>
      <c r="W482" s="421" t="s">
        <v>4387</v>
      </c>
      <c r="X482" s="238">
        <v>44500</v>
      </c>
      <c r="Y482" s="377" t="s">
        <v>1193</v>
      </c>
      <c r="Z482" s="109" t="s">
        <v>4672</v>
      </c>
      <c r="AA482" s="106">
        <v>0.33</v>
      </c>
      <c r="AB482" s="108" t="s">
        <v>2321</v>
      </c>
      <c r="AC482" s="74"/>
      <c r="AD482" s="74"/>
      <c r="AE482" s="74"/>
      <c r="AI482" s="88">
        <v>1</v>
      </c>
    </row>
    <row r="483" spans="1:35" ht="98.25" hidden="1" customHeight="1" x14ac:dyDescent="0.2">
      <c r="A483" s="498" t="s">
        <v>3926</v>
      </c>
      <c r="C483" s="309"/>
      <c r="D483" s="359" t="s">
        <v>3837</v>
      </c>
      <c r="E483" s="359" t="s">
        <v>3829</v>
      </c>
      <c r="F483" s="29" t="s">
        <v>3880</v>
      </c>
      <c r="G483" s="32">
        <v>44257</v>
      </c>
      <c r="H483" s="32" t="s">
        <v>335</v>
      </c>
      <c r="I483" s="110" t="s">
        <v>222</v>
      </c>
      <c r="J483" s="29" t="s">
        <v>3881</v>
      </c>
      <c r="K483" s="29" t="s">
        <v>3882</v>
      </c>
      <c r="L483" s="29" t="s">
        <v>3883</v>
      </c>
      <c r="M483" s="359" t="s">
        <v>124</v>
      </c>
      <c r="N483" s="110" t="s">
        <v>222</v>
      </c>
      <c r="O483" s="110"/>
      <c r="P483" s="110" t="s">
        <v>3884</v>
      </c>
      <c r="Q483" s="110" t="s">
        <v>3885</v>
      </c>
      <c r="R483" s="110" t="s">
        <v>3886</v>
      </c>
      <c r="S483" s="366">
        <v>44440</v>
      </c>
      <c r="T483" s="366">
        <v>44592</v>
      </c>
      <c r="U483" s="417" t="s">
        <v>4371</v>
      </c>
      <c r="V483" s="420" t="s">
        <v>4381</v>
      </c>
      <c r="W483" s="423" t="s">
        <v>4388</v>
      </c>
      <c r="X483" s="238">
        <v>44500</v>
      </c>
      <c r="Y483" s="377" t="s">
        <v>1193</v>
      </c>
      <c r="Z483" s="424" t="s">
        <v>4673</v>
      </c>
      <c r="AA483" s="106">
        <v>0</v>
      </c>
      <c r="AB483" s="108" t="s">
        <v>2321</v>
      </c>
      <c r="AC483" s="74"/>
      <c r="AD483" s="74"/>
      <c r="AE483" s="74"/>
      <c r="AI483" s="88">
        <v>1</v>
      </c>
    </row>
    <row r="484" spans="1:35" ht="111" hidden="1" customHeight="1" x14ac:dyDescent="0.2">
      <c r="A484" s="498" t="s">
        <v>3927</v>
      </c>
      <c r="C484" s="309"/>
      <c r="D484" s="359" t="s">
        <v>3837</v>
      </c>
      <c r="E484" s="359" t="s">
        <v>3829</v>
      </c>
      <c r="F484" s="29" t="s">
        <v>3887</v>
      </c>
      <c r="G484" s="32">
        <v>44257</v>
      </c>
      <c r="H484" s="32" t="s">
        <v>335</v>
      </c>
      <c r="I484" s="110" t="s">
        <v>222</v>
      </c>
      <c r="J484" s="29" t="s">
        <v>3888</v>
      </c>
      <c r="K484" s="29" t="s">
        <v>3832</v>
      </c>
      <c r="L484" s="29" t="s">
        <v>3889</v>
      </c>
      <c r="M484" s="359" t="s">
        <v>124</v>
      </c>
      <c r="N484" s="110" t="s">
        <v>222</v>
      </c>
      <c r="O484" s="110"/>
      <c r="P484" s="110" t="s">
        <v>3890</v>
      </c>
      <c r="Q484" s="110" t="s">
        <v>3891</v>
      </c>
      <c r="R484" s="110" t="s">
        <v>3892</v>
      </c>
      <c r="S484" s="366">
        <v>44378</v>
      </c>
      <c r="T484" s="366">
        <v>44592</v>
      </c>
      <c r="U484" s="418" t="s">
        <v>4372</v>
      </c>
      <c r="V484" s="419" t="s">
        <v>4382</v>
      </c>
      <c r="W484" s="421" t="s">
        <v>4389</v>
      </c>
      <c r="X484" s="238">
        <v>44500</v>
      </c>
      <c r="Y484" s="377" t="s">
        <v>1193</v>
      </c>
      <c r="Z484" s="424" t="s">
        <v>4674</v>
      </c>
      <c r="AA484" s="106">
        <v>0.56999999999999995</v>
      </c>
      <c r="AB484" s="108" t="s">
        <v>2321</v>
      </c>
      <c r="AC484" s="74"/>
      <c r="AD484" s="74"/>
      <c r="AE484" s="74"/>
      <c r="AI484" s="88">
        <v>1</v>
      </c>
    </row>
    <row r="485" spans="1:35" ht="156" hidden="1" customHeight="1" x14ac:dyDescent="0.2">
      <c r="A485" s="498" t="s">
        <v>3928</v>
      </c>
      <c r="C485" s="309"/>
      <c r="D485" s="359" t="s">
        <v>3837</v>
      </c>
      <c r="E485" s="359" t="s">
        <v>3829</v>
      </c>
      <c r="F485" s="29" t="s">
        <v>3893</v>
      </c>
      <c r="G485" s="32">
        <v>44257</v>
      </c>
      <c r="H485" s="32" t="s">
        <v>335</v>
      </c>
      <c r="I485" s="110" t="s">
        <v>222</v>
      </c>
      <c r="J485" s="29" t="s">
        <v>3894</v>
      </c>
      <c r="K485" s="29" t="s">
        <v>3895</v>
      </c>
      <c r="L485" s="29" t="s">
        <v>3896</v>
      </c>
      <c r="M485" s="359" t="s">
        <v>124</v>
      </c>
      <c r="N485" s="110" t="s">
        <v>222</v>
      </c>
      <c r="O485" s="110"/>
      <c r="P485" s="110" t="s">
        <v>3897</v>
      </c>
      <c r="Q485" s="110" t="s">
        <v>3898</v>
      </c>
      <c r="R485" s="110" t="s">
        <v>3899</v>
      </c>
      <c r="S485" s="366">
        <v>44378</v>
      </c>
      <c r="T485" s="366">
        <v>44561</v>
      </c>
      <c r="U485" s="416" t="s">
        <v>4373</v>
      </c>
      <c r="V485" s="419" t="s">
        <v>4383</v>
      </c>
      <c r="W485" s="421" t="s">
        <v>4390</v>
      </c>
      <c r="X485" s="238">
        <v>44500</v>
      </c>
      <c r="Y485" s="377" t="s">
        <v>1193</v>
      </c>
      <c r="Z485" s="109" t="s">
        <v>4397</v>
      </c>
      <c r="AA485" s="106">
        <v>0</v>
      </c>
      <c r="AB485" s="108" t="s">
        <v>2321</v>
      </c>
      <c r="AC485" s="74"/>
      <c r="AD485" s="74"/>
      <c r="AE485" s="74"/>
      <c r="AI485" s="88">
        <v>1</v>
      </c>
    </row>
    <row r="486" spans="1:35" ht="106.5" hidden="1" customHeight="1" x14ac:dyDescent="0.2">
      <c r="A486" s="498" t="s">
        <v>3929</v>
      </c>
      <c r="C486" s="309"/>
      <c r="D486" s="359" t="s">
        <v>3837</v>
      </c>
      <c r="E486" s="359" t="s">
        <v>3829</v>
      </c>
      <c r="F486" s="29" t="s">
        <v>3900</v>
      </c>
      <c r="G486" s="32">
        <v>44257</v>
      </c>
      <c r="H486" s="32" t="s">
        <v>335</v>
      </c>
      <c r="I486" s="110" t="s">
        <v>222</v>
      </c>
      <c r="J486" s="29" t="s">
        <v>3901</v>
      </c>
      <c r="K486" s="29" t="s">
        <v>3902</v>
      </c>
      <c r="L486" s="29" t="s">
        <v>3903</v>
      </c>
      <c r="M486" s="359" t="s">
        <v>124</v>
      </c>
      <c r="N486" s="110" t="s">
        <v>222</v>
      </c>
      <c r="O486" s="110" t="s">
        <v>107</v>
      </c>
      <c r="P486" s="110" t="s">
        <v>3904</v>
      </c>
      <c r="Q486" s="110" t="s">
        <v>3885</v>
      </c>
      <c r="R486" s="110" t="s">
        <v>3905</v>
      </c>
      <c r="S486" s="366">
        <v>44409</v>
      </c>
      <c r="T486" s="366">
        <v>44227</v>
      </c>
      <c r="U486" s="416" t="s">
        <v>4374</v>
      </c>
      <c r="V486" s="420" t="s">
        <v>4384</v>
      </c>
      <c r="W486" s="421">
        <v>0</v>
      </c>
      <c r="X486" s="238">
        <v>44500</v>
      </c>
      <c r="Y486" s="377" t="s">
        <v>1193</v>
      </c>
      <c r="Z486" s="109" t="s">
        <v>4675</v>
      </c>
      <c r="AA486" s="106">
        <v>0</v>
      </c>
      <c r="AB486" s="108" t="s">
        <v>2321</v>
      </c>
      <c r="AC486" s="74"/>
      <c r="AD486" s="74"/>
      <c r="AE486" s="74"/>
      <c r="AI486" s="88">
        <v>1</v>
      </c>
    </row>
    <row r="487" spans="1:35" ht="152.25" hidden="1" customHeight="1" x14ac:dyDescent="0.2">
      <c r="A487" s="498" t="s">
        <v>3930</v>
      </c>
      <c r="C487" s="309"/>
      <c r="D487" s="359" t="s">
        <v>3837</v>
      </c>
      <c r="E487" s="359" t="s">
        <v>3829</v>
      </c>
      <c r="F487" s="29" t="s">
        <v>3906</v>
      </c>
      <c r="G487" s="32">
        <v>44257</v>
      </c>
      <c r="H487" s="32" t="s">
        <v>335</v>
      </c>
      <c r="I487" s="110" t="s">
        <v>222</v>
      </c>
      <c r="J487" s="29" t="s">
        <v>3907</v>
      </c>
      <c r="K487" s="29" t="s">
        <v>3908</v>
      </c>
      <c r="L487" s="29" t="s">
        <v>3909</v>
      </c>
      <c r="M487" s="359" t="s">
        <v>124</v>
      </c>
      <c r="N487" s="110" t="s">
        <v>222</v>
      </c>
      <c r="O487" s="110"/>
      <c r="P487" s="110" t="s">
        <v>3897</v>
      </c>
      <c r="Q487" s="110" t="s">
        <v>3898</v>
      </c>
      <c r="R487" s="110" t="s">
        <v>3899</v>
      </c>
      <c r="S487" s="366">
        <v>44409</v>
      </c>
      <c r="T487" s="366">
        <v>44561</v>
      </c>
      <c r="U487" s="416" t="s">
        <v>4373</v>
      </c>
      <c r="V487" s="419" t="s">
        <v>4383</v>
      </c>
      <c r="W487" s="421" t="s">
        <v>4390</v>
      </c>
      <c r="X487" s="238">
        <v>44500</v>
      </c>
      <c r="Y487" s="377" t="s">
        <v>1193</v>
      </c>
      <c r="Z487" s="109" t="s">
        <v>4398</v>
      </c>
      <c r="AA487" s="106">
        <v>0</v>
      </c>
      <c r="AB487" s="108" t="s">
        <v>2321</v>
      </c>
      <c r="AC487" s="74"/>
      <c r="AD487" s="74"/>
      <c r="AE487" s="74"/>
      <c r="AI487" s="88">
        <v>1</v>
      </c>
    </row>
    <row r="488" spans="1:35" ht="63.75" hidden="1" x14ac:dyDescent="0.2">
      <c r="A488" s="498" t="s">
        <v>3931</v>
      </c>
      <c r="C488" s="309"/>
      <c r="D488" s="359" t="s">
        <v>3837</v>
      </c>
      <c r="E488" s="359" t="s">
        <v>3829</v>
      </c>
      <c r="F488" s="29" t="s">
        <v>3910</v>
      </c>
      <c r="G488" s="32">
        <v>44257</v>
      </c>
      <c r="H488" s="32" t="s">
        <v>335</v>
      </c>
      <c r="I488" s="110" t="s">
        <v>222</v>
      </c>
      <c r="J488" s="29" t="s">
        <v>3911</v>
      </c>
      <c r="K488" s="29" t="s">
        <v>3912</v>
      </c>
      <c r="L488" s="29" t="s">
        <v>3913</v>
      </c>
      <c r="M488" s="359" t="s">
        <v>124</v>
      </c>
      <c r="N488" s="110" t="s">
        <v>222</v>
      </c>
      <c r="O488" s="110"/>
      <c r="P488" s="110" t="s">
        <v>3914</v>
      </c>
      <c r="Q488" s="110" t="s">
        <v>3885</v>
      </c>
      <c r="R488" s="110" t="s">
        <v>3915</v>
      </c>
      <c r="S488" s="366">
        <v>44470</v>
      </c>
      <c r="T488" s="366">
        <v>44561</v>
      </c>
      <c r="U488" s="416" t="s">
        <v>4374</v>
      </c>
      <c r="V488" s="420" t="s">
        <v>4384</v>
      </c>
      <c r="W488" s="421">
        <v>0</v>
      </c>
      <c r="X488" s="238">
        <v>44500</v>
      </c>
      <c r="Y488" s="377" t="s">
        <v>1193</v>
      </c>
      <c r="Z488" s="109" t="s">
        <v>4675</v>
      </c>
      <c r="AA488" s="106">
        <v>0</v>
      </c>
      <c r="AB488" s="108" t="s">
        <v>2321</v>
      </c>
      <c r="AC488" s="74"/>
      <c r="AD488" s="74"/>
      <c r="AE488" s="74"/>
      <c r="AI488" s="88">
        <v>1</v>
      </c>
    </row>
    <row r="489" spans="1:35" ht="147.75" hidden="1" customHeight="1" x14ac:dyDescent="0.2">
      <c r="A489" s="498" t="s">
        <v>3932</v>
      </c>
      <c r="C489" s="309"/>
      <c r="D489" s="359" t="s">
        <v>3837</v>
      </c>
      <c r="E489" s="359" t="s">
        <v>3829</v>
      </c>
      <c r="F489" s="29" t="s">
        <v>3916</v>
      </c>
      <c r="G489" s="32">
        <v>44257</v>
      </c>
      <c r="H489" s="32" t="s">
        <v>335</v>
      </c>
      <c r="I489" s="110" t="s">
        <v>222</v>
      </c>
      <c r="J489" s="29" t="s">
        <v>3907</v>
      </c>
      <c r="K489" s="29" t="s">
        <v>3908</v>
      </c>
      <c r="L489" s="29" t="s">
        <v>3909</v>
      </c>
      <c r="M489" s="359" t="s">
        <v>124</v>
      </c>
      <c r="N489" s="110" t="s">
        <v>222</v>
      </c>
      <c r="O489" s="110"/>
      <c r="P489" s="110" t="s">
        <v>3897</v>
      </c>
      <c r="Q489" s="110" t="s">
        <v>3898</v>
      </c>
      <c r="R489" s="110" t="s">
        <v>3899</v>
      </c>
      <c r="S489" s="366">
        <v>44409</v>
      </c>
      <c r="T489" s="366">
        <v>44561</v>
      </c>
      <c r="U489" s="416" t="s">
        <v>4373</v>
      </c>
      <c r="V489" s="419" t="s">
        <v>4383</v>
      </c>
      <c r="W489" s="421" t="s">
        <v>4390</v>
      </c>
      <c r="X489" s="238">
        <v>44500</v>
      </c>
      <c r="Y489" s="377" t="s">
        <v>1193</v>
      </c>
      <c r="Z489" s="109" t="s">
        <v>4399</v>
      </c>
      <c r="AA489" s="106">
        <v>0</v>
      </c>
      <c r="AB489" s="108" t="s">
        <v>2321</v>
      </c>
      <c r="AC489" s="74"/>
      <c r="AD489" s="74"/>
      <c r="AE489" s="74"/>
      <c r="AI489" s="88">
        <v>1</v>
      </c>
    </row>
    <row r="490" spans="1:35" ht="63.75" hidden="1" x14ac:dyDescent="0.2">
      <c r="A490" s="498" t="s">
        <v>3933</v>
      </c>
      <c r="C490" s="309"/>
      <c r="D490" s="359" t="s">
        <v>3837</v>
      </c>
      <c r="E490" s="359" t="s">
        <v>3829</v>
      </c>
      <c r="F490" s="29" t="s">
        <v>3917</v>
      </c>
      <c r="G490" s="32">
        <v>44257</v>
      </c>
      <c r="H490" s="32" t="s">
        <v>335</v>
      </c>
      <c r="I490" s="110" t="s">
        <v>222</v>
      </c>
      <c r="J490" s="29" t="s">
        <v>3918</v>
      </c>
      <c r="K490" s="29" t="s">
        <v>3902</v>
      </c>
      <c r="L490" s="29" t="s">
        <v>3903</v>
      </c>
      <c r="M490" s="359" t="s">
        <v>124</v>
      </c>
      <c r="N490" s="110" t="s">
        <v>222</v>
      </c>
      <c r="O490" s="110" t="s">
        <v>107</v>
      </c>
      <c r="P490" s="110" t="s">
        <v>3904</v>
      </c>
      <c r="Q490" s="110" t="s">
        <v>3885</v>
      </c>
      <c r="R490" s="110" t="s">
        <v>3905</v>
      </c>
      <c r="S490" s="366">
        <v>44409</v>
      </c>
      <c r="T490" s="366">
        <v>44227</v>
      </c>
      <c r="U490" s="416" t="s">
        <v>4374</v>
      </c>
      <c r="V490" s="420" t="s">
        <v>4384</v>
      </c>
      <c r="W490" s="421">
        <v>0</v>
      </c>
      <c r="X490" s="238">
        <v>44500</v>
      </c>
      <c r="Y490" s="377" t="s">
        <v>1193</v>
      </c>
      <c r="Z490" s="109" t="s">
        <v>4675</v>
      </c>
      <c r="AA490" s="106">
        <v>0</v>
      </c>
      <c r="AB490" s="108" t="s">
        <v>2321</v>
      </c>
      <c r="AC490" s="74"/>
      <c r="AD490" s="74"/>
      <c r="AE490" s="74"/>
      <c r="AI490" s="88">
        <v>1</v>
      </c>
    </row>
    <row r="491" spans="1:35" ht="217.5" hidden="1" customHeight="1" x14ac:dyDescent="0.2">
      <c r="A491" s="498" t="s">
        <v>3987</v>
      </c>
      <c r="C491" s="574" t="s">
        <v>104</v>
      </c>
      <c r="D491" s="578"/>
      <c r="E491" s="580" t="s">
        <v>3276</v>
      </c>
      <c r="F491" s="586" t="s">
        <v>3934</v>
      </c>
      <c r="G491" s="587">
        <v>44255</v>
      </c>
      <c r="H491" s="586" t="s">
        <v>952</v>
      </c>
      <c r="I491" s="586" t="s">
        <v>509</v>
      </c>
      <c r="J491" s="586" t="s">
        <v>3935</v>
      </c>
      <c r="K491" s="586" t="s">
        <v>3936</v>
      </c>
      <c r="L491" s="368" t="s">
        <v>3937</v>
      </c>
      <c r="M491" s="110" t="s">
        <v>148</v>
      </c>
      <c r="N491" s="110" t="s">
        <v>3938</v>
      </c>
      <c r="O491" s="110" t="s">
        <v>3938</v>
      </c>
      <c r="P491" s="110" t="s">
        <v>3939</v>
      </c>
      <c r="Q491" s="359" t="s">
        <v>3940</v>
      </c>
      <c r="R491" s="359">
        <v>1</v>
      </c>
      <c r="S491" s="364">
        <v>44470</v>
      </c>
      <c r="T491" s="364">
        <v>44500</v>
      </c>
      <c r="U491" s="21"/>
      <c r="V491" s="403"/>
      <c r="W491" s="54"/>
      <c r="X491" s="238">
        <v>44500</v>
      </c>
      <c r="Y491" s="376" t="s">
        <v>551</v>
      </c>
      <c r="Z491" s="21" t="s">
        <v>4276</v>
      </c>
      <c r="AA491" s="55">
        <v>1</v>
      </c>
      <c r="AB491" s="54" t="s">
        <v>1247</v>
      </c>
      <c r="AC491" s="74"/>
      <c r="AD491" s="74"/>
      <c r="AE491" s="74"/>
      <c r="AH491" s="88">
        <v>1</v>
      </c>
    </row>
    <row r="492" spans="1:35" ht="147" hidden="1" customHeight="1" x14ac:dyDescent="0.2">
      <c r="A492" s="498" t="s">
        <v>3988</v>
      </c>
      <c r="C492" s="576"/>
      <c r="D492" s="579"/>
      <c r="E492" s="582"/>
      <c r="F492" s="582"/>
      <c r="G492" s="585"/>
      <c r="H492" s="582"/>
      <c r="I492" s="582"/>
      <c r="J492" s="582"/>
      <c r="K492" s="582"/>
      <c r="L492" s="368" t="s">
        <v>3941</v>
      </c>
      <c r="M492" s="110" t="s">
        <v>148</v>
      </c>
      <c r="N492" s="110" t="s">
        <v>3942</v>
      </c>
      <c r="O492" s="110" t="s">
        <v>3942</v>
      </c>
      <c r="P492" s="108" t="s">
        <v>3943</v>
      </c>
      <c r="Q492" s="359" t="s">
        <v>3943</v>
      </c>
      <c r="R492" s="359">
        <v>1</v>
      </c>
      <c r="S492" s="364">
        <v>44470</v>
      </c>
      <c r="T492" s="364">
        <v>44592</v>
      </c>
      <c r="U492" s="21"/>
      <c r="V492" s="74"/>
      <c r="W492" s="54"/>
      <c r="X492" s="238">
        <v>44500</v>
      </c>
      <c r="Y492" s="376" t="s">
        <v>551</v>
      </c>
      <c r="Z492" s="21" t="s">
        <v>4277</v>
      </c>
      <c r="AA492" s="55">
        <v>1</v>
      </c>
      <c r="AB492" s="54" t="s">
        <v>1247</v>
      </c>
      <c r="AC492" s="74"/>
      <c r="AD492" s="74"/>
      <c r="AE492" s="74"/>
      <c r="AH492" s="88">
        <v>1</v>
      </c>
    </row>
    <row r="493" spans="1:35" ht="157.5" hidden="1" customHeight="1" x14ac:dyDescent="0.2">
      <c r="A493" s="498" t="s">
        <v>3989</v>
      </c>
      <c r="C493" s="574" t="s">
        <v>104</v>
      </c>
      <c r="D493" s="577"/>
      <c r="E493" s="580" t="s">
        <v>3276</v>
      </c>
      <c r="F493" s="580" t="s">
        <v>2396</v>
      </c>
      <c r="G493" s="583">
        <v>43889</v>
      </c>
      <c r="H493" s="580" t="s">
        <v>952</v>
      </c>
      <c r="I493" s="580" t="s">
        <v>509</v>
      </c>
      <c r="J493" s="580" t="s">
        <v>2397</v>
      </c>
      <c r="K493" s="580" t="s">
        <v>2404</v>
      </c>
      <c r="L493" s="67" t="s">
        <v>2405</v>
      </c>
      <c r="M493" s="110" t="s">
        <v>148</v>
      </c>
      <c r="N493" s="110" t="s">
        <v>3942</v>
      </c>
      <c r="O493" s="110" t="s">
        <v>3942</v>
      </c>
      <c r="P493" s="108" t="s">
        <v>3944</v>
      </c>
      <c r="Q493" s="359" t="s">
        <v>3944</v>
      </c>
      <c r="R493" s="359">
        <v>2</v>
      </c>
      <c r="S493" s="364">
        <v>44470</v>
      </c>
      <c r="T493" s="364">
        <v>44592</v>
      </c>
      <c r="U493" s="74"/>
      <c r="V493" s="74"/>
      <c r="W493" s="54"/>
      <c r="X493" s="238">
        <v>44500</v>
      </c>
      <c r="Y493" s="376" t="s">
        <v>551</v>
      </c>
      <c r="Z493" s="404" t="s">
        <v>4278</v>
      </c>
      <c r="AA493" s="55">
        <v>0.5</v>
      </c>
      <c r="AB493" s="54" t="s">
        <v>2321</v>
      </c>
      <c r="AC493" s="74"/>
      <c r="AD493" s="74"/>
      <c r="AE493" s="74"/>
      <c r="AI493" s="88">
        <v>1</v>
      </c>
    </row>
    <row r="494" spans="1:35" ht="62.25" hidden="1" customHeight="1" x14ac:dyDescent="0.2">
      <c r="A494" s="498" t="s">
        <v>3990</v>
      </c>
      <c r="C494" s="576"/>
      <c r="D494" s="579"/>
      <c r="E494" s="582"/>
      <c r="F494" s="582"/>
      <c r="G494" s="585"/>
      <c r="H494" s="582"/>
      <c r="I494" s="582"/>
      <c r="J494" s="582"/>
      <c r="K494" s="582"/>
      <c r="L494" s="67" t="s">
        <v>3945</v>
      </c>
      <c r="M494" s="110" t="s">
        <v>148</v>
      </c>
      <c r="N494" s="110" t="s">
        <v>3942</v>
      </c>
      <c r="O494" s="110" t="s">
        <v>3942</v>
      </c>
      <c r="P494" s="108" t="s">
        <v>3946</v>
      </c>
      <c r="Q494" s="110" t="s">
        <v>3946</v>
      </c>
      <c r="R494" s="110">
        <v>1</v>
      </c>
      <c r="S494" s="364">
        <v>44470</v>
      </c>
      <c r="T494" s="366">
        <v>44561</v>
      </c>
      <c r="U494" s="74"/>
      <c r="V494" s="74"/>
      <c r="W494" s="54"/>
      <c r="X494" s="238">
        <v>44500</v>
      </c>
      <c r="Y494" s="376" t="s">
        <v>551</v>
      </c>
      <c r="Z494" s="405" t="s">
        <v>4279</v>
      </c>
      <c r="AA494" s="406">
        <v>0</v>
      </c>
      <c r="AB494" s="407" t="s">
        <v>2321</v>
      </c>
      <c r="AC494" s="74"/>
      <c r="AD494" s="74"/>
      <c r="AE494" s="74"/>
      <c r="AI494" s="88">
        <v>1</v>
      </c>
    </row>
    <row r="495" spans="1:35" ht="41.25" hidden="1" customHeight="1" x14ac:dyDescent="0.2">
      <c r="A495" s="573" t="s">
        <v>3991</v>
      </c>
      <c r="C495" s="574" t="s">
        <v>104</v>
      </c>
      <c r="D495" s="577"/>
      <c r="E495" s="580" t="s">
        <v>3276</v>
      </c>
      <c r="F495" s="580" t="s">
        <v>2416</v>
      </c>
      <c r="G495" s="583">
        <v>43889</v>
      </c>
      <c r="H495" s="580" t="s">
        <v>952</v>
      </c>
      <c r="I495" s="580" t="s">
        <v>509</v>
      </c>
      <c r="J495" s="580" t="s">
        <v>2417</v>
      </c>
      <c r="K495" s="580" t="s">
        <v>2418</v>
      </c>
      <c r="L495" s="580" t="s">
        <v>3947</v>
      </c>
      <c r="M495" s="580" t="s">
        <v>148</v>
      </c>
      <c r="N495" s="580" t="s">
        <v>3948</v>
      </c>
      <c r="O495" s="580" t="s">
        <v>3948</v>
      </c>
      <c r="P495" s="110" t="s">
        <v>3003</v>
      </c>
      <c r="Q495" s="110" t="s">
        <v>3003</v>
      </c>
      <c r="R495" s="359">
        <v>1</v>
      </c>
      <c r="S495" s="366">
        <v>44470</v>
      </c>
      <c r="T495" s="366">
        <v>44439</v>
      </c>
      <c r="U495" s="74"/>
      <c r="V495" s="74"/>
      <c r="W495" s="54"/>
      <c r="X495" s="238">
        <v>44500</v>
      </c>
      <c r="Y495" s="376" t="s">
        <v>551</v>
      </c>
      <c r="Z495" s="405" t="s">
        <v>4279</v>
      </c>
      <c r="AA495" s="55">
        <v>0</v>
      </c>
      <c r="AB495" s="407" t="s">
        <v>933</v>
      </c>
      <c r="AC495" s="74"/>
      <c r="AD495" s="74"/>
      <c r="AE495" s="74"/>
    </row>
    <row r="496" spans="1:35" ht="35.25" hidden="1" customHeight="1" x14ac:dyDescent="0.2">
      <c r="A496" s="573"/>
      <c r="C496" s="575"/>
      <c r="D496" s="578"/>
      <c r="E496" s="581"/>
      <c r="F496" s="581"/>
      <c r="G496" s="584"/>
      <c r="H496" s="581"/>
      <c r="I496" s="581"/>
      <c r="J496" s="581"/>
      <c r="K496" s="581"/>
      <c r="L496" s="581"/>
      <c r="M496" s="581"/>
      <c r="N496" s="581"/>
      <c r="O496" s="581"/>
      <c r="P496" s="110" t="s">
        <v>3949</v>
      </c>
      <c r="Q496" s="110" t="s">
        <v>3348</v>
      </c>
      <c r="R496" s="359">
        <v>1</v>
      </c>
      <c r="S496" s="366">
        <v>44501</v>
      </c>
      <c r="T496" s="366">
        <v>44530</v>
      </c>
      <c r="U496" s="74"/>
      <c r="V496" s="74"/>
      <c r="W496" s="54"/>
      <c r="X496" s="238">
        <v>44500</v>
      </c>
      <c r="Y496" s="376" t="s">
        <v>551</v>
      </c>
      <c r="Z496" s="405" t="s">
        <v>4279</v>
      </c>
      <c r="AA496" s="55">
        <v>0</v>
      </c>
      <c r="AB496" s="407" t="s">
        <v>2321</v>
      </c>
      <c r="AC496" s="74"/>
      <c r="AD496" s="74"/>
      <c r="AE496" s="74"/>
      <c r="AI496" s="88">
        <v>1</v>
      </c>
    </row>
    <row r="497" spans="1:37" ht="33" hidden="1" customHeight="1" x14ac:dyDescent="0.2">
      <c r="A497" s="573"/>
      <c r="C497" s="576"/>
      <c r="D497" s="579"/>
      <c r="E497" s="582"/>
      <c r="F497" s="582"/>
      <c r="G497" s="585"/>
      <c r="H497" s="582"/>
      <c r="I497" s="582"/>
      <c r="J497" s="582"/>
      <c r="K497" s="582"/>
      <c r="L497" s="582"/>
      <c r="M497" s="582"/>
      <c r="N497" s="582"/>
      <c r="O497" s="582"/>
      <c r="P497" s="110" t="s">
        <v>3352</v>
      </c>
      <c r="Q497" s="110" t="s">
        <v>3352</v>
      </c>
      <c r="R497" s="359">
        <v>1</v>
      </c>
      <c r="S497" s="366">
        <v>44531</v>
      </c>
      <c r="T497" s="366">
        <v>44561</v>
      </c>
      <c r="U497" s="74"/>
      <c r="V497" s="74"/>
      <c r="W497" s="54"/>
      <c r="X497" s="238">
        <v>44500</v>
      </c>
      <c r="Y497" s="376" t="s">
        <v>551</v>
      </c>
      <c r="Z497" s="405" t="s">
        <v>4279</v>
      </c>
      <c r="AA497" s="55">
        <v>0</v>
      </c>
      <c r="AB497" s="407" t="s">
        <v>2321</v>
      </c>
      <c r="AC497" s="74"/>
      <c r="AD497" s="74"/>
      <c r="AE497" s="74"/>
    </row>
    <row r="498" spans="1:37" ht="127.5" hidden="1" customHeight="1" x14ac:dyDescent="0.2">
      <c r="A498" s="498" t="s">
        <v>3992</v>
      </c>
      <c r="C498" s="574" t="s">
        <v>104</v>
      </c>
      <c r="D498" s="577"/>
      <c r="E498" s="577" t="s">
        <v>3276</v>
      </c>
      <c r="F498" s="580" t="s">
        <v>3950</v>
      </c>
      <c r="G498" s="583">
        <v>44255</v>
      </c>
      <c r="H498" s="580" t="s">
        <v>3951</v>
      </c>
      <c r="I498" s="580" t="s">
        <v>107</v>
      </c>
      <c r="J498" s="580" t="s">
        <v>3952</v>
      </c>
      <c r="K498" s="580" t="s">
        <v>3953</v>
      </c>
      <c r="L498" s="29" t="s">
        <v>3954</v>
      </c>
      <c r="M498" s="110" t="s">
        <v>148</v>
      </c>
      <c r="N498" s="110" t="s">
        <v>3938</v>
      </c>
      <c r="O498" s="110" t="s">
        <v>3938</v>
      </c>
      <c r="P498" s="108" t="s">
        <v>3955</v>
      </c>
      <c r="Q498" s="110" t="s">
        <v>3955</v>
      </c>
      <c r="R498" s="110">
        <v>1</v>
      </c>
      <c r="S498" s="366">
        <v>44470</v>
      </c>
      <c r="T498" s="366">
        <v>44561</v>
      </c>
      <c r="U498" s="74" t="s">
        <v>4102</v>
      </c>
      <c r="V498" s="21" t="s">
        <v>4103</v>
      </c>
      <c r="W498" s="55">
        <v>1</v>
      </c>
      <c r="X498" s="238">
        <v>44500</v>
      </c>
      <c r="Y498" s="54" t="s">
        <v>4104</v>
      </c>
      <c r="Z498" s="111" t="s">
        <v>4105</v>
      </c>
      <c r="AA498" s="242">
        <v>1</v>
      </c>
      <c r="AB498" s="54" t="s">
        <v>1247</v>
      </c>
      <c r="AC498" s="74"/>
      <c r="AD498" s="74"/>
      <c r="AE498" s="74"/>
      <c r="AH498" s="88">
        <v>1</v>
      </c>
    </row>
    <row r="499" spans="1:37" ht="98.25" hidden="1" customHeight="1" x14ac:dyDescent="0.2">
      <c r="A499" s="498" t="s">
        <v>3993</v>
      </c>
      <c r="C499" s="576"/>
      <c r="D499" s="579"/>
      <c r="E499" s="579"/>
      <c r="F499" s="582"/>
      <c r="G499" s="585"/>
      <c r="H499" s="582"/>
      <c r="I499" s="582"/>
      <c r="J499" s="582"/>
      <c r="K499" s="582"/>
      <c r="L499" s="29" t="s">
        <v>3956</v>
      </c>
      <c r="M499" s="110" t="s">
        <v>148</v>
      </c>
      <c r="N499" s="110" t="s">
        <v>3938</v>
      </c>
      <c r="O499" s="110" t="s">
        <v>3938</v>
      </c>
      <c r="P499" s="108" t="s">
        <v>3957</v>
      </c>
      <c r="Q499" s="110" t="s">
        <v>3957</v>
      </c>
      <c r="R499" s="359">
        <v>1</v>
      </c>
      <c r="S499" s="366">
        <v>44470</v>
      </c>
      <c r="T499" s="366">
        <v>44561</v>
      </c>
      <c r="U499" s="74" t="s">
        <v>4102</v>
      </c>
      <c r="V499" s="21" t="s">
        <v>4106</v>
      </c>
      <c r="W499" s="55">
        <v>1</v>
      </c>
      <c r="X499" s="238">
        <v>44500</v>
      </c>
      <c r="Y499" s="377" t="s">
        <v>4104</v>
      </c>
      <c r="Z499" s="111" t="s">
        <v>4107</v>
      </c>
      <c r="AA499" s="242">
        <v>1</v>
      </c>
      <c r="AB499" s="377" t="s">
        <v>1247</v>
      </c>
      <c r="AC499" s="74"/>
      <c r="AD499" s="74"/>
      <c r="AE499" s="74"/>
      <c r="AH499" s="88">
        <v>1</v>
      </c>
    </row>
    <row r="500" spans="1:37" ht="126" hidden="1" customHeight="1" x14ac:dyDescent="0.2">
      <c r="A500" s="498" t="s">
        <v>3994</v>
      </c>
      <c r="C500" s="237" t="s">
        <v>104</v>
      </c>
      <c r="D500" s="27"/>
      <c r="E500" s="108" t="s">
        <v>3276</v>
      </c>
      <c r="F500" s="29" t="s">
        <v>3958</v>
      </c>
      <c r="G500" s="28">
        <v>44255</v>
      </c>
      <c r="H500" s="110" t="s">
        <v>952</v>
      </c>
      <c r="I500" s="110" t="s">
        <v>509</v>
      </c>
      <c r="J500" s="29" t="s">
        <v>3959</v>
      </c>
      <c r="K500" s="29" t="s">
        <v>3960</v>
      </c>
      <c r="L500" s="29" t="s">
        <v>3961</v>
      </c>
      <c r="M500" s="110" t="s">
        <v>148</v>
      </c>
      <c r="N500" s="110" t="s">
        <v>3942</v>
      </c>
      <c r="O500" s="110" t="s">
        <v>3942</v>
      </c>
      <c r="P500" s="110" t="s">
        <v>3962</v>
      </c>
      <c r="Q500" s="110" t="s">
        <v>3962</v>
      </c>
      <c r="R500" s="359">
        <v>1</v>
      </c>
      <c r="S500" s="366">
        <v>44470</v>
      </c>
      <c r="T500" s="366">
        <v>44561</v>
      </c>
      <c r="U500" s="74"/>
      <c r="V500" s="74"/>
      <c r="W500" s="54"/>
      <c r="X500" s="238">
        <v>44500</v>
      </c>
      <c r="Y500" s="376" t="s">
        <v>551</v>
      </c>
      <c r="Z500" s="405" t="s">
        <v>4280</v>
      </c>
      <c r="AA500" s="55">
        <v>1</v>
      </c>
      <c r="AB500" s="377" t="s">
        <v>1247</v>
      </c>
      <c r="AC500" s="74"/>
      <c r="AD500" s="74"/>
      <c r="AE500" s="74"/>
      <c r="AH500" s="88">
        <v>1</v>
      </c>
    </row>
    <row r="501" spans="1:37" ht="121.5" hidden="1" customHeight="1" x14ac:dyDescent="0.2">
      <c r="A501" s="498" t="s">
        <v>3995</v>
      </c>
      <c r="C501" s="574" t="s">
        <v>104</v>
      </c>
      <c r="D501" s="577"/>
      <c r="E501" s="577" t="s">
        <v>3276</v>
      </c>
      <c r="F501" s="580" t="s">
        <v>3963</v>
      </c>
      <c r="G501" s="583">
        <v>44255</v>
      </c>
      <c r="H501" s="580" t="s">
        <v>952</v>
      </c>
      <c r="I501" s="580" t="s">
        <v>3964</v>
      </c>
      <c r="J501" s="580" t="s">
        <v>2441</v>
      </c>
      <c r="K501" s="580" t="s">
        <v>2434</v>
      </c>
      <c r="L501" s="29" t="s">
        <v>3965</v>
      </c>
      <c r="M501" s="110" t="s">
        <v>148</v>
      </c>
      <c r="N501" s="110" t="s">
        <v>3942</v>
      </c>
      <c r="O501" s="110" t="s">
        <v>3942</v>
      </c>
      <c r="P501" s="108" t="s">
        <v>3966</v>
      </c>
      <c r="Q501" s="110" t="s">
        <v>3966</v>
      </c>
      <c r="R501" s="110">
        <v>1</v>
      </c>
      <c r="S501" s="366">
        <v>44440</v>
      </c>
      <c r="T501" s="366">
        <v>44469</v>
      </c>
      <c r="U501" s="74"/>
      <c r="V501" s="74"/>
      <c r="W501" s="54"/>
      <c r="X501" s="238">
        <v>44500</v>
      </c>
      <c r="Y501" s="376" t="s">
        <v>551</v>
      </c>
      <c r="Z501" s="405" t="s">
        <v>4281</v>
      </c>
      <c r="AA501" s="55">
        <v>1</v>
      </c>
      <c r="AB501" s="377" t="s">
        <v>1247</v>
      </c>
      <c r="AC501" s="74"/>
      <c r="AD501" s="74"/>
      <c r="AE501" s="74"/>
      <c r="AH501" s="88">
        <v>1</v>
      </c>
    </row>
    <row r="502" spans="1:37" ht="141" hidden="1" customHeight="1" x14ac:dyDescent="0.2">
      <c r="A502" s="498" t="s">
        <v>3996</v>
      </c>
      <c r="C502" s="576"/>
      <c r="D502" s="579"/>
      <c r="E502" s="579"/>
      <c r="F502" s="582"/>
      <c r="G502" s="585"/>
      <c r="H502" s="582"/>
      <c r="I502" s="582"/>
      <c r="J502" s="582"/>
      <c r="K502" s="582"/>
      <c r="L502" s="29" t="s">
        <v>3967</v>
      </c>
      <c r="M502" s="110" t="s">
        <v>148</v>
      </c>
      <c r="N502" s="110" t="s">
        <v>3968</v>
      </c>
      <c r="O502" s="110" t="s">
        <v>3968</v>
      </c>
      <c r="P502" s="110" t="s">
        <v>3969</v>
      </c>
      <c r="Q502" s="110" t="s">
        <v>3969</v>
      </c>
      <c r="R502" s="110">
        <v>2</v>
      </c>
      <c r="S502" s="366">
        <v>44470</v>
      </c>
      <c r="T502" s="366">
        <v>44500</v>
      </c>
      <c r="U502" s="74"/>
      <c r="V502" s="74"/>
      <c r="W502" s="54"/>
      <c r="X502" s="238">
        <v>44500</v>
      </c>
      <c r="Y502" s="376" t="s">
        <v>551</v>
      </c>
      <c r="Z502" s="405" t="s">
        <v>4676</v>
      </c>
      <c r="AA502" s="55">
        <v>1</v>
      </c>
      <c r="AB502" s="54" t="s">
        <v>1247</v>
      </c>
      <c r="AC502" s="74"/>
      <c r="AD502" s="74"/>
      <c r="AE502" s="74"/>
      <c r="AH502" s="88">
        <v>1</v>
      </c>
    </row>
    <row r="503" spans="1:37" ht="25.5" hidden="1" x14ac:dyDescent="0.2">
      <c r="A503" s="498" t="s">
        <v>3997</v>
      </c>
      <c r="C503" s="574" t="s">
        <v>104</v>
      </c>
      <c r="D503" s="577"/>
      <c r="E503" s="577" t="s">
        <v>3276</v>
      </c>
      <c r="F503" s="580" t="s">
        <v>3970</v>
      </c>
      <c r="G503" s="583">
        <v>44255</v>
      </c>
      <c r="H503" s="580" t="s">
        <v>952</v>
      </c>
      <c r="I503" s="580" t="s">
        <v>509</v>
      </c>
      <c r="J503" s="580" t="s">
        <v>2456</v>
      </c>
      <c r="K503" s="580" t="s">
        <v>2457</v>
      </c>
      <c r="L503" s="67" t="s">
        <v>3971</v>
      </c>
      <c r="M503" s="110" t="s">
        <v>148</v>
      </c>
      <c r="N503" s="110" t="s">
        <v>3942</v>
      </c>
      <c r="O503" s="110" t="s">
        <v>3972</v>
      </c>
      <c r="P503" s="110" t="s">
        <v>3973</v>
      </c>
      <c r="Q503" s="110" t="s">
        <v>2421</v>
      </c>
      <c r="R503" s="110">
        <v>1</v>
      </c>
      <c r="S503" s="366">
        <v>44470</v>
      </c>
      <c r="T503" s="366">
        <v>44561</v>
      </c>
      <c r="U503" s="74"/>
      <c r="V503" s="74"/>
      <c r="W503" s="54"/>
      <c r="X503" s="238">
        <v>44500</v>
      </c>
      <c r="Y503" s="376" t="s">
        <v>551</v>
      </c>
      <c r="Z503" s="405" t="s">
        <v>4282</v>
      </c>
      <c r="AA503" s="406">
        <v>0</v>
      </c>
      <c r="AB503" s="54" t="s">
        <v>2321</v>
      </c>
      <c r="AC503" s="74"/>
      <c r="AD503" s="74"/>
      <c r="AE503" s="74"/>
      <c r="AI503" s="88">
        <v>1</v>
      </c>
    </row>
    <row r="504" spans="1:37" ht="51" hidden="1" x14ac:dyDescent="0.2">
      <c r="A504" s="498" t="s">
        <v>3998</v>
      </c>
      <c r="C504" s="575"/>
      <c r="D504" s="578"/>
      <c r="E504" s="578"/>
      <c r="F504" s="581"/>
      <c r="G504" s="584"/>
      <c r="H504" s="581"/>
      <c r="I504" s="581"/>
      <c r="J504" s="581"/>
      <c r="K504" s="581"/>
      <c r="L504" s="67" t="s">
        <v>3974</v>
      </c>
      <c r="M504" s="110" t="s">
        <v>148</v>
      </c>
      <c r="N504" s="110" t="s">
        <v>3942</v>
      </c>
      <c r="O504" s="110" t="s">
        <v>3942</v>
      </c>
      <c r="P504" s="110" t="s">
        <v>3975</v>
      </c>
      <c r="Q504" s="110" t="s">
        <v>3975</v>
      </c>
      <c r="R504" s="110">
        <v>1</v>
      </c>
      <c r="S504" s="366">
        <v>44562</v>
      </c>
      <c r="T504" s="364">
        <v>44592</v>
      </c>
      <c r="U504" s="74"/>
      <c r="V504" s="74"/>
      <c r="W504" s="54"/>
      <c r="X504" s="238">
        <v>44500</v>
      </c>
      <c r="Y504" s="376" t="s">
        <v>551</v>
      </c>
      <c r="Z504" s="405" t="s">
        <v>4282</v>
      </c>
      <c r="AA504" s="406">
        <v>0</v>
      </c>
      <c r="AB504" s="54" t="s">
        <v>4283</v>
      </c>
      <c r="AC504" s="74"/>
      <c r="AD504" s="74"/>
      <c r="AE504" s="74"/>
      <c r="AK504" s="88">
        <v>1</v>
      </c>
    </row>
    <row r="505" spans="1:37" ht="51" hidden="1" x14ac:dyDescent="0.2">
      <c r="A505" s="498" t="s">
        <v>3999</v>
      </c>
      <c r="C505" s="576"/>
      <c r="D505" s="579"/>
      <c r="E505" s="579"/>
      <c r="F505" s="582"/>
      <c r="G505" s="585"/>
      <c r="H505" s="582"/>
      <c r="I505" s="582"/>
      <c r="J505" s="582"/>
      <c r="K505" s="582"/>
      <c r="L505" s="67" t="s">
        <v>3976</v>
      </c>
      <c r="M505" s="110" t="s">
        <v>148</v>
      </c>
      <c r="N505" s="110" t="s">
        <v>3942</v>
      </c>
      <c r="O505" s="110" t="s">
        <v>3977</v>
      </c>
      <c r="P505" s="108" t="s">
        <v>3978</v>
      </c>
      <c r="Q505" s="110" t="s">
        <v>3979</v>
      </c>
      <c r="R505" s="110">
        <v>1</v>
      </c>
      <c r="S505" s="366">
        <v>44593</v>
      </c>
      <c r="T505" s="364">
        <v>44651</v>
      </c>
      <c r="U505" s="74"/>
      <c r="V505" s="74"/>
      <c r="W505" s="54"/>
      <c r="X505" s="238">
        <v>44500</v>
      </c>
      <c r="Y505" s="376" t="s">
        <v>551</v>
      </c>
      <c r="Z505" s="405" t="s">
        <v>4282</v>
      </c>
      <c r="AA505" s="406">
        <v>0</v>
      </c>
      <c r="AB505" s="54" t="s">
        <v>4283</v>
      </c>
      <c r="AC505" s="74"/>
      <c r="AD505" s="74"/>
      <c r="AE505" s="74"/>
      <c r="AK505" s="88">
        <v>1</v>
      </c>
    </row>
    <row r="506" spans="1:37" ht="137.25" hidden="1" customHeight="1" x14ac:dyDescent="0.2">
      <c r="A506" s="498" t="s">
        <v>4000</v>
      </c>
      <c r="C506" s="237" t="s">
        <v>104</v>
      </c>
      <c r="D506" s="28"/>
      <c r="E506" s="28" t="s">
        <v>3276</v>
      </c>
      <c r="F506" s="110" t="s">
        <v>3980</v>
      </c>
      <c r="G506" s="28">
        <v>44255</v>
      </c>
      <c r="H506" s="369" t="s">
        <v>3082</v>
      </c>
      <c r="I506" s="370" t="s">
        <v>107</v>
      </c>
      <c r="J506" s="29" t="s">
        <v>3981</v>
      </c>
      <c r="K506" s="110" t="s">
        <v>3982</v>
      </c>
      <c r="L506" s="110" t="s">
        <v>3983</v>
      </c>
      <c r="M506" s="110" t="s">
        <v>148</v>
      </c>
      <c r="N506" s="110" t="s">
        <v>3984</v>
      </c>
      <c r="O506" s="366" t="s">
        <v>3985</v>
      </c>
      <c r="P506" s="366" t="s">
        <v>3986</v>
      </c>
      <c r="Q506" s="109" t="s">
        <v>3986</v>
      </c>
      <c r="R506" s="371">
        <v>1</v>
      </c>
      <c r="S506" s="107">
        <v>44470</v>
      </c>
      <c r="T506" s="107">
        <v>44550</v>
      </c>
      <c r="U506" s="380" t="s">
        <v>4126</v>
      </c>
      <c r="V506" s="381" t="s">
        <v>4123</v>
      </c>
      <c r="W506" s="55">
        <v>1</v>
      </c>
      <c r="X506" s="238">
        <v>44500</v>
      </c>
      <c r="Y506" s="54" t="s">
        <v>4104</v>
      </c>
      <c r="Z506" s="21" t="s">
        <v>4124</v>
      </c>
      <c r="AA506" s="55">
        <v>0</v>
      </c>
      <c r="AB506" s="54" t="s">
        <v>2321</v>
      </c>
      <c r="AC506" s="74"/>
      <c r="AD506" s="74"/>
      <c r="AE506" s="74"/>
      <c r="AI506" s="88">
        <v>1</v>
      </c>
    </row>
    <row r="507" spans="1:37" ht="102" hidden="1" x14ac:dyDescent="0.2">
      <c r="A507" s="498" t="s">
        <v>4073</v>
      </c>
      <c r="C507" s="580" t="s">
        <v>3275</v>
      </c>
      <c r="D507" s="580"/>
      <c r="E507" s="580" t="s">
        <v>3745</v>
      </c>
      <c r="F507" s="580" t="s">
        <v>4001</v>
      </c>
      <c r="G507" s="674">
        <v>44399</v>
      </c>
      <c r="H507" s="674" t="s">
        <v>335</v>
      </c>
      <c r="I507" s="580" t="s">
        <v>4002</v>
      </c>
      <c r="J507" s="580" t="s">
        <v>4003</v>
      </c>
      <c r="K507" s="580" t="s">
        <v>4004</v>
      </c>
      <c r="L507" s="367" t="s">
        <v>4005</v>
      </c>
      <c r="M507" s="367" t="s">
        <v>148</v>
      </c>
      <c r="N507" s="110" t="s">
        <v>4002</v>
      </c>
      <c r="O507" s="367"/>
      <c r="P507" s="367" t="s">
        <v>4006</v>
      </c>
      <c r="Q507" s="367" t="s">
        <v>4007</v>
      </c>
      <c r="R507" s="367">
        <v>1</v>
      </c>
      <c r="S507" s="364">
        <v>44470</v>
      </c>
      <c r="T507" s="364">
        <v>44620</v>
      </c>
      <c r="U507" s="373" t="s">
        <v>4157</v>
      </c>
      <c r="V507" s="373" t="s">
        <v>4158</v>
      </c>
      <c r="W507" s="242">
        <v>0.6</v>
      </c>
      <c r="X507" s="384">
        <v>44500</v>
      </c>
      <c r="Y507" s="243" t="s">
        <v>4159</v>
      </c>
      <c r="Z507" s="31" t="s">
        <v>4161</v>
      </c>
      <c r="AA507" s="242">
        <v>0</v>
      </c>
      <c r="AB507" s="243" t="s">
        <v>4160</v>
      </c>
      <c r="AC507" s="74"/>
      <c r="AD507" s="74"/>
      <c r="AE507" s="74"/>
      <c r="AI507" s="88">
        <v>1</v>
      </c>
    </row>
    <row r="508" spans="1:37" ht="114.75" hidden="1" x14ac:dyDescent="0.2">
      <c r="A508" s="498" t="s">
        <v>4074</v>
      </c>
      <c r="C508" s="581"/>
      <c r="D508" s="581"/>
      <c r="E508" s="581"/>
      <c r="F508" s="581"/>
      <c r="G508" s="677"/>
      <c r="H508" s="677"/>
      <c r="I508" s="581"/>
      <c r="J508" s="581"/>
      <c r="K508" s="581"/>
      <c r="L508" s="110" t="s">
        <v>4008</v>
      </c>
      <c r="M508" s="367" t="s">
        <v>148</v>
      </c>
      <c r="N508" s="110" t="s">
        <v>4002</v>
      </c>
      <c r="O508" s="110"/>
      <c r="P508" s="110" t="s">
        <v>4009</v>
      </c>
      <c r="Q508" s="110" t="s">
        <v>4010</v>
      </c>
      <c r="R508" s="110">
        <v>1</v>
      </c>
      <c r="S508" s="366">
        <v>44470</v>
      </c>
      <c r="T508" s="366">
        <v>44652</v>
      </c>
      <c r="U508" s="31" t="s">
        <v>4162</v>
      </c>
      <c r="V508" s="31" t="s">
        <v>4163</v>
      </c>
      <c r="W508" s="242">
        <v>0.6</v>
      </c>
      <c r="X508" s="384">
        <v>44500</v>
      </c>
      <c r="Y508" s="243" t="s">
        <v>114</v>
      </c>
      <c r="Z508" s="111" t="s">
        <v>4677</v>
      </c>
      <c r="AA508" s="242">
        <v>0</v>
      </c>
      <c r="AB508" s="243" t="s">
        <v>4160</v>
      </c>
      <c r="AC508" s="74"/>
      <c r="AD508" s="74"/>
      <c r="AE508" s="74"/>
      <c r="AI508" s="88">
        <v>1</v>
      </c>
    </row>
    <row r="509" spans="1:37" ht="177.75" hidden="1" customHeight="1" x14ac:dyDescent="0.2">
      <c r="A509" s="498" t="s">
        <v>4075</v>
      </c>
      <c r="C509" s="581"/>
      <c r="D509" s="581"/>
      <c r="E509" s="581"/>
      <c r="F509" s="581"/>
      <c r="G509" s="677"/>
      <c r="H509" s="677"/>
      <c r="I509" s="581"/>
      <c r="J509" s="581"/>
      <c r="K509" s="581"/>
      <c r="L509" s="110" t="s">
        <v>4011</v>
      </c>
      <c r="M509" s="367" t="s">
        <v>148</v>
      </c>
      <c r="N509" s="110" t="s">
        <v>4012</v>
      </c>
      <c r="O509" s="110" t="s">
        <v>4002</v>
      </c>
      <c r="P509" s="110" t="s">
        <v>4013</v>
      </c>
      <c r="Q509" s="110" t="s">
        <v>4014</v>
      </c>
      <c r="R509" s="110" t="s">
        <v>4015</v>
      </c>
      <c r="S509" s="364">
        <v>44470</v>
      </c>
      <c r="T509" s="364">
        <v>44620</v>
      </c>
      <c r="U509" s="31" t="s">
        <v>4164</v>
      </c>
      <c r="V509" s="385" t="s">
        <v>4165</v>
      </c>
      <c r="W509" s="386">
        <v>0.5</v>
      </c>
      <c r="X509" s="387">
        <v>44500</v>
      </c>
      <c r="Y509" s="388" t="s">
        <v>114</v>
      </c>
      <c r="Z509" s="265" t="s">
        <v>4166</v>
      </c>
      <c r="AA509" s="242">
        <v>0</v>
      </c>
      <c r="AB509" s="243" t="s">
        <v>4160</v>
      </c>
      <c r="AC509" s="74"/>
      <c r="AD509" s="74"/>
      <c r="AE509" s="74"/>
      <c r="AI509" s="88">
        <v>1</v>
      </c>
    </row>
    <row r="510" spans="1:37" ht="106.5" hidden="1" customHeight="1" x14ac:dyDescent="0.2">
      <c r="A510" s="498" t="s">
        <v>4076</v>
      </c>
      <c r="C510" s="582"/>
      <c r="D510" s="582"/>
      <c r="E510" s="582"/>
      <c r="F510" s="582"/>
      <c r="G510" s="675"/>
      <c r="H510" s="675"/>
      <c r="I510" s="582"/>
      <c r="J510" s="582"/>
      <c r="K510" s="582"/>
      <c r="L510" s="110" t="s">
        <v>4016</v>
      </c>
      <c r="M510" s="367" t="s">
        <v>148</v>
      </c>
      <c r="N510" s="110" t="s">
        <v>4002</v>
      </c>
      <c r="O510" s="110"/>
      <c r="P510" s="110" t="s">
        <v>4017</v>
      </c>
      <c r="Q510" s="110" t="s">
        <v>4018</v>
      </c>
      <c r="R510" s="110">
        <v>1</v>
      </c>
      <c r="S510" s="366">
        <v>44470</v>
      </c>
      <c r="T510" s="364">
        <v>44530</v>
      </c>
      <c r="U510" s="373" t="s">
        <v>4167</v>
      </c>
      <c r="V510" s="373" t="s">
        <v>4168</v>
      </c>
      <c r="W510" s="242">
        <v>0</v>
      </c>
      <c r="X510" s="384">
        <v>44500</v>
      </c>
      <c r="Y510" s="243" t="s">
        <v>114</v>
      </c>
      <c r="Z510" s="111" t="s">
        <v>4178</v>
      </c>
      <c r="AA510" s="242">
        <v>0</v>
      </c>
      <c r="AB510" s="243" t="s">
        <v>4160</v>
      </c>
      <c r="AC510" s="74"/>
      <c r="AD510" s="74"/>
      <c r="AE510" s="74"/>
      <c r="AI510" s="88">
        <v>1</v>
      </c>
    </row>
    <row r="511" spans="1:37" ht="153" hidden="1" x14ac:dyDescent="0.2">
      <c r="A511" s="498" t="s">
        <v>4077</v>
      </c>
      <c r="C511" s="580" t="s">
        <v>3275</v>
      </c>
      <c r="D511" s="580"/>
      <c r="E511" s="580" t="s">
        <v>4019</v>
      </c>
      <c r="F511" s="580" t="s">
        <v>4020</v>
      </c>
      <c r="G511" s="674">
        <v>44399</v>
      </c>
      <c r="H511" s="674" t="s">
        <v>335</v>
      </c>
      <c r="I511" s="580" t="s">
        <v>4002</v>
      </c>
      <c r="J511" s="580" t="s">
        <v>4021</v>
      </c>
      <c r="K511" s="580" t="s">
        <v>4022</v>
      </c>
      <c r="L511" s="110" t="s">
        <v>4023</v>
      </c>
      <c r="M511" s="110" t="s">
        <v>124</v>
      </c>
      <c r="N511" s="110" t="s">
        <v>4002</v>
      </c>
      <c r="O511" s="110"/>
      <c r="P511" s="110" t="s">
        <v>4024</v>
      </c>
      <c r="Q511" s="110" t="s">
        <v>4692</v>
      </c>
      <c r="R511" s="110">
        <v>7</v>
      </c>
      <c r="S511" s="364">
        <v>44470</v>
      </c>
      <c r="T511" s="364">
        <v>44499</v>
      </c>
      <c r="U511" s="373" t="s">
        <v>4169</v>
      </c>
      <c r="V511" s="373" t="s">
        <v>4170</v>
      </c>
      <c r="W511" s="242">
        <v>1</v>
      </c>
      <c r="X511" s="384">
        <v>44500</v>
      </c>
      <c r="Y511" s="243" t="s">
        <v>114</v>
      </c>
      <c r="Z511" s="111" t="s">
        <v>4171</v>
      </c>
      <c r="AA511" s="535">
        <v>6</v>
      </c>
      <c r="AB511" s="243" t="s">
        <v>933</v>
      </c>
      <c r="AC511" s="74"/>
      <c r="AD511" s="74"/>
      <c r="AE511" s="74"/>
      <c r="AG511" s="88">
        <v>1</v>
      </c>
    </row>
    <row r="512" spans="1:37" ht="102" hidden="1" x14ac:dyDescent="0.2">
      <c r="A512" s="498" t="s">
        <v>4078</v>
      </c>
      <c r="C512" s="581"/>
      <c r="D512" s="581"/>
      <c r="E512" s="581"/>
      <c r="F512" s="581"/>
      <c r="G512" s="677"/>
      <c r="H512" s="677"/>
      <c r="I512" s="581"/>
      <c r="J512" s="581"/>
      <c r="K512" s="581"/>
      <c r="L512" s="110" t="s">
        <v>4025</v>
      </c>
      <c r="M512" s="110" t="s">
        <v>124</v>
      </c>
      <c r="N512" s="110" t="s">
        <v>4002</v>
      </c>
      <c r="O512" s="110"/>
      <c r="P512" s="110" t="s">
        <v>4026</v>
      </c>
      <c r="Q512" s="110" t="s">
        <v>4027</v>
      </c>
      <c r="R512" s="110">
        <v>1</v>
      </c>
      <c r="S512" s="366">
        <v>44470</v>
      </c>
      <c r="T512" s="364">
        <v>44561</v>
      </c>
      <c r="U512" s="373" t="s">
        <v>4172</v>
      </c>
      <c r="V512" s="373" t="s">
        <v>4173</v>
      </c>
      <c r="W512" s="242">
        <v>0.7</v>
      </c>
      <c r="X512" s="384">
        <v>44500</v>
      </c>
      <c r="Y512" s="243" t="s">
        <v>114</v>
      </c>
      <c r="Z512" s="111" t="s">
        <v>4174</v>
      </c>
      <c r="AA512" s="242">
        <v>0.1</v>
      </c>
      <c r="AB512" s="243" t="s">
        <v>4160</v>
      </c>
      <c r="AC512" s="74"/>
      <c r="AD512" s="74"/>
      <c r="AE512" s="74"/>
      <c r="AI512" s="88">
        <v>1</v>
      </c>
    </row>
    <row r="513" spans="1:36" ht="63.75" hidden="1" x14ac:dyDescent="0.2">
      <c r="A513" s="498" t="s">
        <v>4079</v>
      </c>
      <c r="C513" s="582"/>
      <c r="D513" s="582"/>
      <c r="E513" s="582"/>
      <c r="F513" s="582"/>
      <c r="G513" s="675"/>
      <c r="H513" s="675"/>
      <c r="I513" s="582"/>
      <c r="J513" s="582"/>
      <c r="K513" s="582"/>
      <c r="L513" s="110" t="s">
        <v>4028</v>
      </c>
      <c r="M513" s="110" t="s">
        <v>124</v>
      </c>
      <c r="N513" s="110" t="s">
        <v>4029</v>
      </c>
      <c r="O513" s="110" t="s">
        <v>4002</v>
      </c>
      <c r="P513" s="110" t="s">
        <v>4030</v>
      </c>
      <c r="Q513" s="110" t="s">
        <v>4031</v>
      </c>
      <c r="R513" s="110">
        <v>5</v>
      </c>
      <c r="S513" s="364">
        <v>44470</v>
      </c>
      <c r="T513" s="366" t="s">
        <v>4032</v>
      </c>
      <c r="U513" s="373" t="s">
        <v>4175</v>
      </c>
      <c r="V513" s="68" t="s">
        <v>4176</v>
      </c>
      <c r="W513" s="373"/>
      <c r="X513" s="384">
        <v>44500</v>
      </c>
      <c r="Y513" s="243" t="s">
        <v>114</v>
      </c>
      <c r="Z513" s="111" t="s">
        <v>4177</v>
      </c>
      <c r="AA513" s="242">
        <v>0</v>
      </c>
      <c r="AB513" s="243" t="s">
        <v>4160</v>
      </c>
      <c r="AC513" s="74"/>
      <c r="AD513" s="74"/>
      <c r="AE513" s="74"/>
      <c r="AI513" s="88">
        <v>1</v>
      </c>
    </row>
    <row r="514" spans="1:36" ht="75" hidden="1" customHeight="1" x14ac:dyDescent="0.2">
      <c r="A514" s="498" t="s">
        <v>4080</v>
      </c>
      <c r="C514" s="367" t="s">
        <v>3275</v>
      </c>
      <c r="D514" s="367"/>
      <c r="E514" s="367" t="s">
        <v>3745</v>
      </c>
      <c r="F514" s="367" t="s">
        <v>4033</v>
      </c>
      <c r="G514" s="32">
        <v>44399</v>
      </c>
      <c r="H514" s="367" t="s">
        <v>3985</v>
      </c>
      <c r="I514" s="110" t="s">
        <v>4034</v>
      </c>
      <c r="J514" s="367" t="s">
        <v>4035</v>
      </c>
      <c r="K514" s="367" t="s">
        <v>4036</v>
      </c>
      <c r="L514" s="367" t="s">
        <v>4037</v>
      </c>
      <c r="M514" s="367" t="s">
        <v>148</v>
      </c>
      <c r="N514" s="367" t="s">
        <v>4038</v>
      </c>
      <c r="O514" s="110" t="s">
        <v>4039</v>
      </c>
      <c r="P514" s="367" t="s">
        <v>4040</v>
      </c>
      <c r="Q514" s="367" t="s">
        <v>4041</v>
      </c>
      <c r="R514" s="367" t="s">
        <v>4042</v>
      </c>
      <c r="S514" s="366">
        <v>44470</v>
      </c>
      <c r="T514" s="364">
        <v>44561</v>
      </c>
      <c r="U514" s="380" t="s">
        <v>4127</v>
      </c>
      <c r="V514" s="74" t="s">
        <v>4125</v>
      </c>
      <c r="W514" s="372"/>
      <c r="X514" s="238">
        <v>44500</v>
      </c>
      <c r="Y514" s="372" t="s">
        <v>114</v>
      </c>
      <c r="Z514" s="379" t="s">
        <v>4678</v>
      </c>
      <c r="AA514" s="55">
        <v>0</v>
      </c>
      <c r="AB514" s="372" t="s">
        <v>2321</v>
      </c>
      <c r="AC514" s="74"/>
      <c r="AD514" s="74"/>
      <c r="AE514" s="74"/>
      <c r="AI514" s="88">
        <v>1</v>
      </c>
    </row>
    <row r="515" spans="1:36" ht="89.25" hidden="1" x14ac:dyDescent="0.2">
      <c r="A515" s="498" t="s">
        <v>4081</v>
      </c>
      <c r="C515" s="367" t="s">
        <v>3275</v>
      </c>
      <c r="D515" s="367"/>
      <c r="E515" s="367" t="s">
        <v>3745</v>
      </c>
      <c r="F515" s="110" t="s">
        <v>4043</v>
      </c>
      <c r="G515" s="32">
        <v>44399</v>
      </c>
      <c r="H515" s="32" t="s">
        <v>111</v>
      </c>
      <c r="I515" s="110" t="s">
        <v>4034</v>
      </c>
      <c r="J515" s="110" t="s">
        <v>4044</v>
      </c>
      <c r="K515" s="110" t="s">
        <v>4045</v>
      </c>
      <c r="L515" s="110" t="s">
        <v>4046</v>
      </c>
      <c r="M515" s="367" t="s">
        <v>148</v>
      </c>
      <c r="N515" s="367" t="s">
        <v>4038</v>
      </c>
      <c r="O515" s="110" t="s">
        <v>3656</v>
      </c>
      <c r="P515" s="110" t="s">
        <v>3003</v>
      </c>
      <c r="Q515" s="110" t="s">
        <v>4047</v>
      </c>
      <c r="R515" s="110">
        <v>1</v>
      </c>
      <c r="S515" s="364">
        <v>44470</v>
      </c>
      <c r="T515" s="366">
        <v>44561</v>
      </c>
      <c r="U515" s="74" t="s">
        <v>4357</v>
      </c>
      <c r="V515" s="74" t="s">
        <v>3058</v>
      </c>
      <c r="W515" s="372"/>
      <c r="X515" s="238">
        <v>44500</v>
      </c>
      <c r="Y515" s="372" t="s">
        <v>1193</v>
      </c>
      <c r="Z515" s="424" t="s">
        <v>4679</v>
      </c>
      <c r="AA515" s="22" t="s">
        <v>1445</v>
      </c>
      <c r="AB515" s="376" t="s">
        <v>4445</v>
      </c>
      <c r="AC515" s="74"/>
      <c r="AD515" s="74"/>
      <c r="AE515" s="74"/>
      <c r="AJ515" s="88">
        <v>1</v>
      </c>
    </row>
    <row r="516" spans="1:36" ht="60" hidden="1" customHeight="1" x14ac:dyDescent="0.2">
      <c r="A516" s="498" t="s">
        <v>4082</v>
      </c>
      <c r="C516" s="580" t="s">
        <v>104</v>
      </c>
      <c r="D516" s="580"/>
      <c r="E516" s="580" t="s">
        <v>4048</v>
      </c>
      <c r="F516" s="580" t="s">
        <v>4049</v>
      </c>
      <c r="G516" s="674">
        <v>44399</v>
      </c>
      <c r="H516" s="580" t="s">
        <v>3063</v>
      </c>
      <c r="I516" s="580" t="s">
        <v>4050</v>
      </c>
      <c r="J516" s="580" t="s">
        <v>4051</v>
      </c>
      <c r="K516" s="580" t="s">
        <v>4052</v>
      </c>
      <c r="L516" s="110" t="s">
        <v>4053</v>
      </c>
      <c r="M516" s="110" t="s">
        <v>886</v>
      </c>
      <c r="N516" s="110" t="s">
        <v>3067</v>
      </c>
      <c r="O516" s="110" t="s">
        <v>613</v>
      </c>
      <c r="P516" s="110" t="s">
        <v>4054</v>
      </c>
      <c r="Q516" s="110" t="s">
        <v>4055</v>
      </c>
      <c r="R516" s="110">
        <v>1</v>
      </c>
      <c r="S516" s="366">
        <v>44470</v>
      </c>
      <c r="T516" s="366">
        <v>44499</v>
      </c>
      <c r="U516" s="69" t="s">
        <v>4449</v>
      </c>
      <c r="V516" s="428" t="s">
        <v>4450</v>
      </c>
      <c r="W516" s="55">
        <v>1</v>
      </c>
      <c r="X516" s="238">
        <v>44500</v>
      </c>
      <c r="Y516" s="377" t="s">
        <v>1193</v>
      </c>
      <c r="Z516" s="424" t="s">
        <v>4451</v>
      </c>
      <c r="AA516" s="55">
        <v>1</v>
      </c>
      <c r="AB516" s="372" t="s">
        <v>1247</v>
      </c>
      <c r="AC516" s="74"/>
      <c r="AD516" s="74"/>
      <c r="AE516" s="74"/>
      <c r="AH516" s="88">
        <v>1</v>
      </c>
    </row>
    <row r="517" spans="1:36" ht="114.75" hidden="1" customHeight="1" x14ac:dyDescent="0.2">
      <c r="A517" s="498" t="s">
        <v>4083</v>
      </c>
      <c r="C517" s="581"/>
      <c r="D517" s="581"/>
      <c r="E517" s="581"/>
      <c r="F517" s="581"/>
      <c r="G517" s="677"/>
      <c r="H517" s="581"/>
      <c r="I517" s="581"/>
      <c r="J517" s="581"/>
      <c r="K517" s="581"/>
      <c r="L517" s="110" t="s">
        <v>4056</v>
      </c>
      <c r="M517" s="110" t="s">
        <v>886</v>
      </c>
      <c r="N517" s="110" t="s">
        <v>3067</v>
      </c>
      <c r="O517" s="110" t="s">
        <v>4057</v>
      </c>
      <c r="P517" s="110" t="s">
        <v>4058</v>
      </c>
      <c r="Q517" s="110" t="s">
        <v>4059</v>
      </c>
      <c r="R517" s="110">
        <v>1</v>
      </c>
      <c r="S517" s="364">
        <v>44470</v>
      </c>
      <c r="T517" s="366">
        <v>44500</v>
      </c>
      <c r="U517" s="21" t="s">
        <v>4456</v>
      </c>
      <c r="V517" s="429" t="s">
        <v>4457</v>
      </c>
      <c r="W517" s="55">
        <v>1</v>
      </c>
      <c r="X517" s="238">
        <v>44500</v>
      </c>
      <c r="Y517" s="377" t="s">
        <v>1193</v>
      </c>
      <c r="Z517" s="109" t="s">
        <v>4452</v>
      </c>
      <c r="AA517" s="55">
        <v>1</v>
      </c>
      <c r="AB517" s="377" t="s">
        <v>1247</v>
      </c>
      <c r="AC517" s="74"/>
      <c r="AD517" s="74"/>
      <c r="AE517" s="74"/>
      <c r="AH517" s="88">
        <v>1</v>
      </c>
    </row>
    <row r="518" spans="1:36" ht="180.75" hidden="1" customHeight="1" x14ac:dyDescent="0.2">
      <c r="A518" s="498" t="s">
        <v>4084</v>
      </c>
      <c r="C518" s="581"/>
      <c r="D518" s="581"/>
      <c r="E518" s="581"/>
      <c r="F518" s="581"/>
      <c r="G518" s="677"/>
      <c r="H518" s="581"/>
      <c r="I518" s="581"/>
      <c r="J518" s="582"/>
      <c r="K518" s="582"/>
      <c r="L518" s="110" t="s">
        <v>4060</v>
      </c>
      <c r="M518" s="110" t="s">
        <v>886</v>
      </c>
      <c r="N518" s="110" t="s">
        <v>3067</v>
      </c>
      <c r="O518" s="110" t="s">
        <v>4057</v>
      </c>
      <c r="P518" s="110" t="s">
        <v>4061</v>
      </c>
      <c r="Q518" s="110" t="s">
        <v>4062</v>
      </c>
      <c r="R518" s="110">
        <v>5</v>
      </c>
      <c r="S518" s="364">
        <v>44470</v>
      </c>
      <c r="T518" s="366">
        <v>44773</v>
      </c>
      <c r="U518" s="21" t="s">
        <v>4458</v>
      </c>
      <c r="V518" s="429" t="s">
        <v>4459</v>
      </c>
      <c r="W518" s="372"/>
      <c r="X518" s="238">
        <v>44500</v>
      </c>
      <c r="Y518" s="377" t="s">
        <v>1193</v>
      </c>
      <c r="Z518" s="109" t="s">
        <v>4453</v>
      </c>
      <c r="AA518" s="55">
        <v>0</v>
      </c>
      <c r="AB518" s="372" t="s">
        <v>2321</v>
      </c>
      <c r="AC518" s="74"/>
      <c r="AD518" s="74"/>
      <c r="AE518" s="74"/>
      <c r="AI518" s="88">
        <v>1</v>
      </c>
    </row>
    <row r="519" spans="1:36" ht="89.25" hidden="1" x14ac:dyDescent="0.2">
      <c r="A519" s="498" t="s">
        <v>4085</v>
      </c>
      <c r="C519" s="582"/>
      <c r="D519" s="582"/>
      <c r="E519" s="582"/>
      <c r="F519" s="582"/>
      <c r="G519" s="675"/>
      <c r="H519" s="582"/>
      <c r="I519" s="582"/>
      <c r="J519" s="110" t="s">
        <v>4063</v>
      </c>
      <c r="K519" s="110" t="s">
        <v>4064</v>
      </c>
      <c r="L519" s="110" t="s">
        <v>4065</v>
      </c>
      <c r="M519" s="110" t="s">
        <v>886</v>
      </c>
      <c r="N519" s="110" t="s">
        <v>4066</v>
      </c>
      <c r="O519" s="110" t="s">
        <v>613</v>
      </c>
      <c r="P519" s="110" t="s">
        <v>4067</v>
      </c>
      <c r="Q519" s="110" t="s">
        <v>4068</v>
      </c>
      <c r="R519" s="110">
        <v>1</v>
      </c>
      <c r="S519" s="366">
        <v>44470</v>
      </c>
      <c r="T519" s="366">
        <v>44530</v>
      </c>
      <c r="U519" s="21" t="s">
        <v>4460</v>
      </c>
      <c r="V519" s="429" t="s">
        <v>4461</v>
      </c>
      <c r="W519" s="55">
        <v>1</v>
      </c>
      <c r="X519" s="238">
        <v>44500</v>
      </c>
      <c r="Y519" s="377" t="s">
        <v>1193</v>
      </c>
      <c r="Z519" s="90" t="s">
        <v>4454</v>
      </c>
      <c r="AA519" s="55">
        <v>1</v>
      </c>
      <c r="AB519" s="372" t="s">
        <v>1247</v>
      </c>
      <c r="AC519" s="74"/>
      <c r="AD519" s="74"/>
      <c r="AE519" s="74"/>
      <c r="AH519" s="88">
        <v>1</v>
      </c>
    </row>
    <row r="520" spans="1:36" ht="231" hidden="1" customHeight="1" x14ac:dyDescent="0.2">
      <c r="A520" s="498" t="s">
        <v>4086</v>
      </c>
      <c r="C520" s="110" t="s">
        <v>104</v>
      </c>
      <c r="D520" s="110"/>
      <c r="E520" s="110" t="s">
        <v>4048</v>
      </c>
      <c r="F520" s="110" t="s">
        <v>4069</v>
      </c>
      <c r="G520" s="32">
        <v>44399</v>
      </c>
      <c r="H520" s="110" t="s">
        <v>3063</v>
      </c>
      <c r="I520" s="110" t="s">
        <v>4050</v>
      </c>
      <c r="J520" s="110" t="s">
        <v>4070</v>
      </c>
      <c r="K520" s="110" t="s">
        <v>4071</v>
      </c>
      <c r="L520" s="110" t="s">
        <v>4072</v>
      </c>
      <c r="M520" s="110" t="s">
        <v>886</v>
      </c>
      <c r="N520" s="110" t="s">
        <v>4066</v>
      </c>
      <c r="O520" s="110" t="s">
        <v>4057</v>
      </c>
      <c r="P520" s="110" t="s">
        <v>4061</v>
      </c>
      <c r="Q520" s="110" t="s">
        <v>4062</v>
      </c>
      <c r="R520" s="110">
        <v>3</v>
      </c>
      <c r="S520" s="364">
        <v>44470</v>
      </c>
      <c r="T520" s="366">
        <v>44773</v>
      </c>
      <c r="U520" s="21" t="s">
        <v>4458</v>
      </c>
      <c r="V520" s="429" t="s">
        <v>4459</v>
      </c>
      <c r="W520" s="372"/>
      <c r="X520" s="238">
        <v>44500</v>
      </c>
      <c r="Y520" s="377" t="s">
        <v>1193</v>
      </c>
      <c r="Z520" s="109" t="s">
        <v>4455</v>
      </c>
      <c r="AA520" s="55">
        <v>0</v>
      </c>
      <c r="AB520" s="372" t="s">
        <v>2321</v>
      </c>
      <c r="AC520" s="74"/>
      <c r="AD520" s="74"/>
      <c r="AE520" s="74"/>
      <c r="AI520" s="88">
        <v>1</v>
      </c>
    </row>
    <row r="521" spans="1:36" ht="105" hidden="1" x14ac:dyDescent="0.2">
      <c r="A521" s="498" t="s">
        <v>4250</v>
      </c>
      <c r="C521" s="392" t="s">
        <v>104</v>
      </c>
      <c r="D521" s="393"/>
      <c r="E521" s="394" t="s">
        <v>4237</v>
      </c>
      <c r="F521" s="395" t="s">
        <v>4238</v>
      </c>
      <c r="G521" s="396">
        <v>44347</v>
      </c>
      <c r="H521" s="392" t="s">
        <v>4239</v>
      </c>
      <c r="I521" s="392" t="s">
        <v>4240</v>
      </c>
      <c r="J521" s="395" t="s">
        <v>4241</v>
      </c>
      <c r="K521" s="395" t="s">
        <v>4242</v>
      </c>
      <c r="L521" s="395" t="s">
        <v>4243</v>
      </c>
      <c r="M521" s="394" t="s">
        <v>148</v>
      </c>
      <c r="N521" s="392" t="s">
        <v>4244</v>
      </c>
      <c r="O521" s="392" t="s">
        <v>895</v>
      </c>
      <c r="P521" s="392" t="s">
        <v>4245</v>
      </c>
      <c r="Q521" s="394" t="s">
        <v>4246</v>
      </c>
      <c r="R521" s="394">
        <v>1</v>
      </c>
      <c r="S521" s="396">
        <v>44409</v>
      </c>
      <c r="T521" s="396">
        <v>44530</v>
      </c>
      <c r="U521" s="21" t="s">
        <v>4253</v>
      </c>
      <c r="V521" s="74" t="s">
        <v>3058</v>
      </c>
      <c r="W521" s="55">
        <v>0</v>
      </c>
      <c r="X521" s="238">
        <v>44500</v>
      </c>
      <c r="Y521" s="377" t="s">
        <v>2570</v>
      </c>
      <c r="Z521" s="21" t="s">
        <v>4252</v>
      </c>
      <c r="AA521" s="55">
        <v>0</v>
      </c>
      <c r="AB521" s="377" t="s">
        <v>2321</v>
      </c>
      <c r="AI521" s="88">
        <v>1</v>
      </c>
    </row>
    <row r="522" spans="1:36" ht="105" hidden="1" x14ac:dyDescent="0.2">
      <c r="A522" s="498" t="s">
        <v>4251</v>
      </c>
      <c r="C522" s="392" t="s">
        <v>104</v>
      </c>
      <c r="D522" s="393"/>
      <c r="E522" s="394" t="s">
        <v>4237</v>
      </c>
      <c r="F522" s="395" t="s">
        <v>4247</v>
      </c>
      <c r="G522" s="396">
        <v>44347</v>
      </c>
      <c r="H522" s="392" t="s">
        <v>4239</v>
      </c>
      <c r="I522" s="392" t="s">
        <v>4240</v>
      </c>
      <c r="J522" s="395" t="s">
        <v>4248</v>
      </c>
      <c r="K522" s="395" t="s">
        <v>4242</v>
      </c>
      <c r="L522" s="395" t="s">
        <v>4249</v>
      </c>
      <c r="M522" s="394" t="s">
        <v>148</v>
      </c>
      <c r="N522" s="392" t="s">
        <v>4244</v>
      </c>
      <c r="O522" s="392" t="s">
        <v>895</v>
      </c>
      <c r="P522" s="392" t="s">
        <v>4245</v>
      </c>
      <c r="Q522" s="394" t="s">
        <v>4246</v>
      </c>
      <c r="R522" s="394">
        <v>1</v>
      </c>
      <c r="S522" s="396">
        <v>44409</v>
      </c>
      <c r="T522" s="396">
        <v>44530</v>
      </c>
      <c r="U522" s="21" t="s">
        <v>4253</v>
      </c>
      <c r="V522" s="74" t="s">
        <v>3058</v>
      </c>
      <c r="W522" s="55">
        <v>0</v>
      </c>
      <c r="X522" s="238">
        <v>44500</v>
      </c>
      <c r="Y522" s="377" t="s">
        <v>2570</v>
      </c>
      <c r="Z522" s="21" t="s">
        <v>4252</v>
      </c>
      <c r="AA522" s="55">
        <v>0</v>
      </c>
      <c r="AB522" s="377" t="s">
        <v>2321</v>
      </c>
      <c r="AI522" s="88">
        <v>1</v>
      </c>
    </row>
    <row r="523" spans="1:36" ht="75" hidden="1" x14ac:dyDescent="0.2">
      <c r="A523" s="498" t="s">
        <v>4266</v>
      </c>
      <c r="C523" s="397" t="s">
        <v>104</v>
      </c>
      <c r="D523" s="398"/>
      <c r="E523" s="399" t="s">
        <v>4237</v>
      </c>
      <c r="F523" s="400" t="s">
        <v>4254</v>
      </c>
      <c r="G523" s="401">
        <v>44347</v>
      </c>
      <c r="H523" s="397" t="s">
        <v>3063</v>
      </c>
      <c r="I523" s="397" t="s">
        <v>4255</v>
      </c>
      <c r="J523" s="400" t="s">
        <v>4256</v>
      </c>
      <c r="K523" s="400" t="s">
        <v>4257</v>
      </c>
      <c r="L523" s="402" t="s">
        <v>4258</v>
      </c>
      <c r="M523" s="399" t="s">
        <v>148</v>
      </c>
      <c r="N523" s="397" t="s">
        <v>4255</v>
      </c>
      <c r="O523" s="397" t="s">
        <v>895</v>
      </c>
      <c r="P523" s="397" t="s">
        <v>4259</v>
      </c>
      <c r="Q523" s="397" t="s">
        <v>4260</v>
      </c>
      <c r="R523" s="399">
        <v>1</v>
      </c>
      <c r="S523" s="401">
        <v>44440</v>
      </c>
      <c r="T523" s="401">
        <v>44530</v>
      </c>
      <c r="U523" s="21" t="s">
        <v>4253</v>
      </c>
      <c r="V523" s="74" t="s">
        <v>3058</v>
      </c>
      <c r="W523" s="55">
        <v>0</v>
      </c>
      <c r="X523" s="238">
        <v>44500</v>
      </c>
      <c r="Y523" s="377" t="s">
        <v>2570</v>
      </c>
      <c r="Z523" s="21" t="s">
        <v>4680</v>
      </c>
      <c r="AA523" s="55">
        <v>0</v>
      </c>
      <c r="AB523" s="377" t="s">
        <v>2321</v>
      </c>
      <c r="AI523" s="88">
        <v>1</v>
      </c>
    </row>
    <row r="524" spans="1:36" ht="75" hidden="1" x14ac:dyDescent="0.2">
      <c r="A524" s="498" t="s">
        <v>4267</v>
      </c>
      <c r="C524" s="397" t="s">
        <v>104</v>
      </c>
      <c r="D524" s="398"/>
      <c r="E524" s="399" t="s">
        <v>4237</v>
      </c>
      <c r="F524" s="400" t="s">
        <v>4261</v>
      </c>
      <c r="G524" s="401">
        <v>44347</v>
      </c>
      <c r="H524" s="397" t="s">
        <v>3063</v>
      </c>
      <c r="I524" s="397" t="s">
        <v>4255</v>
      </c>
      <c r="J524" s="400" t="s">
        <v>4262</v>
      </c>
      <c r="K524" s="400" t="s">
        <v>4263</v>
      </c>
      <c r="L524" s="402" t="s">
        <v>4258</v>
      </c>
      <c r="M524" s="399" t="s">
        <v>148</v>
      </c>
      <c r="N524" s="397" t="s">
        <v>4255</v>
      </c>
      <c r="O524" s="397" t="s">
        <v>895</v>
      </c>
      <c r="P524" s="397" t="s">
        <v>4259</v>
      </c>
      <c r="Q524" s="397" t="s">
        <v>4260</v>
      </c>
      <c r="R524" s="399">
        <v>1</v>
      </c>
      <c r="S524" s="401">
        <v>44440</v>
      </c>
      <c r="T524" s="401">
        <v>44530</v>
      </c>
      <c r="U524" s="21" t="s">
        <v>4253</v>
      </c>
      <c r="V524" s="74" t="s">
        <v>3058</v>
      </c>
      <c r="W524" s="55">
        <v>0</v>
      </c>
      <c r="X524" s="238">
        <v>44500</v>
      </c>
      <c r="Y524" s="377" t="s">
        <v>2570</v>
      </c>
      <c r="Z524" s="21" t="s">
        <v>4680</v>
      </c>
      <c r="AA524" s="55">
        <v>0</v>
      </c>
      <c r="AB524" s="377" t="s">
        <v>2321</v>
      </c>
      <c r="AI524" s="88">
        <v>1</v>
      </c>
    </row>
    <row r="525" spans="1:36" ht="90.75" hidden="1" customHeight="1" x14ac:dyDescent="0.2">
      <c r="A525" s="498" t="s">
        <v>4268</v>
      </c>
      <c r="C525" s="397" t="s">
        <v>104</v>
      </c>
      <c r="D525" s="398"/>
      <c r="E525" s="399" t="s">
        <v>4237</v>
      </c>
      <c r="F525" s="400" t="s">
        <v>4264</v>
      </c>
      <c r="G525" s="401">
        <v>44347</v>
      </c>
      <c r="H525" s="397" t="s">
        <v>3063</v>
      </c>
      <c r="I525" s="397" t="s">
        <v>4255</v>
      </c>
      <c r="J525" s="400" t="s">
        <v>4265</v>
      </c>
      <c r="K525" s="400" t="s">
        <v>4242</v>
      </c>
      <c r="L525" s="402" t="s">
        <v>4258</v>
      </c>
      <c r="M525" s="399" t="s">
        <v>148</v>
      </c>
      <c r="N525" s="397" t="s">
        <v>4255</v>
      </c>
      <c r="O525" s="397" t="s">
        <v>895</v>
      </c>
      <c r="P525" s="397" t="s">
        <v>4259</v>
      </c>
      <c r="Q525" s="397" t="s">
        <v>4260</v>
      </c>
      <c r="R525" s="399">
        <v>1</v>
      </c>
      <c r="S525" s="401">
        <v>44440</v>
      </c>
      <c r="T525" s="401">
        <v>44530</v>
      </c>
      <c r="U525" s="21" t="s">
        <v>4253</v>
      </c>
      <c r="V525" s="74" t="s">
        <v>3058</v>
      </c>
      <c r="W525" s="55">
        <v>0</v>
      </c>
      <c r="X525" s="238">
        <v>44500</v>
      </c>
      <c r="Y525" s="377" t="s">
        <v>2570</v>
      </c>
      <c r="Z525" s="21" t="s">
        <v>4680</v>
      </c>
      <c r="AA525" s="55">
        <v>0</v>
      </c>
      <c r="AB525" s="377" t="s">
        <v>2321</v>
      </c>
      <c r="AI525" s="88">
        <v>1</v>
      </c>
    </row>
    <row r="526" spans="1:36" ht="90" hidden="1" x14ac:dyDescent="0.2">
      <c r="A526" s="498" t="s">
        <v>4511</v>
      </c>
      <c r="C526" s="488" t="s">
        <v>811</v>
      </c>
      <c r="D526" s="488"/>
      <c r="E526" s="488" t="s">
        <v>3829</v>
      </c>
      <c r="F526" s="567" t="s">
        <v>4486</v>
      </c>
      <c r="G526" s="489">
        <v>44298</v>
      </c>
      <c r="H526" s="488" t="s">
        <v>1089</v>
      </c>
      <c r="I526" s="488" t="s">
        <v>107</v>
      </c>
      <c r="J526" s="488" t="s">
        <v>4487</v>
      </c>
      <c r="K526" s="488" t="s">
        <v>4488</v>
      </c>
      <c r="L526" s="490" t="s">
        <v>4489</v>
      </c>
      <c r="M526" s="491" t="s">
        <v>3519</v>
      </c>
      <c r="N526" s="491" t="s">
        <v>3520</v>
      </c>
      <c r="O526" s="491" t="s">
        <v>3520</v>
      </c>
      <c r="P526" s="488" t="s">
        <v>3535</v>
      </c>
      <c r="Q526" s="488" t="s">
        <v>3535</v>
      </c>
      <c r="R526" s="492">
        <v>1</v>
      </c>
      <c r="S526" s="493">
        <v>44470</v>
      </c>
      <c r="T526" s="493">
        <v>44530</v>
      </c>
      <c r="U526" s="21" t="s">
        <v>4253</v>
      </c>
      <c r="V526" s="74" t="s">
        <v>3058</v>
      </c>
      <c r="W526" s="55">
        <v>0</v>
      </c>
      <c r="X526" s="238">
        <v>44500</v>
      </c>
      <c r="Y526" s="532" t="s">
        <v>226</v>
      </c>
      <c r="Z526" s="21" t="s">
        <v>4521</v>
      </c>
      <c r="AA526" s="55">
        <v>0</v>
      </c>
      <c r="AB526" s="377" t="s">
        <v>2321</v>
      </c>
      <c r="AI526" s="88">
        <v>1</v>
      </c>
    </row>
    <row r="527" spans="1:36" ht="90" hidden="1" x14ac:dyDescent="0.2">
      <c r="A527" s="498" t="s">
        <v>4512</v>
      </c>
      <c r="C527" s="488" t="s">
        <v>811</v>
      </c>
      <c r="D527" s="488"/>
      <c r="E527" s="488" t="s">
        <v>3829</v>
      </c>
      <c r="F527" s="568"/>
      <c r="G527" s="489">
        <v>44298</v>
      </c>
      <c r="H527" s="488" t="s">
        <v>1089</v>
      </c>
      <c r="I527" s="488" t="s">
        <v>107</v>
      </c>
      <c r="J527" s="488" t="s">
        <v>4490</v>
      </c>
      <c r="K527" s="488" t="s">
        <v>4488</v>
      </c>
      <c r="L527" s="490" t="s">
        <v>4491</v>
      </c>
      <c r="M527" s="491" t="s">
        <v>3519</v>
      </c>
      <c r="N527" s="491" t="s">
        <v>3520</v>
      </c>
      <c r="O527" s="491" t="s">
        <v>3520</v>
      </c>
      <c r="P527" s="491" t="s">
        <v>3528</v>
      </c>
      <c r="Q527" s="491" t="s">
        <v>3528</v>
      </c>
      <c r="R527" s="492">
        <v>1</v>
      </c>
      <c r="S527" s="493">
        <v>44470</v>
      </c>
      <c r="T527" s="493">
        <v>44530</v>
      </c>
      <c r="U527" s="21" t="s">
        <v>4253</v>
      </c>
      <c r="V527" s="74" t="s">
        <v>3058</v>
      </c>
      <c r="W527" s="55">
        <v>0</v>
      </c>
      <c r="X527" s="238">
        <v>44500</v>
      </c>
      <c r="Y527" s="532" t="s">
        <v>226</v>
      </c>
      <c r="Z527" s="21" t="s">
        <v>4521</v>
      </c>
      <c r="AA527" s="55">
        <v>0</v>
      </c>
      <c r="AB527" s="377" t="s">
        <v>2321</v>
      </c>
      <c r="AI527" s="88">
        <v>1</v>
      </c>
    </row>
    <row r="528" spans="1:36" ht="67.5" hidden="1" customHeight="1" x14ac:dyDescent="0.2">
      <c r="A528" s="498" t="s">
        <v>4513</v>
      </c>
      <c r="C528" s="569" t="s">
        <v>811</v>
      </c>
      <c r="D528" s="397"/>
      <c r="E528" s="397" t="s">
        <v>3829</v>
      </c>
      <c r="F528" s="569" t="s">
        <v>4492</v>
      </c>
      <c r="G528" s="489">
        <v>44298</v>
      </c>
      <c r="H528" s="494" t="s">
        <v>1089</v>
      </c>
      <c r="I528" s="397" t="s">
        <v>107</v>
      </c>
      <c r="J528" s="569" t="s">
        <v>4493</v>
      </c>
      <c r="K528" s="569" t="s">
        <v>4494</v>
      </c>
      <c r="L528" s="400" t="s">
        <v>4495</v>
      </c>
      <c r="M528" s="569" t="s">
        <v>124</v>
      </c>
      <c r="N528" s="400" t="s">
        <v>509</v>
      </c>
      <c r="O528" s="495" t="s">
        <v>4496</v>
      </c>
      <c r="P528" s="400" t="s">
        <v>3442</v>
      </c>
      <c r="Q528" s="397" t="s">
        <v>4497</v>
      </c>
      <c r="R528" s="397">
        <v>1</v>
      </c>
      <c r="S528" s="496">
        <v>44470</v>
      </c>
      <c r="T528" s="496">
        <v>44530</v>
      </c>
      <c r="U528" s="21" t="s">
        <v>4253</v>
      </c>
      <c r="V528" s="74" t="s">
        <v>3058</v>
      </c>
      <c r="W528" s="55">
        <v>0</v>
      </c>
      <c r="X528" s="238">
        <v>44500</v>
      </c>
      <c r="Y528" s="532" t="s">
        <v>226</v>
      </c>
      <c r="Z528" s="21" t="s">
        <v>4521</v>
      </c>
      <c r="AA528" s="55">
        <v>0</v>
      </c>
      <c r="AB528" s="377" t="s">
        <v>2321</v>
      </c>
      <c r="AI528" s="88">
        <v>1</v>
      </c>
    </row>
    <row r="529" spans="1:37" ht="89.25" hidden="1" customHeight="1" x14ac:dyDescent="0.2">
      <c r="A529" s="498" t="s">
        <v>4514</v>
      </c>
      <c r="C529" s="569"/>
      <c r="D529" s="398"/>
      <c r="E529" s="397" t="s">
        <v>3829</v>
      </c>
      <c r="F529" s="569"/>
      <c r="G529" s="489">
        <v>44298</v>
      </c>
      <c r="H529" s="494" t="s">
        <v>1089</v>
      </c>
      <c r="I529" s="397" t="s">
        <v>107</v>
      </c>
      <c r="J529" s="569"/>
      <c r="K529" s="569"/>
      <c r="L529" s="400" t="s">
        <v>4498</v>
      </c>
      <c r="M529" s="569"/>
      <c r="N529" s="400" t="s">
        <v>509</v>
      </c>
      <c r="O529" s="495" t="s">
        <v>4496</v>
      </c>
      <c r="P529" s="400" t="s">
        <v>4499</v>
      </c>
      <c r="Q529" s="397" t="s">
        <v>4500</v>
      </c>
      <c r="R529" s="397">
        <v>1</v>
      </c>
      <c r="S529" s="496">
        <v>44470</v>
      </c>
      <c r="T529" s="496">
        <v>44540</v>
      </c>
      <c r="U529" s="21" t="s">
        <v>4253</v>
      </c>
      <c r="V529" s="74" t="s">
        <v>3058</v>
      </c>
      <c r="W529" s="55">
        <v>0</v>
      </c>
      <c r="X529" s="238">
        <v>44500</v>
      </c>
      <c r="Y529" s="532" t="s">
        <v>226</v>
      </c>
      <c r="Z529" s="21" t="s">
        <v>4681</v>
      </c>
      <c r="AA529" s="55">
        <v>0</v>
      </c>
      <c r="AB529" s="377" t="s">
        <v>2321</v>
      </c>
      <c r="AI529" s="88">
        <v>1</v>
      </c>
    </row>
    <row r="530" spans="1:37" ht="74.25" hidden="1" customHeight="1" x14ac:dyDescent="0.2">
      <c r="A530" s="498" t="s">
        <v>4515</v>
      </c>
      <c r="C530" s="559" t="s">
        <v>811</v>
      </c>
      <c r="D530" s="559"/>
      <c r="E530" s="559" t="s">
        <v>3829</v>
      </c>
      <c r="F530" s="570" t="s">
        <v>4501</v>
      </c>
      <c r="G530" s="489">
        <v>44298</v>
      </c>
      <c r="H530" s="494" t="s">
        <v>952</v>
      </c>
      <c r="I530" s="494" t="s">
        <v>509</v>
      </c>
      <c r="J530" s="570" t="s">
        <v>4502</v>
      </c>
      <c r="K530" s="570" t="s">
        <v>4503</v>
      </c>
      <c r="L530" s="570" t="s">
        <v>4504</v>
      </c>
      <c r="M530" s="559" t="s">
        <v>124</v>
      </c>
      <c r="N530" s="559" t="s">
        <v>509</v>
      </c>
      <c r="O530" s="559"/>
      <c r="P530" s="397" t="s">
        <v>4505</v>
      </c>
      <c r="Q530" s="397" t="s">
        <v>4506</v>
      </c>
      <c r="R530" s="397">
        <v>1</v>
      </c>
      <c r="S530" s="497">
        <v>44470</v>
      </c>
      <c r="T530" s="497">
        <v>44500</v>
      </c>
      <c r="U530" s="21" t="s">
        <v>4253</v>
      </c>
      <c r="V530" s="74" t="s">
        <v>3058</v>
      </c>
      <c r="W530" s="55">
        <v>0</v>
      </c>
      <c r="X530" s="238">
        <v>44500</v>
      </c>
      <c r="Y530" s="487" t="s">
        <v>551</v>
      </c>
      <c r="Z530" s="21" t="s">
        <v>4522</v>
      </c>
      <c r="AA530" s="55">
        <v>0</v>
      </c>
      <c r="AB530" s="377" t="s">
        <v>933</v>
      </c>
      <c r="AG530" s="88">
        <v>1</v>
      </c>
    </row>
    <row r="531" spans="1:37" ht="61.5" hidden="1" customHeight="1" x14ac:dyDescent="0.2">
      <c r="A531" s="498" t="s">
        <v>4516</v>
      </c>
      <c r="C531" s="560"/>
      <c r="D531" s="560"/>
      <c r="E531" s="560"/>
      <c r="F531" s="571"/>
      <c r="G531" s="489">
        <v>44298</v>
      </c>
      <c r="H531" s="494" t="s">
        <v>952</v>
      </c>
      <c r="I531" s="494" t="s">
        <v>509</v>
      </c>
      <c r="J531" s="571"/>
      <c r="K531" s="571"/>
      <c r="L531" s="571"/>
      <c r="M531" s="560"/>
      <c r="N531" s="560"/>
      <c r="O531" s="562"/>
      <c r="P531" s="397" t="s">
        <v>4507</v>
      </c>
      <c r="Q531" s="397" t="s">
        <v>4508</v>
      </c>
      <c r="R531" s="397">
        <v>1</v>
      </c>
      <c r="S531" s="497">
        <v>44501</v>
      </c>
      <c r="T531" s="497">
        <v>44530</v>
      </c>
      <c r="U531" s="21" t="s">
        <v>4253</v>
      </c>
      <c r="V531" s="74" t="s">
        <v>3058</v>
      </c>
      <c r="W531" s="55">
        <v>0</v>
      </c>
      <c r="X531" s="238">
        <v>44500</v>
      </c>
      <c r="Y531" s="487" t="s">
        <v>551</v>
      </c>
      <c r="Z531" s="21" t="s">
        <v>4523</v>
      </c>
      <c r="AA531" s="55">
        <v>0</v>
      </c>
      <c r="AB531" s="377" t="s">
        <v>4283</v>
      </c>
      <c r="AK531" s="88">
        <v>1</v>
      </c>
    </row>
    <row r="532" spans="1:37" ht="70.5" hidden="1" customHeight="1" x14ac:dyDescent="0.2">
      <c r="A532" s="498" t="s">
        <v>4517</v>
      </c>
      <c r="C532" s="560"/>
      <c r="D532" s="560"/>
      <c r="E532" s="560"/>
      <c r="F532" s="571"/>
      <c r="G532" s="489">
        <v>44298</v>
      </c>
      <c r="H532" s="494" t="s">
        <v>952</v>
      </c>
      <c r="I532" s="494" t="s">
        <v>509</v>
      </c>
      <c r="J532" s="571"/>
      <c r="K532" s="571"/>
      <c r="L532" s="572"/>
      <c r="M532" s="561"/>
      <c r="N532" s="561"/>
      <c r="O532" s="563"/>
      <c r="P532" s="397" t="s">
        <v>3415</v>
      </c>
      <c r="Q532" s="397" t="s">
        <v>4509</v>
      </c>
      <c r="R532" s="397">
        <v>1</v>
      </c>
      <c r="S532" s="497">
        <v>44531</v>
      </c>
      <c r="T532" s="497">
        <v>44561</v>
      </c>
      <c r="U532" s="21" t="s">
        <v>4253</v>
      </c>
      <c r="V532" s="74" t="s">
        <v>3058</v>
      </c>
      <c r="W532" s="55">
        <v>0</v>
      </c>
      <c r="X532" s="238">
        <v>44500</v>
      </c>
      <c r="Y532" s="487" t="s">
        <v>551</v>
      </c>
      <c r="Z532" s="21" t="s">
        <v>4524</v>
      </c>
      <c r="AA532" s="55">
        <v>0</v>
      </c>
      <c r="AB532" s="377" t="s">
        <v>4283</v>
      </c>
      <c r="AK532" s="88">
        <v>1</v>
      </c>
    </row>
    <row r="533" spans="1:37" ht="65.25" hidden="1" customHeight="1" x14ac:dyDescent="0.2">
      <c r="A533" s="498" t="s">
        <v>4518</v>
      </c>
      <c r="C533" s="560"/>
      <c r="D533" s="560"/>
      <c r="E533" s="560"/>
      <c r="F533" s="571"/>
      <c r="G533" s="489">
        <v>44298</v>
      </c>
      <c r="H533" s="494" t="s">
        <v>952</v>
      </c>
      <c r="I533" s="494" t="s">
        <v>509</v>
      </c>
      <c r="J533" s="571"/>
      <c r="K533" s="571"/>
      <c r="L533" s="564" t="s">
        <v>4510</v>
      </c>
      <c r="M533" s="559" t="s">
        <v>124</v>
      </c>
      <c r="N533" s="559" t="s">
        <v>509</v>
      </c>
      <c r="O533" s="559"/>
      <c r="P533" s="397" t="s">
        <v>4505</v>
      </c>
      <c r="Q533" s="397" t="s">
        <v>4506</v>
      </c>
      <c r="R533" s="397">
        <v>1</v>
      </c>
      <c r="S533" s="497">
        <v>44470</v>
      </c>
      <c r="T533" s="497">
        <v>44500</v>
      </c>
      <c r="U533" s="21" t="s">
        <v>4253</v>
      </c>
      <c r="V533" s="74" t="s">
        <v>3058</v>
      </c>
      <c r="W533" s="55">
        <v>0</v>
      </c>
      <c r="X533" s="238">
        <v>44500</v>
      </c>
      <c r="Y533" s="487" t="s">
        <v>551</v>
      </c>
      <c r="Z533" s="21" t="s">
        <v>4522</v>
      </c>
      <c r="AA533" s="55">
        <v>0</v>
      </c>
      <c r="AB533" s="377" t="s">
        <v>933</v>
      </c>
      <c r="AG533" s="88">
        <v>1</v>
      </c>
    </row>
    <row r="534" spans="1:37" ht="48" hidden="1" customHeight="1" x14ac:dyDescent="0.2">
      <c r="A534" s="498" t="s">
        <v>4519</v>
      </c>
      <c r="C534" s="560"/>
      <c r="D534" s="560"/>
      <c r="E534" s="560"/>
      <c r="F534" s="571"/>
      <c r="G534" s="489">
        <v>44298</v>
      </c>
      <c r="H534" s="494" t="s">
        <v>952</v>
      </c>
      <c r="I534" s="494" t="s">
        <v>509</v>
      </c>
      <c r="J534" s="571"/>
      <c r="K534" s="571"/>
      <c r="L534" s="565"/>
      <c r="M534" s="560"/>
      <c r="N534" s="560"/>
      <c r="O534" s="562"/>
      <c r="P534" s="397" t="s">
        <v>4507</v>
      </c>
      <c r="Q534" s="397" t="s">
        <v>4508</v>
      </c>
      <c r="R534" s="397">
        <v>1</v>
      </c>
      <c r="S534" s="497">
        <v>44501</v>
      </c>
      <c r="T534" s="497">
        <v>44530</v>
      </c>
      <c r="U534" s="21" t="s">
        <v>4253</v>
      </c>
      <c r="V534" s="74" t="s">
        <v>3058</v>
      </c>
      <c r="W534" s="55">
        <v>0</v>
      </c>
      <c r="X534" s="238">
        <v>44500</v>
      </c>
      <c r="Y534" s="487" t="s">
        <v>551</v>
      </c>
      <c r="Z534" s="21" t="s">
        <v>4523</v>
      </c>
      <c r="AA534" s="55">
        <v>0</v>
      </c>
      <c r="AB534" s="377" t="s">
        <v>4283</v>
      </c>
      <c r="AK534" s="88">
        <v>1</v>
      </c>
    </row>
    <row r="535" spans="1:37" ht="51" hidden="1" customHeight="1" x14ac:dyDescent="0.2">
      <c r="A535" s="498" t="s">
        <v>4520</v>
      </c>
      <c r="C535" s="561"/>
      <c r="D535" s="561"/>
      <c r="E535" s="561"/>
      <c r="F535" s="572"/>
      <c r="G535" s="489">
        <v>44298</v>
      </c>
      <c r="H535" s="494" t="s">
        <v>952</v>
      </c>
      <c r="I535" s="494" t="s">
        <v>509</v>
      </c>
      <c r="J535" s="572"/>
      <c r="K535" s="572"/>
      <c r="L535" s="566"/>
      <c r="M535" s="561"/>
      <c r="N535" s="561"/>
      <c r="O535" s="563"/>
      <c r="P535" s="397" t="s">
        <v>3415</v>
      </c>
      <c r="Q535" s="397" t="s">
        <v>4509</v>
      </c>
      <c r="R535" s="397">
        <v>1</v>
      </c>
      <c r="S535" s="497">
        <v>44531</v>
      </c>
      <c r="T535" s="497">
        <v>44561</v>
      </c>
      <c r="U535" s="21" t="s">
        <v>4253</v>
      </c>
      <c r="V535" s="74" t="s">
        <v>3058</v>
      </c>
      <c r="W535" s="55">
        <v>0</v>
      </c>
      <c r="X535" s="238">
        <v>44500</v>
      </c>
      <c r="Y535" s="487" t="s">
        <v>551</v>
      </c>
      <c r="Z535" s="21" t="s">
        <v>4524</v>
      </c>
      <c r="AA535" s="55">
        <v>0</v>
      </c>
      <c r="AB535" s="377" t="s">
        <v>4283</v>
      </c>
      <c r="AK535" s="88">
        <v>1</v>
      </c>
    </row>
    <row r="536" spans="1:37" ht="108" hidden="1" customHeight="1" x14ac:dyDescent="0.2">
      <c r="A536" s="502" t="s">
        <v>4608</v>
      </c>
      <c r="B536" s="529" t="s">
        <v>104</v>
      </c>
      <c r="C536" s="501" t="s">
        <v>104</v>
      </c>
      <c r="D536" s="502"/>
      <c r="E536" s="530" t="s">
        <v>4237</v>
      </c>
      <c r="F536" s="503" t="s">
        <v>4525</v>
      </c>
      <c r="G536" s="504">
        <v>44377</v>
      </c>
      <c r="H536" s="504" t="s">
        <v>908</v>
      </c>
      <c r="I536" s="505" t="s">
        <v>909</v>
      </c>
      <c r="J536" s="506" t="s">
        <v>4526</v>
      </c>
      <c r="K536" s="506" t="s">
        <v>4527</v>
      </c>
      <c r="L536" s="506" t="s">
        <v>4528</v>
      </c>
      <c r="M536" s="505" t="s">
        <v>148</v>
      </c>
      <c r="N536" s="505" t="s">
        <v>4529</v>
      </c>
      <c r="O536" s="505"/>
      <c r="P536" s="505" t="s">
        <v>4530</v>
      </c>
      <c r="Q536" s="505" t="s">
        <v>4531</v>
      </c>
      <c r="R536" s="507">
        <v>1</v>
      </c>
      <c r="S536" s="508">
        <v>44409</v>
      </c>
      <c r="T536" s="508">
        <v>44561</v>
      </c>
      <c r="U536" s="506" t="s">
        <v>4584</v>
      </c>
      <c r="V536" s="503" t="s">
        <v>4585</v>
      </c>
      <c r="W536" s="510">
        <v>0.8</v>
      </c>
      <c r="X536" s="238">
        <v>44500</v>
      </c>
      <c r="Y536" s="499" t="s">
        <v>2570</v>
      </c>
      <c r="Z536" s="23" t="s">
        <v>4682</v>
      </c>
      <c r="AA536" s="55">
        <v>0.5</v>
      </c>
      <c r="AB536" s="377" t="s">
        <v>2321</v>
      </c>
    </row>
    <row r="537" spans="1:37" ht="76.5" hidden="1" x14ac:dyDescent="0.2">
      <c r="A537" s="377" t="s">
        <v>4609</v>
      </c>
      <c r="C537" s="501" t="s">
        <v>104</v>
      </c>
      <c r="D537" s="27"/>
      <c r="E537" s="530" t="s">
        <v>4237</v>
      </c>
      <c r="F537" s="503" t="s">
        <v>4532</v>
      </c>
      <c r="G537" s="509">
        <v>44377</v>
      </c>
      <c r="H537" s="509" t="s">
        <v>908</v>
      </c>
      <c r="I537" s="501" t="s">
        <v>909</v>
      </c>
      <c r="J537" s="506" t="s">
        <v>4526</v>
      </c>
      <c r="K537" s="503" t="s">
        <v>4533</v>
      </c>
      <c r="L537" s="506" t="s">
        <v>4528</v>
      </c>
      <c r="M537" s="505" t="s">
        <v>148</v>
      </c>
      <c r="N537" s="501" t="s">
        <v>4529</v>
      </c>
      <c r="O537" s="501"/>
      <c r="P537" s="505" t="s">
        <v>4530</v>
      </c>
      <c r="Q537" s="505" t="s">
        <v>4531</v>
      </c>
      <c r="R537" s="510">
        <v>1</v>
      </c>
      <c r="S537" s="508">
        <v>44409</v>
      </c>
      <c r="T537" s="508">
        <v>44561</v>
      </c>
      <c r="U537" s="506" t="s">
        <v>4584</v>
      </c>
      <c r="V537" s="503" t="s">
        <v>4585</v>
      </c>
      <c r="W537" s="510">
        <v>0.8</v>
      </c>
      <c r="X537" s="238">
        <v>44500</v>
      </c>
      <c r="Y537" s="499" t="s">
        <v>2570</v>
      </c>
      <c r="Z537" s="23" t="s">
        <v>4682</v>
      </c>
      <c r="AA537" s="55">
        <v>0.5</v>
      </c>
      <c r="AB537" s="377" t="s">
        <v>2321</v>
      </c>
    </row>
    <row r="538" spans="1:37" ht="100.5" hidden="1" customHeight="1" x14ac:dyDescent="0.2">
      <c r="A538" s="377" t="s">
        <v>4610</v>
      </c>
      <c r="C538" s="501" t="s">
        <v>104</v>
      </c>
      <c r="D538" s="27"/>
      <c r="E538" s="530" t="s">
        <v>4237</v>
      </c>
      <c r="F538" s="503" t="s">
        <v>4534</v>
      </c>
      <c r="G538" s="509">
        <v>44377</v>
      </c>
      <c r="H538" s="509" t="s">
        <v>908</v>
      </c>
      <c r="I538" s="501" t="s">
        <v>909</v>
      </c>
      <c r="J538" s="503" t="s">
        <v>4535</v>
      </c>
      <c r="K538" s="503" t="s">
        <v>4536</v>
      </c>
      <c r="L538" s="503" t="s">
        <v>4528</v>
      </c>
      <c r="M538" s="505" t="s">
        <v>148</v>
      </c>
      <c r="N538" s="501" t="s">
        <v>4529</v>
      </c>
      <c r="O538" s="501"/>
      <c r="P538" s="501" t="s">
        <v>4537</v>
      </c>
      <c r="Q538" s="505" t="s">
        <v>4531</v>
      </c>
      <c r="R538" s="510">
        <v>1</v>
      </c>
      <c r="S538" s="511">
        <v>44409</v>
      </c>
      <c r="T538" s="508">
        <v>44561</v>
      </c>
      <c r="U538" s="506" t="s">
        <v>4584</v>
      </c>
      <c r="V538" s="503" t="s">
        <v>4585</v>
      </c>
      <c r="W538" s="510">
        <v>0.8</v>
      </c>
      <c r="X538" s="238">
        <v>44500</v>
      </c>
      <c r="Y538" s="499" t="s">
        <v>2570</v>
      </c>
      <c r="Z538" s="23" t="s">
        <v>4682</v>
      </c>
      <c r="AA538" s="55">
        <v>0.5</v>
      </c>
      <c r="AB538" s="377" t="s">
        <v>2321</v>
      </c>
    </row>
    <row r="539" spans="1:37" ht="94.5" hidden="1" customHeight="1" x14ac:dyDescent="0.2">
      <c r="A539" s="377" t="s">
        <v>4611</v>
      </c>
      <c r="C539" s="501" t="s">
        <v>104</v>
      </c>
      <c r="D539" s="27"/>
      <c r="E539" s="530" t="s">
        <v>4237</v>
      </c>
      <c r="F539" s="503" t="s">
        <v>4538</v>
      </c>
      <c r="G539" s="509">
        <v>44377</v>
      </c>
      <c r="H539" s="509" t="s">
        <v>908</v>
      </c>
      <c r="I539" s="501" t="s">
        <v>909</v>
      </c>
      <c r="J539" s="506" t="s">
        <v>4526</v>
      </c>
      <c r="K539" s="506" t="s">
        <v>4527</v>
      </c>
      <c r="L539" s="503" t="s">
        <v>4528</v>
      </c>
      <c r="M539" s="505" t="s">
        <v>148</v>
      </c>
      <c r="N539" s="501" t="s">
        <v>4529</v>
      </c>
      <c r="O539" s="501"/>
      <c r="P539" s="505" t="s">
        <v>4530</v>
      </c>
      <c r="Q539" s="505" t="s">
        <v>4531</v>
      </c>
      <c r="R539" s="510">
        <v>1</v>
      </c>
      <c r="S539" s="511">
        <v>44409</v>
      </c>
      <c r="T539" s="511">
        <v>44561</v>
      </c>
      <c r="U539" s="506" t="s">
        <v>4584</v>
      </c>
      <c r="V539" s="503" t="s">
        <v>4585</v>
      </c>
      <c r="W539" s="510">
        <v>0.8</v>
      </c>
      <c r="X539" s="238">
        <v>44500</v>
      </c>
      <c r="Y539" s="499" t="s">
        <v>2570</v>
      </c>
      <c r="Z539" s="23" t="s">
        <v>4601</v>
      </c>
      <c r="AA539" s="55">
        <v>0.5</v>
      </c>
      <c r="AB539" s="377" t="s">
        <v>2321</v>
      </c>
    </row>
    <row r="540" spans="1:37" ht="99" hidden="1" customHeight="1" x14ac:dyDescent="0.2">
      <c r="A540" s="377" t="s">
        <v>4612</v>
      </c>
      <c r="C540" s="501" t="s">
        <v>104</v>
      </c>
      <c r="D540" s="27"/>
      <c r="E540" s="530" t="s">
        <v>4237</v>
      </c>
      <c r="F540" s="503" t="s">
        <v>4539</v>
      </c>
      <c r="G540" s="509">
        <v>44377</v>
      </c>
      <c r="H540" s="509" t="s">
        <v>908</v>
      </c>
      <c r="I540" s="501" t="s">
        <v>909</v>
      </c>
      <c r="J540" s="506" t="s">
        <v>4526</v>
      </c>
      <c r="K540" s="503" t="s">
        <v>4540</v>
      </c>
      <c r="L540" s="503" t="s">
        <v>4528</v>
      </c>
      <c r="M540" s="505" t="s">
        <v>148</v>
      </c>
      <c r="N540" s="501" t="s">
        <v>4529</v>
      </c>
      <c r="O540" s="501"/>
      <c r="P540" s="505" t="s">
        <v>4530</v>
      </c>
      <c r="Q540" s="505" t="s">
        <v>4531</v>
      </c>
      <c r="R540" s="510">
        <v>1</v>
      </c>
      <c r="S540" s="511">
        <v>44409</v>
      </c>
      <c r="T540" s="511">
        <v>44561</v>
      </c>
      <c r="U540" s="506" t="s">
        <v>4584</v>
      </c>
      <c r="V540" s="503" t="s">
        <v>4585</v>
      </c>
      <c r="W540" s="510">
        <v>0.8</v>
      </c>
      <c r="X540" s="238">
        <v>44500</v>
      </c>
      <c r="Y540" s="499" t="s">
        <v>2570</v>
      </c>
      <c r="Z540" s="23" t="s">
        <v>4682</v>
      </c>
      <c r="AA540" s="55">
        <v>0.4</v>
      </c>
      <c r="AB540" s="377" t="s">
        <v>2321</v>
      </c>
    </row>
    <row r="541" spans="1:37" ht="69.75" hidden="1" customHeight="1" x14ac:dyDescent="0.2">
      <c r="A541" s="377" t="s">
        <v>4683</v>
      </c>
      <c r="C541" s="501" t="s">
        <v>104</v>
      </c>
      <c r="D541" s="27"/>
      <c r="E541" s="536" t="s">
        <v>4237</v>
      </c>
      <c r="F541" s="537" t="s">
        <v>4541</v>
      </c>
      <c r="G541" s="538">
        <v>44377</v>
      </c>
      <c r="H541" s="538" t="s">
        <v>908</v>
      </c>
      <c r="I541" s="539" t="s">
        <v>909</v>
      </c>
      <c r="J541" s="540" t="s">
        <v>4542</v>
      </c>
      <c r="K541" s="541" t="s">
        <v>4543</v>
      </c>
      <c r="L541" s="541" t="s">
        <v>4544</v>
      </c>
      <c r="M541" s="542" t="s">
        <v>148</v>
      </c>
      <c r="N541" s="539" t="s">
        <v>4529</v>
      </c>
      <c r="O541" s="539"/>
      <c r="P541" s="542" t="s">
        <v>4545</v>
      </c>
      <c r="Q541" s="539" t="s">
        <v>4546</v>
      </c>
      <c r="R541" s="543">
        <v>1</v>
      </c>
      <c r="S541" s="544">
        <v>44409</v>
      </c>
      <c r="T541" s="545">
        <v>44561</v>
      </c>
      <c r="U541" s="546" t="s">
        <v>4586</v>
      </c>
      <c r="V541" s="541" t="s">
        <v>4587</v>
      </c>
      <c r="W541" s="547">
        <v>1</v>
      </c>
      <c r="X541" s="238">
        <v>44500</v>
      </c>
      <c r="Y541" s="499" t="s">
        <v>2570</v>
      </c>
      <c r="Z541" s="21" t="s">
        <v>4604</v>
      </c>
      <c r="AA541" s="55">
        <v>1</v>
      </c>
      <c r="AB541" s="377" t="s">
        <v>1247</v>
      </c>
    </row>
    <row r="542" spans="1:37" ht="105.75" hidden="1" customHeight="1" x14ac:dyDescent="0.2">
      <c r="A542" s="377" t="s">
        <v>4613</v>
      </c>
      <c r="C542" s="501" t="s">
        <v>104</v>
      </c>
      <c r="D542" s="27"/>
      <c r="E542" s="530" t="s">
        <v>4237</v>
      </c>
      <c r="F542" s="512" t="s">
        <v>4547</v>
      </c>
      <c r="G542" s="509">
        <v>44377</v>
      </c>
      <c r="H542" s="509" t="s">
        <v>908</v>
      </c>
      <c r="I542" s="501" t="s">
        <v>909</v>
      </c>
      <c r="J542" s="503" t="s">
        <v>4548</v>
      </c>
      <c r="K542" s="503" t="s">
        <v>4549</v>
      </c>
      <c r="L542" s="503" t="s">
        <v>4550</v>
      </c>
      <c r="M542" s="505" t="s">
        <v>148</v>
      </c>
      <c r="N542" s="501" t="s">
        <v>4529</v>
      </c>
      <c r="O542" s="501"/>
      <c r="P542" s="505" t="s">
        <v>4545</v>
      </c>
      <c r="Q542" s="501" t="s">
        <v>4551</v>
      </c>
      <c r="R542" s="513">
        <v>1</v>
      </c>
      <c r="S542" s="511">
        <v>44409</v>
      </c>
      <c r="T542" s="508">
        <v>44561</v>
      </c>
      <c r="U542" s="506" t="s">
        <v>4588</v>
      </c>
      <c r="V542" s="503" t="s">
        <v>4589</v>
      </c>
      <c r="W542" s="510">
        <v>1</v>
      </c>
      <c r="X542" s="238">
        <v>44500</v>
      </c>
      <c r="Y542" s="499" t="s">
        <v>2570</v>
      </c>
      <c r="Z542" s="21" t="s">
        <v>4602</v>
      </c>
      <c r="AA542" s="55">
        <v>0</v>
      </c>
      <c r="AB542" s="377" t="s">
        <v>2321</v>
      </c>
    </row>
    <row r="543" spans="1:37" ht="45" hidden="1" x14ac:dyDescent="0.2">
      <c r="A543" s="377" t="s">
        <v>4614</v>
      </c>
      <c r="C543" s="501" t="s">
        <v>104</v>
      </c>
      <c r="D543" s="27"/>
      <c r="E543" s="530" t="s">
        <v>4237</v>
      </c>
      <c r="F543" s="512" t="s">
        <v>4552</v>
      </c>
      <c r="G543" s="509">
        <v>44377</v>
      </c>
      <c r="H543" s="509" t="s">
        <v>908</v>
      </c>
      <c r="I543" s="501" t="s">
        <v>909</v>
      </c>
      <c r="J543" s="503" t="s">
        <v>4553</v>
      </c>
      <c r="K543" s="503" t="s">
        <v>4549</v>
      </c>
      <c r="L543" s="503" t="s">
        <v>4554</v>
      </c>
      <c r="M543" s="505" t="s">
        <v>148</v>
      </c>
      <c r="N543" s="501" t="s">
        <v>4529</v>
      </c>
      <c r="O543" s="501"/>
      <c r="P543" s="501" t="s">
        <v>4555</v>
      </c>
      <c r="Q543" s="501" t="s">
        <v>4556</v>
      </c>
      <c r="R543" s="513">
        <v>1</v>
      </c>
      <c r="S543" s="511">
        <v>44409</v>
      </c>
      <c r="T543" s="508">
        <v>44561</v>
      </c>
      <c r="U543" s="506" t="s">
        <v>4590</v>
      </c>
      <c r="V543" s="503" t="s">
        <v>4591</v>
      </c>
      <c r="W543" s="510">
        <v>1</v>
      </c>
      <c r="X543" s="238">
        <v>44500</v>
      </c>
      <c r="Y543" s="499" t="s">
        <v>2570</v>
      </c>
      <c r="Z543" s="21" t="s">
        <v>4603</v>
      </c>
      <c r="AA543" s="55">
        <v>0</v>
      </c>
      <c r="AB543" s="377" t="s">
        <v>2321</v>
      </c>
    </row>
    <row r="544" spans="1:37" ht="60" hidden="1" x14ac:dyDescent="0.2">
      <c r="A544" s="377" t="s">
        <v>4615</v>
      </c>
      <c r="C544" s="501" t="s">
        <v>104</v>
      </c>
      <c r="D544" s="27"/>
      <c r="E544" s="536" t="s">
        <v>4237</v>
      </c>
      <c r="F544" s="537" t="s">
        <v>4557</v>
      </c>
      <c r="G544" s="538">
        <v>44377</v>
      </c>
      <c r="H544" s="548" t="s">
        <v>908</v>
      </c>
      <c r="I544" s="549" t="s">
        <v>909</v>
      </c>
      <c r="J544" s="550" t="s">
        <v>4558</v>
      </c>
      <c r="K544" s="541" t="s">
        <v>4549</v>
      </c>
      <c r="L544" s="541" t="s">
        <v>4559</v>
      </c>
      <c r="M544" s="551" t="s">
        <v>148</v>
      </c>
      <c r="N544" s="549" t="s">
        <v>4529</v>
      </c>
      <c r="O544" s="549"/>
      <c r="P544" s="539" t="s">
        <v>4555</v>
      </c>
      <c r="Q544" s="539" t="s">
        <v>4556</v>
      </c>
      <c r="R544" s="543">
        <v>1</v>
      </c>
      <c r="S544" s="544">
        <v>44409</v>
      </c>
      <c r="T544" s="545">
        <v>44561</v>
      </c>
      <c r="U544" s="546" t="s">
        <v>4592</v>
      </c>
      <c r="V544" s="541" t="s">
        <v>4593</v>
      </c>
      <c r="W544" s="547">
        <v>1</v>
      </c>
      <c r="X544" s="238">
        <v>44500</v>
      </c>
      <c r="Y544" s="499" t="s">
        <v>2570</v>
      </c>
      <c r="Z544" s="21" t="s">
        <v>4684</v>
      </c>
      <c r="AA544" s="55">
        <v>1</v>
      </c>
      <c r="AB544" s="377" t="s">
        <v>1247</v>
      </c>
    </row>
    <row r="545" spans="1:28" ht="89.25" hidden="1" x14ac:dyDescent="0.2">
      <c r="A545" s="377" t="s">
        <v>4616</v>
      </c>
      <c r="C545" s="501" t="s">
        <v>104</v>
      </c>
      <c r="D545" s="27"/>
      <c r="E545" s="530" t="s">
        <v>4237</v>
      </c>
      <c r="F545" s="512" t="s">
        <v>4560</v>
      </c>
      <c r="G545" s="509">
        <v>44377</v>
      </c>
      <c r="H545" s="514" t="s">
        <v>908</v>
      </c>
      <c r="I545" s="515" t="s">
        <v>909</v>
      </c>
      <c r="J545" s="503" t="s">
        <v>4561</v>
      </c>
      <c r="K545" s="503" t="s">
        <v>4549</v>
      </c>
      <c r="L545" s="503" t="s">
        <v>4562</v>
      </c>
      <c r="M545" s="515" t="s">
        <v>148</v>
      </c>
      <c r="N545" s="516" t="s">
        <v>4529</v>
      </c>
      <c r="O545" s="516"/>
      <c r="P545" s="505" t="s">
        <v>4545</v>
      </c>
      <c r="Q545" s="501" t="s">
        <v>4563</v>
      </c>
      <c r="R545" s="513" t="s">
        <v>4564</v>
      </c>
      <c r="S545" s="511">
        <v>44409</v>
      </c>
      <c r="T545" s="508">
        <v>44561</v>
      </c>
      <c r="U545" s="506" t="s">
        <v>4594</v>
      </c>
      <c r="V545" s="503" t="s">
        <v>4589</v>
      </c>
      <c r="W545" s="510">
        <v>1</v>
      </c>
      <c r="X545" s="238">
        <v>44500</v>
      </c>
      <c r="Y545" s="499" t="s">
        <v>2570</v>
      </c>
      <c r="Z545" s="21" t="s">
        <v>4602</v>
      </c>
      <c r="AA545" s="55">
        <v>0</v>
      </c>
      <c r="AB545" s="377" t="s">
        <v>2321</v>
      </c>
    </row>
    <row r="546" spans="1:28" ht="69" hidden="1" customHeight="1" x14ac:dyDescent="0.2">
      <c r="A546" s="377" t="s">
        <v>4617</v>
      </c>
      <c r="C546" s="501" t="s">
        <v>104</v>
      </c>
      <c r="D546" s="27"/>
      <c r="E546" s="536" t="s">
        <v>4237</v>
      </c>
      <c r="F546" s="703" t="s">
        <v>4565</v>
      </c>
      <c r="G546" s="538">
        <v>44377</v>
      </c>
      <c r="H546" s="704" t="s">
        <v>908</v>
      </c>
      <c r="I546" s="704" t="s">
        <v>909</v>
      </c>
      <c r="J546" s="705" t="s">
        <v>4566</v>
      </c>
      <c r="K546" s="541" t="s">
        <v>4567</v>
      </c>
      <c r="L546" s="706" t="s">
        <v>4568</v>
      </c>
      <c r="M546" s="707" t="s">
        <v>148</v>
      </c>
      <c r="N546" s="707" t="s">
        <v>4529</v>
      </c>
      <c r="O546" s="549"/>
      <c r="P546" s="542" t="s">
        <v>4545</v>
      </c>
      <c r="Q546" s="539" t="s">
        <v>4569</v>
      </c>
      <c r="R546" s="543">
        <v>1</v>
      </c>
      <c r="S546" s="544">
        <v>44409</v>
      </c>
      <c r="T546" s="545">
        <v>44561</v>
      </c>
      <c r="U546" s="546" t="s">
        <v>4595</v>
      </c>
      <c r="V546" s="541" t="s">
        <v>4596</v>
      </c>
      <c r="W546" s="547">
        <v>1</v>
      </c>
      <c r="X546" s="238">
        <v>44500</v>
      </c>
      <c r="Y546" s="499" t="s">
        <v>2570</v>
      </c>
      <c r="Z546" s="23" t="s">
        <v>4693</v>
      </c>
      <c r="AA546" s="55">
        <v>1</v>
      </c>
      <c r="AB546" s="377" t="s">
        <v>1247</v>
      </c>
    </row>
    <row r="547" spans="1:28" ht="90" hidden="1" x14ac:dyDescent="0.2">
      <c r="A547" s="377" t="s">
        <v>4618</v>
      </c>
      <c r="C547" s="501" t="s">
        <v>104</v>
      </c>
      <c r="D547" s="27"/>
      <c r="E547" s="530" t="s">
        <v>4237</v>
      </c>
      <c r="F547" s="517" t="s">
        <v>4570</v>
      </c>
      <c r="G547" s="509">
        <v>44377</v>
      </c>
      <c r="H547" s="518" t="s">
        <v>908</v>
      </c>
      <c r="I547" s="519" t="s">
        <v>909</v>
      </c>
      <c r="J547" s="520" t="s">
        <v>4571</v>
      </c>
      <c r="K547" s="521" t="s">
        <v>4572</v>
      </c>
      <c r="L547" s="521" t="s">
        <v>4573</v>
      </c>
      <c r="M547" s="522" t="s">
        <v>148</v>
      </c>
      <c r="N547" s="515" t="s">
        <v>4529</v>
      </c>
      <c r="O547" s="523"/>
      <c r="P547" s="501" t="s">
        <v>4537</v>
      </c>
      <c r="Q547" s="492" t="s">
        <v>4574</v>
      </c>
      <c r="R547" s="524">
        <v>1</v>
      </c>
      <c r="S547" s="511">
        <v>44409</v>
      </c>
      <c r="T547" s="508">
        <v>44561</v>
      </c>
      <c r="U547" s="506" t="s">
        <v>4597</v>
      </c>
      <c r="V547" s="503" t="s">
        <v>4598</v>
      </c>
      <c r="W547" s="510">
        <v>0.8</v>
      </c>
      <c r="X547" s="238">
        <v>44500</v>
      </c>
      <c r="Y547" s="499" t="s">
        <v>2570</v>
      </c>
      <c r="Z547" s="21" t="s">
        <v>4605</v>
      </c>
      <c r="AA547" s="55">
        <v>0.6</v>
      </c>
      <c r="AB547" s="377" t="s">
        <v>2321</v>
      </c>
    </row>
    <row r="548" spans="1:28" ht="105" hidden="1" x14ac:dyDescent="0.2">
      <c r="A548" s="377" t="s">
        <v>4619</v>
      </c>
      <c r="C548" s="501" t="s">
        <v>104</v>
      </c>
      <c r="D548" s="27"/>
      <c r="E548" s="530" t="s">
        <v>4237</v>
      </c>
      <c r="F548" s="517" t="s">
        <v>4575</v>
      </c>
      <c r="G548" s="509">
        <v>44377</v>
      </c>
      <c r="H548" s="518" t="s">
        <v>908</v>
      </c>
      <c r="I548" s="518" t="s">
        <v>909</v>
      </c>
      <c r="J548" s="520" t="s">
        <v>4576</v>
      </c>
      <c r="K548" s="521" t="s">
        <v>4572</v>
      </c>
      <c r="L548" s="521" t="s">
        <v>4577</v>
      </c>
      <c r="M548" s="522" t="s">
        <v>148</v>
      </c>
      <c r="N548" s="515" t="s">
        <v>4529</v>
      </c>
      <c r="O548" s="525"/>
      <c r="P548" s="501" t="s">
        <v>4537</v>
      </c>
      <c r="Q548" s="492" t="s">
        <v>4578</v>
      </c>
      <c r="R548" s="524">
        <v>1</v>
      </c>
      <c r="S548" s="511">
        <v>44409</v>
      </c>
      <c r="T548" s="511">
        <v>44561</v>
      </c>
      <c r="U548" s="506" t="s">
        <v>4597</v>
      </c>
      <c r="V548" s="503" t="s">
        <v>4598</v>
      </c>
      <c r="W548" s="510">
        <v>0.8</v>
      </c>
      <c r="X548" s="238">
        <v>44500</v>
      </c>
      <c r="Y548" s="499" t="s">
        <v>2570</v>
      </c>
      <c r="Z548" s="21" t="s">
        <v>4606</v>
      </c>
      <c r="AA548" s="55">
        <v>0.6</v>
      </c>
      <c r="AB548" s="377" t="s">
        <v>2321</v>
      </c>
    </row>
    <row r="549" spans="1:28" ht="123.75" hidden="1" customHeight="1" x14ac:dyDescent="0.2">
      <c r="A549" s="377" t="s">
        <v>4620</v>
      </c>
      <c r="C549" s="501" t="s">
        <v>104</v>
      </c>
      <c r="D549" s="27"/>
      <c r="E549" s="530" t="s">
        <v>4237</v>
      </c>
      <c r="F549" s="517" t="s">
        <v>4579</v>
      </c>
      <c r="G549" s="509">
        <v>44377</v>
      </c>
      <c r="H549" s="518" t="s">
        <v>908</v>
      </c>
      <c r="I549" s="518" t="s">
        <v>909</v>
      </c>
      <c r="J549" s="520" t="s">
        <v>4580</v>
      </c>
      <c r="K549" s="520" t="s">
        <v>4581</v>
      </c>
      <c r="L549" s="526" t="s">
        <v>4582</v>
      </c>
      <c r="M549" s="522" t="s">
        <v>148</v>
      </c>
      <c r="N549" s="527" t="s">
        <v>4529</v>
      </c>
      <c r="O549" s="515"/>
      <c r="P549" s="528" t="s">
        <v>4545</v>
      </c>
      <c r="Q549" s="501" t="s">
        <v>4583</v>
      </c>
      <c r="R549" s="524">
        <v>1</v>
      </c>
      <c r="S549" s="511">
        <v>44409</v>
      </c>
      <c r="T549" s="511">
        <v>44530</v>
      </c>
      <c r="U549" s="506" t="s">
        <v>4599</v>
      </c>
      <c r="V549" s="503" t="s">
        <v>4600</v>
      </c>
      <c r="W549" s="510">
        <v>1</v>
      </c>
      <c r="X549" s="238">
        <v>44500</v>
      </c>
      <c r="Y549" s="499" t="s">
        <v>2570</v>
      </c>
      <c r="Z549" s="21" t="s">
        <v>4607</v>
      </c>
      <c r="AA549" s="55">
        <v>0.17</v>
      </c>
      <c r="AB549" s="377" t="s">
        <v>2321</v>
      </c>
    </row>
    <row r="550" spans="1:28" ht="63" hidden="1" x14ac:dyDescent="0.2">
      <c r="A550" s="108" t="s">
        <v>4696</v>
      </c>
      <c r="C550" s="711" t="s">
        <v>3275</v>
      </c>
      <c r="D550" s="711"/>
      <c r="E550" s="711" t="s">
        <v>3276</v>
      </c>
      <c r="F550" s="712" t="s">
        <v>4713</v>
      </c>
      <c r="G550" s="713">
        <v>44347</v>
      </c>
      <c r="H550" s="713" t="s">
        <v>3082</v>
      </c>
      <c r="I550" s="714" t="s">
        <v>4714</v>
      </c>
      <c r="J550" s="714" t="s">
        <v>4715</v>
      </c>
      <c r="K550" s="715" t="s">
        <v>4716</v>
      </c>
      <c r="L550" s="716" t="s">
        <v>4717</v>
      </c>
      <c r="M550" s="711" t="s">
        <v>148</v>
      </c>
      <c r="N550" s="711" t="s">
        <v>3968</v>
      </c>
      <c r="O550" s="717" t="s">
        <v>4718</v>
      </c>
      <c r="P550" s="711" t="s">
        <v>4719</v>
      </c>
      <c r="Q550" s="711" t="s">
        <v>4720</v>
      </c>
      <c r="R550" s="718">
        <v>1</v>
      </c>
      <c r="S550" s="719">
        <v>44378</v>
      </c>
      <c r="T550" s="719">
        <v>44593</v>
      </c>
      <c r="U550" s="74"/>
      <c r="V550" s="74"/>
      <c r="W550" s="377"/>
      <c r="X550" s="377"/>
      <c r="Y550" s="377"/>
      <c r="Z550" s="74"/>
      <c r="AA550" s="377"/>
      <c r="AB550" s="377"/>
    </row>
    <row r="551" spans="1:28" ht="94.5" hidden="1" x14ac:dyDescent="0.2">
      <c r="A551" s="108" t="s">
        <v>4697</v>
      </c>
      <c r="C551" s="711" t="s">
        <v>3275</v>
      </c>
      <c r="D551" s="711"/>
      <c r="E551" s="711" t="s">
        <v>3276</v>
      </c>
      <c r="F551" s="717" t="s">
        <v>4721</v>
      </c>
      <c r="G551" s="713">
        <v>44347</v>
      </c>
      <c r="H551" s="713" t="s">
        <v>3082</v>
      </c>
      <c r="I551" s="711" t="s">
        <v>4714</v>
      </c>
      <c r="J551" s="711" t="s">
        <v>4722</v>
      </c>
      <c r="K551" s="717" t="s">
        <v>4723</v>
      </c>
      <c r="L551" s="711" t="s">
        <v>4724</v>
      </c>
      <c r="M551" s="711" t="s">
        <v>148</v>
      </c>
      <c r="N551" s="711" t="s">
        <v>4725</v>
      </c>
      <c r="O551" s="711" t="s">
        <v>4726</v>
      </c>
      <c r="P551" s="711" t="s">
        <v>4727</v>
      </c>
      <c r="Q551" s="717" t="s">
        <v>4728</v>
      </c>
      <c r="R551" s="711">
        <v>1</v>
      </c>
      <c r="S551" s="719">
        <v>44378</v>
      </c>
      <c r="T551" s="720">
        <v>44592</v>
      </c>
      <c r="U551" s="74"/>
      <c r="V551" s="74"/>
      <c r="W551" s="377"/>
      <c r="X551" s="377"/>
      <c r="Y551" s="377"/>
      <c r="Z551" s="74"/>
      <c r="AA551" s="377"/>
      <c r="AB551" s="377"/>
    </row>
    <row r="552" spans="1:28" ht="173.25" hidden="1" x14ac:dyDescent="0.2">
      <c r="A552" s="108" t="s">
        <v>4698</v>
      </c>
      <c r="C552" s="711" t="s">
        <v>3275</v>
      </c>
      <c r="D552" s="711"/>
      <c r="E552" s="711" t="s">
        <v>3276</v>
      </c>
      <c r="F552" s="717" t="s">
        <v>4729</v>
      </c>
      <c r="G552" s="713">
        <v>44347</v>
      </c>
      <c r="H552" s="713" t="s">
        <v>3082</v>
      </c>
      <c r="I552" s="711" t="s">
        <v>4714</v>
      </c>
      <c r="J552" s="717" t="s">
        <v>4730</v>
      </c>
      <c r="K552" s="717" t="s">
        <v>4731</v>
      </c>
      <c r="L552" s="717" t="s">
        <v>4732</v>
      </c>
      <c r="M552" s="711" t="s">
        <v>124</v>
      </c>
      <c r="N552" s="711" t="s">
        <v>4725</v>
      </c>
      <c r="O552" s="711" t="s">
        <v>4726</v>
      </c>
      <c r="P552" s="717" t="s">
        <v>4733</v>
      </c>
      <c r="Q552" s="717" t="s">
        <v>4734</v>
      </c>
      <c r="R552" s="721">
        <v>1</v>
      </c>
      <c r="S552" s="719">
        <v>44378</v>
      </c>
      <c r="T552" s="720">
        <v>44772</v>
      </c>
      <c r="U552" s="74"/>
      <c r="V552" s="74"/>
      <c r="W552" s="377"/>
      <c r="X552" s="377"/>
      <c r="Y552" s="377"/>
      <c r="Z552" s="74"/>
      <c r="AA552" s="377"/>
      <c r="AB552" s="377"/>
    </row>
    <row r="553" spans="1:28" ht="47.25" hidden="1" x14ac:dyDescent="0.2">
      <c r="A553" s="108" t="s">
        <v>4698</v>
      </c>
      <c r="C553" s="711" t="s">
        <v>3275</v>
      </c>
      <c r="D553" s="711"/>
      <c r="E553" s="722" t="s">
        <v>3276</v>
      </c>
      <c r="F553" s="723" t="s">
        <v>4735</v>
      </c>
      <c r="G553" s="713">
        <v>44347</v>
      </c>
      <c r="H553" s="713" t="s">
        <v>3082</v>
      </c>
      <c r="I553" s="714" t="s">
        <v>4714</v>
      </c>
      <c r="J553" s="724" t="s">
        <v>4736</v>
      </c>
      <c r="K553" s="715" t="s">
        <v>4737</v>
      </c>
      <c r="L553" s="716" t="s">
        <v>4738</v>
      </c>
      <c r="M553" s="711" t="s">
        <v>148</v>
      </c>
      <c r="N553" s="717" t="s">
        <v>3968</v>
      </c>
      <c r="O553" s="717" t="s">
        <v>4718</v>
      </c>
      <c r="P553" s="717" t="s">
        <v>4739</v>
      </c>
      <c r="Q553" s="711" t="s">
        <v>4740</v>
      </c>
      <c r="R553" s="718">
        <v>1</v>
      </c>
      <c r="S553" s="719">
        <v>44378</v>
      </c>
      <c r="T553" s="719">
        <v>44593</v>
      </c>
      <c r="U553" s="74"/>
      <c r="V553" s="74"/>
      <c r="W553" s="377"/>
      <c r="X553" s="377"/>
      <c r="Y553" s="377"/>
      <c r="Z553" s="74"/>
      <c r="AA553" s="377"/>
      <c r="AB553" s="377"/>
    </row>
    <row r="554" spans="1:28" ht="110.25" hidden="1" x14ac:dyDescent="0.2">
      <c r="A554" s="108" t="s">
        <v>4699</v>
      </c>
      <c r="C554" s="711" t="s">
        <v>3275</v>
      </c>
      <c r="D554" s="711"/>
      <c r="E554" s="722" t="s">
        <v>3276</v>
      </c>
      <c r="F554" s="711" t="s">
        <v>4741</v>
      </c>
      <c r="G554" s="713">
        <v>44347</v>
      </c>
      <c r="H554" s="713" t="s">
        <v>3082</v>
      </c>
      <c r="I554" s="711" t="s">
        <v>4742</v>
      </c>
      <c r="J554" s="711" t="s">
        <v>4743</v>
      </c>
      <c r="K554" s="717" t="s">
        <v>4744</v>
      </c>
      <c r="L554" s="711" t="s">
        <v>4745</v>
      </c>
      <c r="M554" s="711" t="s">
        <v>4746</v>
      </c>
      <c r="N554" s="711" t="s">
        <v>4747</v>
      </c>
      <c r="O554" s="711" t="s">
        <v>222</v>
      </c>
      <c r="P554" s="711" t="s">
        <v>4748</v>
      </c>
      <c r="Q554" s="717" t="s">
        <v>4728</v>
      </c>
      <c r="R554" s="711">
        <v>1</v>
      </c>
      <c r="S554" s="719">
        <v>44392</v>
      </c>
      <c r="T554" s="719">
        <v>44576</v>
      </c>
      <c r="U554" s="74"/>
      <c r="V554" s="74"/>
      <c r="W554" s="377"/>
      <c r="X554" s="377"/>
      <c r="Y554" s="377"/>
      <c r="Z554" s="74"/>
      <c r="AA554" s="377"/>
      <c r="AB554" s="377"/>
    </row>
    <row r="555" spans="1:28" ht="110.25" hidden="1" x14ac:dyDescent="0.2">
      <c r="A555" s="108" t="s">
        <v>4700</v>
      </c>
      <c r="C555" s="711" t="s">
        <v>3275</v>
      </c>
      <c r="D555" s="711"/>
      <c r="E555" s="722" t="s">
        <v>3276</v>
      </c>
      <c r="F555" s="717" t="s">
        <v>4749</v>
      </c>
      <c r="G555" s="713">
        <v>44347</v>
      </c>
      <c r="H555" s="713" t="s">
        <v>3082</v>
      </c>
      <c r="I555" s="711" t="s">
        <v>4742</v>
      </c>
      <c r="J555" s="717" t="s">
        <v>4750</v>
      </c>
      <c r="K555" s="717" t="s">
        <v>4751</v>
      </c>
      <c r="L555" s="711" t="s">
        <v>4752</v>
      </c>
      <c r="M555" s="711" t="s">
        <v>148</v>
      </c>
      <c r="N555" s="711" t="s">
        <v>4747</v>
      </c>
      <c r="O555" s="711" t="s">
        <v>222</v>
      </c>
      <c r="P555" s="711" t="s">
        <v>4748</v>
      </c>
      <c r="Q555" s="717" t="s">
        <v>4728</v>
      </c>
      <c r="R555" s="711">
        <v>1</v>
      </c>
      <c r="S555" s="719">
        <v>44392</v>
      </c>
      <c r="T555" s="719">
        <v>44576</v>
      </c>
      <c r="U555" s="74"/>
      <c r="V555" s="74"/>
      <c r="W555" s="377"/>
      <c r="X555" s="377"/>
      <c r="Y555" s="377"/>
      <c r="Z555" s="74"/>
      <c r="AA555" s="377"/>
      <c r="AB555" s="377"/>
    </row>
    <row r="556" spans="1:28" ht="110.25" hidden="1" x14ac:dyDescent="0.2">
      <c r="A556" s="108" t="s">
        <v>4701</v>
      </c>
      <c r="C556" s="711" t="s">
        <v>3275</v>
      </c>
      <c r="D556" s="711"/>
      <c r="E556" s="722" t="s">
        <v>3276</v>
      </c>
      <c r="F556" s="717" t="s">
        <v>4749</v>
      </c>
      <c r="G556" s="713">
        <v>44347</v>
      </c>
      <c r="H556" s="713" t="s">
        <v>3082</v>
      </c>
      <c r="I556" s="711" t="s">
        <v>4742</v>
      </c>
      <c r="J556" s="717" t="s">
        <v>4750</v>
      </c>
      <c r="K556" s="717" t="s">
        <v>4751</v>
      </c>
      <c r="L556" s="711" t="s">
        <v>4753</v>
      </c>
      <c r="M556" s="711" t="s">
        <v>148</v>
      </c>
      <c r="N556" s="711" t="s">
        <v>4747</v>
      </c>
      <c r="O556" s="717" t="s">
        <v>4754</v>
      </c>
      <c r="P556" s="711" t="s">
        <v>4755</v>
      </c>
      <c r="Q556" s="717" t="s">
        <v>4756</v>
      </c>
      <c r="R556" s="725">
        <v>3</v>
      </c>
      <c r="S556" s="719">
        <v>44392</v>
      </c>
      <c r="T556" s="719">
        <v>44757</v>
      </c>
      <c r="U556" s="74"/>
      <c r="V556" s="74"/>
      <c r="W556" s="377"/>
      <c r="X556" s="377"/>
      <c r="Y556" s="377"/>
      <c r="Z556" s="74"/>
      <c r="AA556" s="377"/>
      <c r="AB556" s="377"/>
    </row>
    <row r="557" spans="1:28" ht="173.25" hidden="1" x14ac:dyDescent="0.2">
      <c r="A557" s="108" t="s">
        <v>4702</v>
      </c>
      <c r="C557" s="711" t="s">
        <v>3275</v>
      </c>
      <c r="D557" s="711"/>
      <c r="E557" s="711" t="s">
        <v>3276</v>
      </c>
      <c r="F557" s="726" t="s">
        <v>4757</v>
      </c>
      <c r="G557" s="713">
        <v>44347</v>
      </c>
      <c r="H557" s="713" t="s">
        <v>3082</v>
      </c>
      <c r="I557" s="711" t="s">
        <v>4742</v>
      </c>
      <c r="J557" s="717" t="s">
        <v>4758</v>
      </c>
      <c r="K557" s="717" t="s">
        <v>4759</v>
      </c>
      <c r="L557" s="717" t="s">
        <v>4760</v>
      </c>
      <c r="M557" s="711" t="s">
        <v>148</v>
      </c>
      <c r="N557" s="711" t="s">
        <v>4747</v>
      </c>
      <c r="O557" s="711" t="s">
        <v>4726</v>
      </c>
      <c r="P557" s="711" t="s">
        <v>4761</v>
      </c>
      <c r="Q557" s="717" t="s">
        <v>4762</v>
      </c>
      <c r="R557" s="725">
        <v>1</v>
      </c>
      <c r="S557" s="719">
        <v>44392</v>
      </c>
      <c r="T557" s="719">
        <v>44576</v>
      </c>
      <c r="U557" s="74"/>
      <c r="V557" s="74"/>
      <c r="W557" s="377"/>
      <c r="X557" s="377"/>
      <c r="Y557" s="377"/>
      <c r="Z557" s="74"/>
      <c r="AA557" s="377"/>
      <c r="AB557" s="377"/>
    </row>
    <row r="558" spans="1:28" ht="173.25" hidden="1" x14ac:dyDescent="0.2">
      <c r="A558" s="108" t="s">
        <v>4703</v>
      </c>
      <c r="C558" s="711" t="s">
        <v>3275</v>
      </c>
      <c r="D558" s="711"/>
      <c r="E558" s="711" t="s">
        <v>3276</v>
      </c>
      <c r="F558" s="726" t="s">
        <v>4757</v>
      </c>
      <c r="G558" s="713">
        <v>44347</v>
      </c>
      <c r="H558" s="713" t="s">
        <v>3082</v>
      </c>
      <c r="I558" s="711" t="s">
        <v>4742</v>
      </c>
      <c r="J558" s="717" t="s">
        <v>4758</v>
      </c>
      <c r="K558" s="717" t="s">
        <v>4759</v>
      </c>
      <c r="L558" s="717" t="s">
        <v>4763</v>
      </c>
      <c r="M558" s="711" t="s">
        <v>148</v>
      </c>
      <c r="N558" s="711" t="s">
        <v>4747</v>
      </c>
      <c r="O558" s="711" t="s">
        <v>107</v>
      </c>
      <c r="P558" s="711" t="s">
        <v>4764</v>
      </c>
      <c r="Q558" s="717" t="s">
        <v>4765</v>
      </c>
      <c r="R558" s="725">
        <v>1</v>
      </c>
      <c r="S558" s="719">
        <v>44392</v>
      </c>
      <c r="T558" s="719">
        <v>44576</v>
      </c>
      <c r="U558" s="74"/>
      <c r="V558" s="74"/>
      <c r="W558" s="377"/>
      <c r="X558" s="377"/>
      <c r="Y558" s="377"/>
      <c r="Z558" s="74"/>
      <c r="AA558" s="377"/>
      <c r="AB558" s="377"/>
    </row>
    <row r="559" spans="1:28" ht="173.25" hidden="1" x14ac:dyDescent="0.2">
      <c r="A559" s="108" t="s">
        <v>4704</v>
      </c>
      <c r="C559" s="711" t="s">
        <v>3275</v>
      </c>
      <c r="D559" s="711"/>
      <c r="E559" s="711" t="s">
        <v>3276</v>
      </c>
      <c r="F559" s="726" t="s">
        <v>4757</v>
      </c>
      <c r="G559" s="713">
        <v>44347</v>
      </c>
      <c r="H559" s="713" t="s">
        <v>3082</v>
      </c>
      <c r="I559" s="711" t="s">
        <v>4742</v>
      </c>
      <c r="J559" s="717" t="s">
        <v>4758</v>
      </c>
      <c r="K559" s="717" t="s">
        <v>4759</v>
      </c>
      <c r="L559" s="717" t="s">
        <v>4766</v>
      </c>
      <c r="M559" s="711" t="s">
        <v>148</v>
      </c>
      <c r="N559" s="711" t="s">
        <v>4747</v>
      </c>
      <c r="O559" s="711" t="s">
        <v>107</v>
      </c>
      <c r="P559" s="717" t="s">
        <v>4767</v>
      </c>
      <c r="Q559" s="717" t="s">
        <v>4768</v>
      </c>
      <c r="R559" s="717" t="s">
        <v>4769</v>
      </c>
      <c r="S559" s="719">
        <v>44378</v>
      </c>
      <c r="T559" s="719">
        <v>44743</v>
      </c>
      <c r="U559" s="74"/>
      <c r="V559" s="74"/>
      <c r="W559" s="377"/>
      <c r="X559" s="377"/>
      <c r="Y559" s="377"/>
      <c r="Z559" s="74"/>
      <c r="AA559" s="377"/>
      <c r="AB559" s="377"/>
    </row>
    <row r="560" spans="1:28" ht="94.5" hidden="1" x14ac:dyDescent="0.2">
      <c r="A560" s="108" t="s">
        <v>4705</v>
      </c>
      <c r="C560" s="711" t="s">
        <v>3275</v>
      </c>
      <c r="D560" s="711"/>
      <c r="E560" s="711" t="s">
        <v>3276</v>
      </c>
      <c r="F560" s="726" t="s">
        <v>4770</v>
      </c>
      <c r="G560" s="713">
        <v>44347</v>
      </c>
      <c r="H560" s="713" t="s">
        <v>3082</v>
      </c>
      <c r="I560" s="711" t="s">
        <v>107</v>
      </c>
      <c r="J560" s="717" t="s">
        <v>4771</v>
      </c>
      <c r="K560" s="717" t="s">
        <v>4772</v>
      </c>
      <c r="L560" s="717" t="s">
        <v>4773</v>
      </c>
      <c r="M560" s="711" t="s">
        <v>148</v>
      </c>
      <c r="N560" s="711" t="s">
        <v>4725</v>
      </c>
      <c r="O560" s="711" t="s">
        <v>4774</v>
      </c>
      <c r="P560" s="717" t="s">
        <v>4775</v>
      </c>
      <c r="Q560" s="717" t="s">
        <v>4776</v>
      </c>
      <c r="R560" s="721">
        <v>1</v>
      </c>
      <c r="S560" s="719">
        <v>44409</v>
      </c>
      <c r="T560" s="719">
        <v>44592</v>
      </c>
      <c r="U560" s="74"/>
      <c r="V560" s="74"/>
      <c r="W560" s="377"/>
      <c r="X560" s="377"/>
      <c r="Y560" s="377"/>
      <c r="Z560" s="74"/>
      <c r="AA560" s="377"/>
      <c r="AB560" s="377"/>
    </row>
    <row r="561" spans="1:28" ht="173.25" hidden="1" x14ac:dyDescent="0.2">
      <c r="A561" s="108" t="s">
        <v>4706</v>
      </c>
      <c r="C561" s="711" t="s">
        <v>3275</v>
      </c>
      <c r="D561" s="711"/>
      <c r="E561" s="711" t="s">
        <v>3276</v>
      </c>
      <c r="F561" s="726" t="s">
        <v>4777</v>
      </c>
      <c r="G561" s="727">
        <v>44347</v>
      </c>
      <c r="H561" s="713" t="s">
        <v>3082</v>
      </c>
      <c r="I561" s="711" t="s">
        <v>107</v>
      </c>
      <c r="J561" s="728" t="s">
        <v>4778</v>
      </c>
      <c r="K561" s="717" t="s">
        <v>4779</v>
      </c>
      <c r="L561" s="717" t="s">
        <v>4780</v>
      </c>
      <c r="M561" s="711" t="s">
        <v>148</v>
      </c>
      <c r="N561" s="711" t="s">
        <v>4725</v>
      </c>
      <c r="O561" s="711" t="s">
        <v>4774</v>
      </c>
      <c r="P561" s="711" t="s">
        <v>4781</v>
      </c>
      <c r="Q561" s="711" t="s">
        <v>4782</v>
      </c>
      <c r="R561" s="717">
        <v>1</v>
      </c>
      <c r="S561" s="719">
        <v>44409</v>
      </c>
      <c r="T561" s="720">
        <v>44592</v>
      </c>
      <c r="U561" s="74"/>
      <c r="V561" s="74"/>
      <c r="W561" s="377"/>
      <c r="X561" s="377"/>
      <c r="Y561" s="377"/>
      <c r="Z561" s="74"/>
      <c r="AA561" s="377"/>
      <c r="AB561" s="377"/>
    </row>
    <row r="562" spans="1:28" ht="94.5" hidden="1" x14ac:dyDescent="0.2">
      <c r="A562" s="108" t="s">
        <v>4707</v>
      </c>
      <c r="C562" s="711" t="s">
        <v>3275</v>
      </c>
      <c r="D562" s="711"/>
      <c r="E562" s="711" t="s">
        <v>3276</v>
      </c>
      <c r="F562" s="717" t="s">
        <v>4783</v>
      </c>
      <c r="G562" s="713">
        <v>44347</v>
      </c>
      <c r="H562" s="713" t="s">
        <v>3082</v>
      </c>
      <c r="I562" s="711" t="s">
        <v>4742</v>
      </c>
      <c r="J562" s="717" t="s">
        <v>4784</v>
      </c>
      <c r="K562" s="717" t="s">
        <v>4785</v>
      </c>
      <c r="L562" s="717" t="s">
        <v>4786</v>
      </c>
      <c r="M562" s="711" t="s">
        <v>148</v>
      </c>
      <c r="N562" s="711" t="s">
        <v>4787</v>
      </c>
      <c r="O562" s="717" t="s">
        <v>107</v>
      </c>
      <c r="P562" s="717" t="s">
        <v>4788</v>
      </c>
      <c r="Q562" s="717" t="s">
        <v>4789</v>
      </c>
      <c r="R562" s="721">
        <v>1</v>
      </c>
      <c r="S562" s="720">
        <v>44409</v>
      </c>
      <c r="T562" s="719">
        <v>44772</v>
      </c>
      <c r="U562" s="74"/>
      <c r="V562" s="74"/>
      <c r="W562" s="377"/>
      <c r="X562" s="377"/>
      <c r="Y562" s="377"/>
      <c r="Z562" s="74"/>
      <c r="AA562" s="377"/>
      <c r="AB562" s="377"/>
    </row>
    <row r="563" spans="1:28" ht="78.75" hidden="1" customHeight="1" x14ac:dyDescent="0.2">
      <c r="A563" s="708" t="s">
        <v>4708</v>
      </c>
      <c r="B563" s="74"/>
      <c r="C563" s="729"/>
      <c r="D563" s="729" t="s">
        <v>4790</v>
      </c>
      <c r="E563" s="729" t="s">
        <v>3745</v>
      </c>
      <c r="F563" s="730" t="s">
        <v>4791</v>
      </c>
      <c r="G563" s="731">
        <v>44504</v>
      </c>
      <c r="H563" s="731" t="s">
        <v>4792</v>
      </c>
      <c r="I563" s="731" t="s">
        <v>4002</v>
      </c>
      <c r="J563" s="729" t="s">
        <v>4793</v>
      </c>
      <c r="K563" s="729" t="s">
        <v>4794</v>
      </c>
      <c r="L563" s="732" t="s">
        <v>4795</v>
      </c>
      <c r="M563" s="733" t="s">
        <v>148</v>
      </c>
      <c r="N563" s="733" t="s">
        <v>222</v>
      </c>
      <c r="O563" s="733"/>
      <c r="P563" s="734" t="s">
        <v>4796</v>
      </c>
      <c r="Q563" s="733" t="s">
        <v>4797</v>
      </c>
      <c r="R563" s="733" t="s">
        <v>4798</v>
      </c>
      <c r="S563" s="735" t="s">
        <v>4799</v>
      </c>
      <c r="T563" s="735" t="s">
        <v>4800</v>
      </c>
      <c r="U563" s="74"/>
      <c r="V563" s="74"/>
      <c r="W563" s="377"/>
      <c r="X563" s="377"/>
      <c r="Y563" s="377"/>
      <c r="Z563" s="74"/>
      <c r="AA563" s="377"/>
      <c r="AB563" s="377"/>
    </row>
    <row r="564" spans="1:28" ht="63" hidden="1" x14ac:dyDescent="0.2">
      <c r="A564" s="709" t="s">
        <v>4709</v>
      </c>
      <c r="B564" s="74"/>
      <c r="C564" s="729"/>
      <c r="D564" s="729"/>
      <c r="E564" s="729"/>
      <c r="F564" s="730"/>
      <c r="G564" s="736"/>
      <c r="H564" s="736"/>
      <c r="I564" s="736"/>
      <c r="J564" s="729"/>
      <c r="K564" s="729"/>
      <c r="L564" s="737" t="s">
        <v>4801</v>
      </c>
      <c r="M564" s="733" t="s">
        <v>148</v>
      </c>
      <c r="N564" s="733" t="s">
        <v>222</v>
      </c>
      <c r="O564" s="738"/>
      <c r="P564" s="737" t="s">
        <v>4802</v>
      </c>
      <c r="Q564" s="737" t="s">
        <v>4803</v>
      </c>
      <c r="R564" s="739">
        <v>1</v>
      </c>
      <c r="S564" s="739" t="s">
        <v>4799</v>
      </c>
      <c r="T564" s="740">
        <v>44711</v>
      </c>
      <c r="U564" s="74"/>
      <c r="V564" s="74"/>
      <c r="W564" s="377"/>
      <c r="X564" s="377"/>
      <c r="Y564" s="377"/>
      <c r="Z564" s="74"/>
      <c r="AA564" s="377"/>
      <c r="AB564" s="377"/>
    </row>
    <row r="565" spans="1:28" ht="78.75" hidden="1" x14ac:dyDescent="0.2">
      <c r="A565" s="710"/>
      <c r="B565" s="74"/>
      <c r="C565" s="729"/>
      <c r="D565" s="729"/>
      <c r="E565" s="729"/>
      <c r="F565" s="730"/>
      <c r="G565" s="736"/>
      <c r="H565" s="736"/>
      <c r="I565" s="736"/>
      <c r="J565" s="729"/>
      <c r="K565" s="729"/>
      <c r="L565" s="737" t="s">
        <v>4804</v>
      </c>
      <c r="M565" s="733" t="s">
        <v>148</v>
      </c>
      <c r="N565" s="733" t="s">
        <v>222</v>
      </c>
      <c r="O565" s="738"/>
      <c r="P565" s="737" t="s">
        <v>4805</v>
      </c>
      <c r="Q565" s="737" t="s">
        <v>4806</v>
      </c>
      <c r="R565" s="739">
        <v>1</v>
      </c>
      <c r="S565" s="741">
        <v>44562</v>
      </c>
      <c r="T565" s="735" t="s">
        <v>4800</v>
      </c>
      <c r="U565" s="74"/>
      <c r="V565" s="74"/>
      <c r="W565" s="377"/>
      <c r="X565" s="377"/>
      <c r="Y565" s="377"/>
      <c r="Z565" s="74"/>
      <c r="AA565" s="377"/>
      <c r="AB565" s="377"/>
    </row>
    <row r="566" spans="1:28" ht="63" hidden="1" x14ac:dyDescent="0.2">
      <c r="A566" s="708" t="s">
        <v>4710</v>
      </c>
      <c r="B566" s="74"/>
      <c r="C566" s="729"/>
      <c r="D566" s="729"/>
      <c r="E566" s="729"/>
      <c r="F566" s="730"/>
      <c r="G566" s="736"/>
      <c r="H566" s="736"/>
      <c r="I566" s="736"/>
      <c r="J566" s="729"/>
      <c r="K566" s="729"/>
      <c r="L566" s="737" t="s">
        <v>4807</v>
      </c>
      <c r="M566" s="733" t="s">
        <v>148</v>
      </c>
      <c r="N566" s="733" t="s">
        <v>222</v>
      </c>
      <c r="O566" s="738"/>
      <c r="P566" s="737" t="s">
        <v>4808</v>
      </c>
      <c r="Q566" s="737" t="s">
        <v>4809</v>
      </c>
      <c r="R566" s="739">
        <v>1</v>
      </c>
      <c r="S566" s="739" t="s">
        <v>4799</v>
      </c>
      <c r="T566" s="735" t="s">
        <v>4800</v>
      </c>
      <c r="U566" s="74"/>
      <c r="V566" s="74"/>
      <c r="W566" s="377"/>
      <c r="X566" s="377"/>
      <c r="Y566" s="377"/>
      <c r="Z566" s="74"/>
      <c r="AA566" s="377"/>
      <c r="AB566" s="377"/>
    </row>
    <row r="567" spans="1:28" ht="78.75" hidden="1" x14ac:dyDescent="0.2">
      <c r="A567" s="708" t="s">
        <v>4711</v>
      </c>
      <c r="B567" s="74"/>
      <c r="C567" s="729"/>
      <c r="D567" s="729"/>
      <c r="E567" s="729"/>
      <c r="F567" s="730"/>
      <c r="G567" s="736"/>
      <c r="H567" s="736"/>
      <c r="I567" s="736"/>
      <c r="J567" s="729"/>
      <c r="K567" s="729"/>
      <c r="L567" s="737" t="s">
        <v>4810</v>
      </c>
      <c r="M567" s="733" t="s">
        <v>148</v>
      </c>
      <c r="N567" s="733" t="s">
        <v>222</v>
      </c>
      <c r="O567" s="738"/>
      <c r="P567" s="737" t="s">
        <v>4811</v>
      </c>
      <c r="Q567" s="737" t="s">
        <v>4812</v>
      </c>
      <c r="R567" s="739">
        <v>1</v>
      </c>
      <c r="S567" s="739" t="s">
        <v>4799</v>
      </c>
      <c r="T567" s="737" t="s">
        <v>4813</v>
      </c>
      <c r="U567" s="74"/>
      <c r="V567" s="74"/>
      <c r="W567" s="377"/>
      <c r="X567" s="377"/>
      <c r="Y567" s="377"/>
      <c r="Z567" s="74"/>
      <c r="AA567" s="377"/>
      <c r="AB567" s="377"/>
    </row>
    <row r="568" spans="1:28" ht="47.25" hidden="1" x14ac:dyDescent="0.2">
      <c r="A568" s="708" t="s">
        <v>4712</v>
      </c>
      <c r="B568" s="74"/>
      <c r="C568" s="729"/>
      <c r="D568" s="729"/>
      <c r="E568" s="729"/>
      <c r="F568" s="730"/>
      <c r="G568" s="742"/>
      <c r="H568" s="742"/>
      <c r="I568" s="742"/>
      <c r="J568" s="729"/>
      <c r="K568" s="729"/>
      <c r="L568" s="737" t="s">
        <v>4814</v>
      </c>
      <c r="M568" s="733" t="s">
        <v>148</v>
      </c>
      <c r="N568" s="733" t="s">
        <v>222</v>
      </c>
      <c r="O568" s="738"/>
      <c r="P568" s="738" t="s">
        <v>4815</v>
      </c>
      <c r="Q568" s="737" t="s">
        <v>4816</v>
      </c>
      <c r="R568" s="708">
        <v>1</v>
      </c>
      <c r="S568" s="739" t="s">
        <v>4799</v>
      </c>
      <c r="T568" s="737" t="s">
        <v>4813</v>
      </c>
      <c r="U568" s="74"/>
      <c r="V568" s="74"/>
      <c r="W568" s="377"/>
      <c r="X568" s="377"/>
      <c r="Y568" s="377"/>
      <c r="Z568" s="74"/>
      <c r="AA568" s="377"/>
      <c r="AB568" s="377"/>
    </row>
    <row r="569" spans="1:28" ht="114.75" x14ac:dyDescent="0.2">
      <c r="A569" s="708" t="s">
        <v>4821</v>
      </c>
      <c r="B569" s="74"/>
      <c r="C569" s="745" t="s">
        <v>104</v>
      </c>
      <c r="D569" s="746"/>
      <c r="E569" s="753"/>
      <c r="F569" s="752" t="s">
        <v>2218</v>
      </c>
      <c r="G569" s="748">
        <v>43795</v>
      </c>
      <c r="H569" s="754" t="s">
        <v>292</v>
      </c>
      <c r="I569" s="754" t="s">
        <v>293</v>
      </c>
      <c r="J569" s="747" t="s">
        <v>2219</v>
      </c>
      <c r="K569" s="747" t="s">
        <v>2220</v>
      </c>
      <c r="L569" s="747" t="s">
        <v>4818</v>
      </c>
      <c r="M569" s="754" t="s">
        <v>2222</v>
      </c>
      <c r="N569" s="754" t="s">
        <v>2223</v>
      </c>
      <c r="O569" s="744" t="s">
        <v>2231</v>
      </c>
      <c r="P569" s="750" t="s">
        <v>4820</v>
      </c>
      <c r="Q569" s="744" t="s">
        <v>4819</v>
      </c>
      <c r="R569" s="744">
        <v>1</v>
      </c>
      <c r="S569" s="755">
        <v>43831</v>
      </c>
      <c r="T569" s="755">
        <v>44104</v>
      </c>
      <c r="U569" s="745" t="s">
        <v>4822</v>
      </c>
      <c r="V569" s="756" t="s">
        <v>4299</v>
      </c>
      <c r="W569" s="751">
        <v>1</v>
      </c>
      <c r="X569" s="238">
        <v>44561</v>
      </c>
      <c r="Y569" s="377" t="s">
        <v>226</v>
      </c>
      <c r="Z569" s="23" t="s">
        <v>4823</v>
      </c>
      <c r="AA569" s="55">
        <v>1</v>
      </c>
      <c r="AB569" s="377" t="s">
        <v>1247</v>
      </c>
    </row>
    <row r="570" spans="1:28" ht="102" x14ac:dyDescent="0.2">
      <c r="A570" s="377" t="s">
        <v>4826</v>
      </c>
      <c r="B570" s="74"/>
      <c r="C570" s="745" t="s">
        <v>104</v>
      </c>
      <c r="D570" s="27"/>
      <c r="E570" s="27"/>
      <c r="F570" s="26" t="s">
        <v>2248</v>
      </c>
      <c r="G570" s="57">
        <v>43795</v>
      </c>
      <c r="H570" s="26" t="s">
        <v>292</v>
      </c>
      <c r="I570" s="26" t="s">
        <v>293</v>
      </c>
      <c r="J570" s="51" t="s">
        <v>2249</v>
      </c>
      <c r="K570" s="51" t="s">
        <v>2250</v>
      </c>
      <c r="L570" s="757" t="s">
        <v>4827</v>
      </c>
      <c r="M570" s="758" t="s">
        <v>148</v>
      </c>
      <c r="N570" s="758" t="s">
        <v>2223</v>
      </c>
      <c r="O570" s="758" t="s">
        <v>2224</v>
      </c>
      <c r="P570" s="759" t="s">
        <v>4820</v>
      </c>
      <c r="Q570" s="758" t="s">
        <v>4819</v>
      </c>
      <c r="R570" s="758">
        <v>1</v>
      </c>
      <c r="S570" s="760">
        <v>43831</v>
      </c>
      <c r="T570" s="760">
        <v>44286</v>
      </c>
      <c r="U570" s="761" t="s">
        <v>4829</v>
      </c>
      <c r="V570" s="239" t="s">
        <v>4828</v>
      </c>
      <c r="W570" s="762">
        <v>1</v>
      </c>
      <c r="X570" s="749">
        <v>44561</v>
      </c>
      <c r="Y570" s="743" t="s">
        <v>226</v>
      </c>
      <c r="Z570" s="23" t="s">
        <v>4830</v>
      </c>
      <c r="AA570" s="55">
        <v>1</v>
      </c>
      <c r="AB570" s="377" t="s">
        <v>1247</v>
      </c>
    </row>
  </sheetData>
  <autoFilter ref="A5:AE570" xr:uid="{00000000-0001-0000-0100-000000000000}">
    <filterColumn colId="0">
      <filters>
        <filter val="PMI 229"/>
        <filter val="PMI 534"/>
        <filter val="PMI535"/>
      </filters>
    </filterColumn>
  </autoFilter>
  <dataConsolidate/>
  <mergeCells count="473">
    <mergeCell ref="J563:J568"/>
    <mergeCell ref="D563:D568"/>
    <mergeCell ref="E563:E568"/>
    <mergeCell ref="F563:F568"/>
    <mergeCell ref="G563:G568"/>
    <mergeCell ref="H563:H568"/>
    <mergeCell ref="I563:I568"/>
    <mergeCell ref="K563:K568"/>
    <mergeCell ref="A564:A565"/>
    <mergeCell ref="C563:C568"/>
    <mergeCell ref="C516:C519"/>
    <mergeCell ref="D516:D519"/>
    <mergeCell ref="E516:E519"/>
    <mergeCell ref="F516:F519"/>
    <mergeCell ref="G516:G519"/>
    <mergeCell ref="H516:H519"/>
    <mergeCell ref="I516:I519"/>
    <mergeCell ref="J516:J518"/>
    <mergeCell ref="K516:K518"/>
    <mergeCell ref="C511:C513"/>
    <mergeCell ref="D511:D513"/>
    <mergeCell ref="E511:E513"/>
    <mergeCell ref="F511:F513"/>
    <mergeCell ref="G511:G513"/>
    <mergeCell ref="H511:H513"/>
    <mergeCell ref="I511:I513"/>
    <mergeCell ref="J511:J513"/>
    <mergeCell ref="K511:K513"/>
    <mergeCell ref="C507:C510"/>
    <mergeCell ref="D507:D510"/>
    <mergeCell ref="E507:E510"/>
    <mergeCell ref="F507:F510"/>
    <mergeCell ref="G507:G510"/>
    <mergeCell ref="H507:H510"/>
    <mergeCell ref="I507:I510"/>
    <mergeCell ref="J507:J510"/>
    <mergeCell ref="K507:K510"/>
    <mergeCell ref="AA420:AA421"/>
    <mergeCell ref="AB420:AB421"/>
    <mergeCell ref="AA403:AA405"/>
    <mergeCell ref="AB403:AB405"/>
    <mergeCell ref="AA406:AA407"/>
    <mergeCell ref="AB406:AB407"/>
    <mergeCell ref="AA408:AA409"/>
    <mergeCell ref="AB408:AB409"/>
    <mergeCell ref="AA410:AA412"/>
    <mergeCell ref="AB410:AB412"/>
    <mergeCell ref="AA414:AA416"/>
    <mergeCell ref="AB414:AB416"/>
    <mergeCell ref="A403:A405"/>
    <mergeCell ref="A406:A407"/>
    <mergeCell ref="A408:A409"/>
    <mergeCell ref="O403:O405"/>
    <mergeCell ref="C406:C407"/>
    <mergeCell ref="F406:F407"/>
    <mergeCell ref="G406:G407"/>
    <mergeCell ref="I406:I407"/>
    <mergeCell ref="J406:J407"/>
    <mergeCell ref="K406:K407"/>
    <mergeCell ref="L406:L407"/>
    <mergeCell ref="M406:M407"/>
    <mergeCell ref="O406:O407"/>
    <mergeCell ref="D403:D405"/>
    <mergeCell ref="D406:D407"/>
    <mergeCell ref="E403:E405"/>
    <mergeCell ref="E406:E407"/>
    <mergeCell ref="C403:C405"/>
    <mergeCell ref="F403:F405"/>
    <mergeCell ref="G403:G405"/>
    <mergeCell ref="I403:I405"/>
    <mergeCell ref="J403:J405"/>
    <mergeCell ref="K403:K405"/>
    <mergeCell ref="L403:L405"/>
    <mergeCell ref="A410:A412"/>
    <mergeCell ref="A414:A416"/>
    <mergeCell ref="A420:A421"/>
    <mergeCell ref="O420:O421"/>
    <mergeCell ref="J420:J421"/>
    <mergeCell ref="K420:K421"/>
    <mergeCell ref="L420:L421"/>
    <mergeCell ref="M420:M421"/>
    <mergeCell ref="M408:M409"/>
    <mergeCell ref="O408:O409"/>
    <mergeCell ref="L410:L412"/>
    <mergeCell ref="M410:M412"/>
    <mergeCell ref="O410:O412"/>
    <mergeCell ref="D408:D412"/>
    <mergeCell ref="C408:C412"/>
    <mergeCell ref="E408:E412"/>
    <mergeCell ref="F408:F412"/>
    <mergeCell ref="G408:G412"/>
    <mergeCell ref="I408:I412"/>
    <mergeCell ref="J408:J412"/>
    <mergeCell ref="K408:K412"/>
    <mergeCell ref="L408:L409"/>
    <mergeCell ref="P414:P416"/>
    <mergeCell ref="C417:C418"/>
    <mergeCell ref="E417:E418"/>
    <mergeCell ref="F417:F418"/>
    <mergeCell ref="G417:G418"/>
    <mergeCell ref="I417:I418"/>
    <mergeCell ref="J417:J418"/>
    <mergeCell ref="K417:K418"/>
    <mergeCell ref="M417:M418"/>
    <mergeCell ref="O417:O418"/>
    <mergeCell ref="D417:D418"/>
    <mergeCell ref="D413:D416"/>
    <mergeCell ref="E413:E416"/>
    <mergeCell ref="O414:O416"/>
    <mergeCell ref="C413:C416"/>
    <mergeCell ref="F413:F416"/>
    <mergeCell ref="G413:G416"/>
    <mergeCell ref="K413:K416"/>
    <mergeCell ref="I414:I416"/>
    <mergeCell ref="J414:J416"/>
    <mergeCell ref="L414:L416"/>
    <mergeCell ref="M414:M416"/>
    <mergeCell ref="C423:C424"/>
    <mergeCell ref="F423:F424"/>
    <mergeCell ref="G423:G424"/>
    <mergeCell ref="I423:I424"/>
    <mergeCell ref="D423:D424"/>
    <mergeCell ref="D420:D421"/>
    <mergeCell ref="E420:E421"/>
    <mergeCell ref="E423:E424"/>
    <mergeCell ref="C420:C421"/>
    <mergeCell ref="F420:F421"/>
    <mergeCell ref="G420:G421"/>
    <mergeCell ref="I420:I421"/>
    <mergeCell ref="M403:M405"/>
    <mergeCell ref="E321:E322"/>
    <mergeCell ref="E323:E324"/>
    <mergeCell ref="E325:E326"/>
    <mergeCell ref="J319:J320"/>
    <mergeCell ref="J317:J318"/>
    <mergeCell ref="I329:I330"/>
    <mergeCell ref="J327:J328"/>
    <mergeCell ref="J325:J326"/>
    <mergeCell ref="J323:J324"/>
    <mergeCell ref="J321:J322"/>
    <mergeCell ref="L329:L330"/>
    <mergeCell ref="M329:M330"/>
    <mergeCell ref="K325:K326"/>
    <mergeCell ref="K327:K328"/>
    <mergeCell ref="K329:K330"/>
    <mergeCell ref="L325:L326"/>
    <mergeCell ref="K375:K377"/>
    <mergeCell ref="J375:J377"/>
    <mergeCell ref="L323:L324"/>
    <mergeCell ref="M323:M324"/>
    <mergeCell ref="K323:K324"/>
    <mergeCell ref="J329:J330"/>
    <mergeCell ref="F375:F377"/>
    <mergeCell ref="D360:D361"/>
    <mergeCell ref="E327:E328"/>
    <mergeCell ref="E329:E330"/>
    <mergeCell ref="E360:E361"/>
    <mergeCell ref="F360:F361"/>
    <mergeCell ref="G360:G361"/>
    <mergeCell ref="H360:H361"/>
    <mergeCell ref="I317:I318"/>
    <mergeCell ref="F327:F328"/>
    <mergeCell ref="F329:F330"/>
    <mergeCell ref="G323:G324"/>
    <mergeCell ref="G325:G326"/>
    <mergeCell ref="F317:F318"/>
    <mergeCell ref="G319:G320"/>
    <mergeCell ref="G321:G322"/>
    <mergeCell ref="N329:N330"/>
    <mergeCell ref="O329:O330"/>
    <mergeCell ref="P329:P330"/>
    <mergeCell ref="C360:C361"/>
    <mergeCell ref="I360:I361"/>
    <mergeCell ref="D319:D320"/>
    <mergeCell ref="C319:C320"/>
    <mergeCell ref="D317:D318"/>
    <mergeCell ref="C317:C318"/>
    <mergeCell ref="D327:D328"/>
    <mergeCell ref="C327:C328"/>
    <mergeCell ref="D325:D326"/>
    <mergeCell ref="D323:D324"/>
    <mergeCell ref="C323:C324"/>
    <mergeCell ref="D329:D330"/>
    <mergeCell ref="C329:C330"/>
    <mergeCell ref="I327:I328"/>
    <mergeCell ref="I325:I326"/>
    <mergeCell ref="I323:I324"/>
    <mergeCell ref="I321:I322"/>
    <mergeCell ref="I319:I320"/>
    <mergeCell ref="E317:E318"/>
    <mergeCell ref="E319:E320"/>
    <mergeCell ref="O323:O324"/>
    <mergeCell ref="K372:K373"/>
    <mergeCell ref="J372:J373"/>
    <mergeCell ref="F372:F373"/>
    <mergeCell ref="K368:K370"/>
    <mergeCell ref="J368:J370"/>
    <mergeCell ref="F368:F370"/>
    <mergeCell ref="G329:G330"/>
    <mergeCell ref="F319:F320"/>
    <mergeCell ref="F321:F322"/>
    <mergeCell ref="F323:F324"/>
    <mergeCell ref="F325:F326"/>
    <mergeCell ref="K321:K322"/>
    <mergeCell ref="X3:AB3"/>
    <mergeCell ref="X4:X5"/>
    <mergeCell ref="Y4:Y5"/>
    <mergeCell ref="Z4:Z5"/>
    <mergeCell ref="AA4:AA5"/>
    <mergeCell ref="AB4:AB5"/>
    <mergeCell ref="N4:O4"/>
    <mergeCell ref="I4:I5"/>
    <mergeCell ref="G327:G328"/>
    <mergeCell ref="M325:M326"/>
    <mergeCell ref="L327:L328"/>
    <mergeCell ref="M327:M328"/>
    <mergeCell ref="U3:W3"/>
    <mergeCell ref="U4:U5"/>
    <mergeCell ref="V4:V5"/>
    <mergeCell ref="W4:W5"/>
    <mergeCell ref="H207:H208"/>
    <mergeCell ref="H232:H234"/>
    <mergeCell ref="K207:K208"/>
    <mergeCell ref="J207:J208"/>
    <mergeCell ref="X202:X203"/>
    <mergeCell ref="X232:X233"/>
    <mergeCell ref="N323:N324"/>
    <mergeCell ref="R198:R199"/>
    <mergeCell ref="R202:R203"/>
    <mergeCell ref="E4:E5"/>
    <mergeCell ref="S4:S5"/>
    <mergeCell ref="T4:T5"/>
    <mergeCell ref="F4:F5"/>
    <mergeCell ref="R4:R5"/>
    <mergeCell ref="K4:K5"/>
    <mergeCell ref="F1:L1"/>
    <mergeCell ref="F2:L2"/>
    <mergeCell ref="N1:S1"/>
    <mergeCell ref="N2:S2"/>
    <mergeCell ref="M1:M2"/>
    <mergeCell ref="L4:L5"/>
    <mergeCell ref="G198:G199"/>
    <mergeCell ref="G200:G201"/>
    <mergeCell ref="G202:G203"/>
    <mergeCell ref="H198:H199"/>
    <mergeCell ref="H200:H201"/>
    <mergeCell ref="H202:H203"/>
    <mergeCell ref="Q202:Q203"/>
    <mergeCell ref="A204:A205"/>
    <mergeCell ref="A207:A208"/>
    <mergeCell ref="A209:A212"/>
    <mergeCell ref="C1:D2"/>
    <mergeCell ref="A2:A3"/>
    <mergeCell ref="E213:E216"/>
    <mergeCell ref="C4:D4"/>
    <mergeCell ref="P4:Q4"/>
    <mergeCell ref="M4:M5"/>
    <mergeCell ref="J4:J5"/>
    <mergeCell ref="G4:G5"/>
    <mergeCell ref="H4:H5"/>
    <mergeCell ref="C3:T3"/>
    <mergeCell ref="C204:C205"/>
    <mergeCell ref="D204:D205"/>
    <mergeCell ref="F195:F196"/>
    <mergeCell ref="F198:F199"/>
    <mergeCell ref="F200:F201"/>
    <mergeCell ref="F202:F203"/>
    <mergeCell ref="F204:F205"/>
    <mergeCell ref="H204:H205"/>
    <mergeCell ref="K198:K199"/>
    <mergeCell ref="K200:K201"/>
    <mergeCell ref="K202:K203"/>
    <mergeCell ref="A213:A216"/>
    <mergeCell ref="A232:A234"/>
    <mergeCell ref="D209:D212"/>
    <mergeCell ref="C213:C216"/>
    <mergeCell ref="D213:D216"/>
    <mergeCell ref="C232:C234"/>
    <mergeCell ref="D232:D234"/>
    <mergeCell ref="A243:A244"/>
    <mergeCell ref="C207:C208"/>
    <mergeCell ref="D207:D208"/>
    <mergeCell ref="C209:C21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N325:N326"/>
    <mergeCell ref="O325:O326"/>
    <mergeCell ref="N327:N328"/>
    <mergeCell ref="O327:O328"/>
    <mergeCell ref="N317:N318"/>
    <mergeCell ref="O317:O318"/>
    <mergeCell ref="N319:N320"/>
    <mergeCell ref="O319:O320"/>
    <mergeCell ref="N321:N322"/>
    <mergeCell ref="O321:O322"/>
    <mergeCell ref="P323:P324"/>
    <mergeCell ref="P321:P322"/>
    <mergeCell ref="P319:P320"/>
    <mergeCell ref="P317:P318"/>
    <mergeCell ref="P327:P328"/>
    <mergeCell ref="P325:P326"/>
    <mergeCell ref="T232:T233"/>
    <mergeCell ref="U198:U199"/>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U202:U203"/>
    <mergeCell ref="U232:U233"/>
    <mergeCell ref="Q198:Q199"/>
    <mergeCell ref="R232:R233"/>
    <mergeCell ref="Q232:Q233"/>
    <mergeCell ref="N198:N199"/>
    <mergeCell ref="O198:O199"/>
    <mergeCell ref="N202:N203"/>
    <mergeCell ref="O202:O203"/>
    <mergeCell ref="N232:N233"/>
    <mergeCell ref="O232:O233"/>
    <mergeCell ref="I232:I234"/>
    <mergeCell ref="K204:K205"/>
    <mergeCell ref="I198:I199"/>
    <mergeCell ref="I200:I201"/>
    <mergeCell ref="I202:I203"/>
    <mergeCell ref="L202:L203"/>
    <mergeCell ref="M202:M203"/>
    <mergeCell ref="L232:L233"/>
    <mergeCell ref="M232:M233"/>
    <mergeCell ref="L198:L199"/>
    <mergeCell ref="M198:M199"/>
    <mergeCell ref="M319:M320"/>
    <mergeCell ref="L321:L322"/>
    <mergeCell ref="M321:M322"/>
    <mergeCell ref="C321:C322"/>
    <mergeCell ref="D321:D322"/>
    <mergeCell ref="C237:C238"/>
    <mergeCell ref="D237:D238"/>
    <mergeCell ref="C243:C244"/>
    <mergeCell ref="M317:M318"/>
    <mergeCell ref="G204:G205"/>
    <mergeCell ref="G207:G208"/>
    <mergeCell ref="G232:G234"/>
    <mergeCell ref="G317:G318"/>
    <mergeCell ref="F237:F238"/>
    <mergeCell ref="F243:F244"/>
    <mergeCell ref="E204:E205"/>
    <mergeCell ref="E207:E208"/>
    <mergeCell ref="E209:E212"/>
    <mergeCell ref="E232:E234"/>
    <mergeCell ref="E237:E238"/>
    <mergeCell ref="E243:E244"/>
    <mergeCell ref="F232:F234"/>
    <mergeCell ref="AC3:AE3"/>
    <mergeCell ref="AC4:AC5"/>
    <mergeCell ref="AD4:AD5"/>
    <mergeCell ref="AE4:AE5"/>
    <mergeCell ref="C431:C432"/>
    <mergeCell ref="D431:D432"/>
    <mergeCell ref="F431:F432"/>
    <mergeCell ref="G431:G432"/>
    <mergeCell ref="K431:K432"/>
    <mergeCell ref="S198:S199"/>
    <mergeCell ref="T198:T199"/>
    <mergeCell ref="S202:S203"/>
    <mergeCell ref="T202:T203"/>
    <mergeCell ref="S232:S233"/>
    <mergeCell ref="C426:C430"/>
    <mergeCell ref="D426:D430"/>
    <mergeCell ref="F426:F430"/>
    <mergeCell ref="G426:G430"/>
    <mergeCell ref="I426:I430"/>
    <mergeCell ref="J426:J430"/>
    <mergeCell ref="K426:K430"/>
    <mergeCell ref="K232:K234"/>
    <mergeCell ref="K317:K318"/>
    <mergeCell ref="K319:K320"/>
    <mergeCell ref="C491:C492"/>
    <mergeCell ref="D491:D492"/>
    <mergeCell ref="E491:E492"/>
    <mergeCell ref="F491:F492"/>
    <mergeCell ref="G491:G492"/>
    <mergeCell ref="H491:H492"/>
    <mergeCell ref="I491:I492"/>
    <mergeCell ref="J491:J492"/>
    <mergeCell ref="K491:K492"/>
    <mergeCell ref="C493:C494"/>
    <mergeCell ref="D493:D494"/>
    <mergeCell ref="E493:E494"/>
    <mergeCell ref="F493:F494"/>
    <mergeCell ref="G493:G494"/>
    <mergeCell ref="H493:H494"/>
    <mergeCell ref="I493:I494"/>
    <mergeCell ref="J493:J494"/>
    <mergeCell ref="K493:K494"/>
    <mergeCell ref="L495:L497"/>
    <mergeCell ref="M495:M497"/>
    <mergeCell ref="N495:N497"/>
    <mergeCell ref="O495:O497"/>
    <mergeCell ref="C498:C499"/>
    <mergeCell ref="D498:D499"/>
    <mergeCell ref="E498:E499"/>
    <mergeCell ref="F498:F499"/>
    <mergeCell ref="G498:G499"/>
    <mergeCell ref="H498:H499"/>
    <mergeCell ref="I498:I499"/>
    <mergeCell ref="J498:J499"/>
    <mergeCell ref="K498:K499"/>
    <mergeCell ref="C495:C497"/>
    <mergeCell ref="D495:D497"/>
    <mergeCell ref="E495:E497"/>
    <mergeCell ref="F495:F497"/>
    <mergeCell ref="G495:G497"/>
    <mergeCell ref="H495:H497"/>
    <mergeCell ref="I495:I497"/>
    <mergeCell ref="J495:J497"/>
    <mergeCell ref="K495:K497"/>
    <mergeCell ref="K503:K505"/>
    <mergeCell ref="C501:C502"/>
    <mergeCell ref="D501:D502"/>
    <mergeCell ref="E501:E502"/>
    <mergeCell ref="F501:F502"/>
    <mergeCell ref="G501:G502"/>
    <mergeCell ref="H501:H502"/>
    <mergeCell ref="I501:I502"/>
    <mergeCell ref="J501:J502"/>
    <mergeCell ref="K501:K502"/>
    <mergeCell ref="A495:A497"/>
    <mergeCell ref="C503:C505"/>
    <mergeCell ref="D503:D505"/>
    <mergeCell ref="E503:E505"/>
    <mergeCell ref="F503:F505"/>
    <mergeCell ref="G503:G505"/>
    <mergeCell ref="H503:H505"/>
    <mergeCell ref="I503:I505"/>
    <mergeCell ref="J503:J505"/>
    <mergeCell ref="N530:N532"/>
    <mergeCell ref="O530:O532"/>
    <mergeCell ref="L533:L535"/>
    <mergeCell ref="M533:M535"/>
    <mergeCell ref="N533:N535"/>
    <mergeCell ref="O533:O535"/>
    <mergeCell ref="F526:F527"/>
    <mergeCell ref="C528:C529"/>
    <mergeCell ref="F528:F529"/>
    <mergeCell ref="J528:J529"/>
    <mergeCell ref="K528:K529"/>
    <mergeCell ref="M528:M529"/>
    <mergeCell ref="C530:C535"/>
    <mergeCell ref="D530:D535"/>
    <mergeCell ref="E530:E535"/>
    <mergeCell ref="F530:F535"/>
    <mergeCell ref="J530:J535"/>
    <mergeCell ref="K530:K535"/>
    <mergeCell ref="L530:L532"/>
    <mergeCell ref="M530:M532"/>
  </mergeCells>
  <phoneticPr fontId="0" type="noConversion"/>
  <conditionalFormatting sqref="AA97:AB97 AB93 AA194:AB194 AA201:AB201 AA205:AB208 AA211:AB212 AA196:AB196 AA198:AB198">
    <cfRule type="cellIs" dxfId="2255" priority="3742" stopIfTrue="1" operator="equal">
      <formula>"DEFICIENTE"</formula>
    </cfRule>
    <cfRule type="cellIs" dxfId="2254" priority="3743" stopIfTrue="1" operator="equal">
      <formula>"RAZONABLE"</formula>
    </cfRule>
    <cfRule type="cellIs" dxfId="2253" priority="3744" stopIfTrue="1" operator="equal">
      <formula>"OPTIMO"</formula>
    </cfRule>
  </conditionalFormatting>
  <conditionalFormatting sqref="AA97:AB97 AB93 AA194:AB194 AA201:AB201 AA205:AB208 AA211:AB212 AA196:AB196 AA198:AB198">
    <cfRule type="cellIs" dxfId="2252" priority="3739" stopIfTrue="1" operator="equal">
      <formula>"DEFICIENTE"</formula>
    </cfRule>
    <cfRule type="cellIs" dxfId="2251" priority="3740" stopIfTrue="1" operator="equal">
      <formula>"RAZONABLE"</formula>
    </cfRule>
    <cfRule type="cellIs" dxfId="2250" priority="3741" stopIfTrue="1" operator="equal">
      <formula>"OPTIMO"</formula>
    </cfRule>
  </conditionalFormatting>
  <conditionalFormatting sqref="AB83:AB85">
    <cfRule type="cellIs" dxfId="2249" priority="3700" stopIfTrue="1" operator="equal">
      <formula>"DEFICIENTE"</formula>
    </cfRule>
    <cfRule type="cellIs" dxfId="2248" priority="3701" stopIfTrue="1" operator="equal">
      <formula>"RAZONABLE"</formula>
    </cfRule>
    <cfRule type="cellIs" dxfId="2247" priority="3702" stopIfTrue="1" operator="equal">
      <formula>"OPTIMO"</formula>
    </cfRule>
  </conditionalFormatting>
  <conditionalFormatting sqref="AB83:AB85">
    <cfRule type="cellIs" dxfId="2246" priority="3697" stopIfTrue="1" operator="equal">
      <formula>"DEFICIENTE"</formula>
    </cfRule>
    <cfRule type="cellIs" dxfId="2245" priority="3698" stopIfTrue="1" operator="equal">
      <formula>"RAZONABLE"</formula>
    </cfRule>
    <cfRule type="cellIs" dxfId="2244" priority="3699" stopIfTrue="1" operator="equal">
      <formula>"OPTIMO"</formula>
    </cfRule>
  </conditionalFormatting>
  <conditionalFormatting sqref="AB79">
    <cfRule type="cellIs" dxfId="2243" priority="3694" stopIfTrue="1" operator="equal">
      <formula>"DEFICIENTE"</formula>
    </cfRule>
    <cfRule type="cellIs" dxfId="2242" priority="3695" stopIfTrue="1" operator="equal">
      <formula>"RAZONABLE"</formula>
    </cfRule>
    <cfRule type="cellIs" dxfId="2241" priority="3696" stopIfTrue="1" operator="equal">
      <formula>"OPTIMO"</formula>
    </cfRule>
  </conditionalFormatting>
  <conditionalFormatting sqref="AB79">
    <cfRule type="cellIs" dxfId="2240" priority="3691" stopIfTrue="1" operator="equal">
      <formula>"DEFICIENTE"</formula>
    </cfRule>
    <cfRule type="cellIs" dxfId="2239" priority="3692" stopIfTrue="1" operator="equal">
      <formula>"RAZONABLE"</formula>
    </cfRule>
    <cfRule type="cellIs" dxfId="2238" priority="3693" stopIfTrue="1" operator="equal">
      <formula>"OPTIMO"</formula>
    </cfRule>
  </conditionalFormatting>
  <conditionalFormatting sqref="AB80">
    <cfRule type="cellIs" dxfId="2237" priority="3688" stopIfTrue="1" operator="equal">
      <formula>"DEFICIENTE"</formula>
    </cfRule>
    <cfRule type="cellIs" dxfId="2236" priority="3689" stopIfTrue="1" operator="equal">
      <formula>"RAZONABLE"</formula>
    </cfRule>
    <cfRule type="cellIs" dxfId="2235" priority="3690" stopIfTrue="1" operator="equal">
      <formula>"OPTIMO"</formula>
    </cfRule>
  </conditionalFormatting>
  <conditionalFormatting sqref="AB80">
    <cfRule type="cellIs" dxfId="2234" priority="3685" stopIfTrue="1" operator="equal">
      <formula>"DEFICIENTE"</formula>
    </cfRule>
    <cfRule type="cellIs" dxfId="2233" priority="3686" stopIfTrue="1" operator="equal">
      <formula>"RAZONABLE"</formula>
    </cfRule>
    <cfRule type="cellIs" dxfId="2232" priority="3687" stopIfTrue="1" operator="equal">
      <formula>"OPTIMO"</formula>
    </cfRule>
  </conditionalFormatting>
  <conditionalFormatting sqref="AB78">
    <cfRule type="cellIs" dxfId="2231" priority="3682" stopIfTrue="1" operator="equal">
      <formula>"DEFICIENTE"</formula>
    </cfRule>
    <cfRule type="cellIs" dxfId="2230" priority="3683" stopIfTrue="1" operator="equal">
      <formula>"RAZONABLE"</formula>
    </cfRule>
    <cfRule type="cellIs" dxfId="2229" priority="3684" stopIfTrue="1" operator="equal">
      <formula>"OPTIMO"</formula>
    </cfRule>
  </conditionalFormatting>
  <conditionalFormatting sqref="AB78">
    <cfRule type="cellIs" dxfId="2228" priority="3679" stopIfTrue="1" operator="equal">
      <formula>"DEFICIENTE"</formula>
    </cfRule>
    <cfRule type="cellIs" dxfId="2227" priority="3680" stopIfTrue="1" operator="equal">
      <formula>"RAZONABLE"</formula>
    </cfRule>
    <cfRule type="cellIs" dxfId="2226" priority="3681" stopIfTrue="1" operator="equal">
      <formula>"OPTIMO"</formula>
    </cfRule>
  </conditionalFormatting>
  <conditionalFormatting sqref="AB76:AB77">
    <cfRule type="cellIs" dxfId="2225" priority="3676" stopIfTrue="1" operator="equal">
      <formula>"DEFICIENTE"</formula>
    </cfRule>
    <cfRule type="cellIs" dxfId="2224" priority="3677" stopIfTrue="1" operator="equal">
      <formula>"RAZONABLE"</formula>
    </cfRule>
    <cfRule type="cellIs" dxfId="2223" priority="3678" stopIfTrue="1" operator="equal">
      <formula>"OPTIMO"</formula>
    </cfRule>
  </conditionalFormatting>
  <conditionalFormatting sqref="AB76:AB77">
    <cfRule type="cellIs" dxfId="2222" priority="3673" stopIfTrue="1" operator="equal">
      <formula>"DEFICIENTE"</formula>
    </cfRule>
    <cfRule type="cellIs" dxfId="2221" priority="3674" stopIfTrue="1" operator="equal">
      <formula>"RAZONABLE"</formula>
    </cfRule>
    <cfRule type="cellIs" dxfId="2220" priority="3675" stopIfTrue="1" operator="equal">
      <formula>"OPTIMO"</formula>
    </cfRule>
  </conditionalFormatting>
  <conditionalFormatting sqref="AB92">
    <cfRule type="cellIs" dxfId="2219" priority="3670" stopIfTrue="1" operator="equal">
      <formula>"DEFICIENTE"</formula>
    </cfRule>
    <cfRule type="cellIs" dxfId="2218" priority="3671" stopIfTrue="1" operator="equal">
      <formula>"RAZONABLE"</formula>
    </cfRule>
    <cfRule type="cellIs" dxfId="2217" priority="3672" stopIfTrue="1" operator="equal">
      <formula>"OPTIMO"</formula>
    </cfRule>
  </conditionalFormatting>
  <conditionalFormatting sqref="AB92">
    <cfRule type="cellIs" dxfId="2216" priority="3667" stopIfTrue="1" operator="equal">
      <formula>"DEFICIENTE"</formula>
    </cfRule>
    <cfRule type="cellIs" dxfId="2215" priority="3668" stopIfTrue="1" operator="equal">
      <formula>"RAZONABLE"</formula>
    </cfRule>
    <cfRule type="cellIs" dxfId="2214" priority="3669" stopIfTrue="1" operator="equal">
      <formula>"OPTIMO"</formula>
    </cfRule>
  </conditionalFormatting>
  <conditionalFormatting sqref="AB96">
    <cfRule type="cellIs" dxfId="2213" priority="3664" stopIfTrue="1" operator="equal">
      <formula>"DEFICIENTE"</formula>
    </cfRule>
    <cfRule type="cellIs" dxfId="2212" priority="3665" stopIfTrue="1" operator="equal">
      <formula>"RAZONABLE"</formula>
    </cfRule>
    <cfRule type="cellIs" dxfId="2211" priority="3666" stopIfTrue="1" operator="equal">
      <formula>"OPTIMO"</formula>
    </cfRule>
  </conditionalFormatting>
  <conditionalFormatting sqref="AB96">
    <cfRule type="cellIs" dxfId="2210" priority="3661" stopIfTrue="1" operator="equal">
      <formula>"DEFICIENTE"</formula>
    </cfRule>
    <cfRule type="cellIs" dxfId="2209" priority="3662" stopIfTrue="1" operator="equal">
      <formula>"RAZONABLE"</formula>
    </cfRule>
    <cfRule type="cellIs" dxfId="2208" priority="3663" stopIfTrue="1" operator="equal">
      <formula>"OPTIMO"</formula>
    </cfRule>
  </conditionalFormatting>
  <conditionalFormatting sqref="AB51">
    <cfRule type="cellIs" dxfId="2207" priority="3652" stopIfTrue="1" operator="equal">
      <formula>"DEFICIENTE"</formula>
    </cfRule>
    <cfRule type="cellIs" dxfId="2206" priority="3653" stopIfTrue="1" operator="equal">
      <formula>"RAZONABLE"</formula>
    </cfRule>
    <cfRule type="cellIs" dxfId="2205" priority="3654" stopIfTrue="1" operator="equal">
      <formula>"OPTIMO"</formula>
    </cfRule>
  </conditionalFormatting>
  <conditionalFormatting sqref="AB51">
    <cfRule type="cellIs" dxfId="2204" priority="3649" stopIfTrue="1" operator="equal">
      <formula>"DEFICIENTE"</formula>
    </cfRule>
    <cfRule type="cellIs" dxfId="2203" priority="3650" stopIfTrue="1" operator="equal">
      <formula>"RAZONABLE"</formula>
    </cfRule>
    <cfRule type="cellIs" dxfId="2202" priority="3651" stopIfTrue="1" operator="equal">
      <formula>"OPTIMO"</formula>
    </cfRule>
  </conditionalFormatting>
  <conditionalFormatting sqref="AB45">
    <cfRule type="cellIs" dxfId="2201" priority="3658" stopIfTrue="1" operator="equal">
      <formula>"DEFICIENTE"</formula>
    </cfRule>
    <cfRule type="cellIs" dxfId="2200" priority="3659" stopIfTrue="1" operator="equal">
      <formula>"RAZONABLE"</formula>
    </cfRule>
    <cfRule type="cellIs" dxfId="2199" priority="3660" stopIfTrue="1" operator="equal">
      <formula>"OPTIMO"</formula>
    </cfRule>
  </conditionalFormatting>
  <conditionalFormatting sqref="AB45">
    <cfRule type="cellIs" dxfId="2198" priority="3655" stopIfTrue="1" operator="equal">
      <formula>"DEFICIENTE"</formula>
    </cfRule>
    <cfRule type="cellIs" dxfId="2197" priority="3656" stopIfTrue="1" operator="equal">
      <formula>"RAZONABLE"</formula>
    </cfRule>
    <cfRule type="cellIs" dxfId="2196" priority="3657" stopIfTrue="1" operator="equal">
      <formula>"OPTIMO"</formula>
    </cfRule>
  </conditionalFormatting>
  <conditionalFormatting sqref="AB81">
    <cfRule type="cellIs" dxfId="2195" priority="3646" stopIfTrue="1" operator="equal">
      <formula>"DEFICIENTE"</formula>
    </cfRule>
    <cfRule type="cellIs" dxfId="2194" priority="3647" stopIfTrue="1" operator="equal">
      <formula>"RAZONABLE"</formula>
    </cfRule>
    <cfRule type="cellIs" dxfId="2193" priority="3648" stopIfTrue="1" operator="equal">
      <formula>"OPTIMO"</formula>
    </cfRule>
  </conditionalFormatting>
  <conditionalFormatting sqref="AB81">
    <cfRule type="cellIs" dxfId="2192" priority="3643" stopIfTrue="1" operator="equal">
      <formula>"DEFICIENTE"</formula>
    </cfRule>
    <cfRule type="cellIs" dxfId="2191" priority="3644" stopIfTrue="1" operator="equal">
      <formula>"RAZONABLE"</formula>
    </cfRule>
    <cfRule type="cellIs" dxfId="2190" priority="3645" stopIfTrue="1" operator="equal">
      <formula>"OPTIMO"</formula>
    </cfRule>
  </conditionalFormatting>
  <conditionalFormatting sqref="AB15">
    <cfRule type="cellIs" dxfId="2189" priority="3640" stopIfTrue="1" operator="equal">
      <formula>"DEFICIENTE"</formula>
    </cfRule>
    <cfRule type="cellIs" dxfId="2188" priority="3641" stopIfTrue="1" operator="equal">
      <formula>"RAZONABLE"</formula>
    </cfRule>
    <cfRule type="cellIs" dxfId="2187" priority="3642" stopIfTrue="1" operator="equal">
      <formula>"OPTIMO"</formula>
    </cfRule>
  </conditionalFormatting>
  <conditionalFormatting sqref="AB15">
    <cfRule type="cellIs" dxfId="2186" priority="3637" stopIfTrue="1" operator="equal">
      <formula>"DEFICIENTE"</formula>
    </cfRule>
    <cfRule type="cellIs" dxfId="2185" priority="3638" stopIfTrue="1" operator="equal">
      <formula>"RAZONABLE"</formula>
    </cfRule>
    <cfRule type="cellIs" dxfId="2184" priority="3639" stopIfTrue="1" operator="equal">
      <formula>"OPTIMO"</formula>
    </cfRule>
  </conditionalFormatting>
  <conditionalFormatting sqref="AB16">
    <cfRule type="cellIs" dxfId="2183" priority="3634" stopIfTrue="1" operator="equal">
      <formula>"DEFICIENTE"</formula>
    </cfRule>
    <cfRule type="cellIs" dxfId="2182" priority="3635" stopIfTrue="1" operator="equal">
      <formula>"RAZONABLE"</formula>
    </cfRule>
    <cfRule type="cellIs" dxfId="2181" priority="3636" stopIfTrue="1" operator="equal">
      <formula>"OPTIMO"</formula>
    </cfRule>
  </conditionalFormatting>
  <conditionalFormatting sqref="AB16">
    <cfRule type="cellIs" dxfId="2180" priority="3631" stopIfTrue="1" operator="equal">
      <formula>"DEFICIENTE"</formula>
    </cfRule>
    <cfRule type="cellIs" dxfId="2179" priority="3632" stopIfTrue="1" operator="equal">
      <formula>"RAZONABLE"</formula>
    </cfRule>
    <cfRule type="cellIs" dxfId="2178" priority="3633" stopIfTrue="1" operator="equal">
      <formula>"OPTIMO"</formula>
    </cfRule>
  </conditionalFormatting>
  <conditionalFormatting sqref="AB74">
    <cfRule type="cellIs" dxfId="2177" priority="3628" stopIfTrue="1" operator="equal">
      <formula>"DEFICIENTE"</formula>
    </cfRule>
    <cfRule type="cellIs" dxfId="2176" priority="3629" stopIfTrue="1" operator="equal">
      <formula>"RAZONABLE"</formula>
    </cfRule>
    <cfRule type="cellIs" dxfId="2175" priority="3630" stopIfTrue="1" operator="equal">
      <formula>"OPTIMO"</formula>
    </cfRule>
  </conditionalFormatting>
  <conditionalFormatting sqref="AB74">
    <cfRule type="cellIs" dxfId="2174" priority="3625" stopIfTrue="1" operator="equal">
      <formula>"DEFICIENTE"</formula>
    </cfRule>
    <cfRule type="cellIs" dxfId="2173" priority="3626" stopIfTrue="1" operator="equal">
      <formula>"RAZONABLE"</formula>
    </cfRule>
    <cfRule type="cellIs" dxfId="2172" priority="3627" stopIfTrue="1" operator="equal">
      <formula>"OPTIMO"</formula>
    </cfRule>
  </conditionalFormatting>
  <conditionalFormatting sqref="AB75">
    <cfRule type="cellIs" dxfId="2171" priority="3622" stopIfTrue="1" operator="equal">
      <formula>"DEFICIENTE"</formula>
    </cfRule>
    <cfRule type="cellIs" dxfId="2170" priority="3623" stopIfTrue="1" operator="equal">
      <formula>"RAZONABLE"</formula>
    </cfRule>
    <cfRule type="cellIs" dxfId="2169" priority="3624" stopIfTrue="1" operator="equal">
      <formula>"OPTIMO"</formula>
    </cfRule>
  </conditionalFormatting>
  <conditionalFormatting sqref="AB75">
    <cfRule type="cellIs" dxfId="2168" priority="3619" stopIfTrue="1" operator="equal">
      <formula>"DEFICIENTE"</formula>
    </cfRule>
    <cfRule type="cellIs" dxfId="2167" priority="3620" stopIfTrue="1" operator="equal">
      <formula>"RAZONABLE"</formula>
    </cfRule>
    <cfRule type="cellIs" dxfId="2166" priority="3621" stopIfTrue="1" operator="equal">
      <formula>"OPTIMO"</formula>
    </cfRule>
  </conditionalFormatting>
  <conditionalFormatting sqref="AB57">
    <cfRule type="cellIs" dxfId="2165" priority="3616" stopIfTrue="1" operator="equal">
      <formula>"DEFICIENTE"</formula>
    </cfRule>
    <cfRule type="cellIs" dxfId="2164" priority="3617" stopIfTrue="1" operator="equal">
      <formula>"RAZONABLE"</formula>
    </cfRule>
    <cfRule type="cellIs" dxfId="2163" priority="3618" stopIfTrue="1" operator="equal">
      <formula>"OPTIMO"</formula>
    </cfRule>
  </conditionalFormatting>
  <conditionalFormatting sqref="AB57">
    <cfRule type="cellIs" dxfId="2162" priority="3613" stopIfTrue="1" operator="equal">
      <formula>"DEFICIENTE"</formula>
    </cfRule>
    <cfRule type="cellIs" dxfId="2161" priority="3614" stopIfTrue="1" operator="equal">
      <formula>"RAZONABLE"</formula>
    </cfRule>
    <cfRule type="cellIs" dxfId="2160" priority="3615" stopIfTrue="1" operator="equal">
      <formula>"OPTIMO"</formula>
    </cfRule>
  </conditionalFormatting>
  <conditionalFormatting sqref="AB64">
    <cfRule type="cellIs" dxfId="2159" priority="3607" stopIfTrue="1" operator="equal">
      <formula>"DEFICIENTE"</formula>
    </cfRule>
    <cfRule type="cellIs" dxfId="2158" priority="3608" stopIfTrue="1" operator="equal">
      <formula>"RAZONABLE"</formula>
    </cfRule>
    <cfRule type="cellIs" dxfId="2157" priority="3609" stopIfTrue="1" operator="equal">
      <formula>"OPTIMO"</formula>
    </cfRule>
  </conditionalFormatting>
  <conditionalFormatting sqref="AB64">
    <cfRule type="cellIs" dxfId="2156" priority="3610" stopIfTrue="1" operator="equal">
      <formula>"DEFICIENTE"</formula>
    </cfRule>
    <cfRule type="cellIs" dxfId="2155" priority="3611" stopIfTrue="1" operator="equal">
      <formula>"RAZONABLE"</formula>
    </cfRule>
    <cfRule type="cellIs" dxfId="2154" priority="3612" stopIfTrue="1" operator="equal">
      <formula>"OPTIMO"</formula>
    </cfRule>
  </conditionalFormatting>
  <conditionalFormatting sqref="AB7">
    <cfRule type="cellIs" dxfId="2153" priority="3601" stopIfTrue="1" operator="equal">
      <formula>"DEFICIENTE"</formula>
    </cfRule>
    <cfRule type="cellIs" dxfId="2152" priority="3602" stopIfTrue="1" operator="equal">
      <formula>"RAZONABLE"</formula>
    </cfRule>
    <cfRule type="cellIs" dxfId="2151" priority="3603" stopIfTrue="1" operator="equal">
      <formula>"OPTIMO"</formula>
    </cfRule>
  </conditionalFormatting>
  <conditionalFormatting sqref="AB7">
    <cfRule type="cellIs" dxfId="2150" priority="3604" stopIfTrue="1" operator="equal">
      <formula>"DEFICIENTE"</formula>
    </cfRule>
    <cfRule type="cellIs" dxfId="2149" priority="3605" stopIfTrue="1" operator="equal">
      <formula>"RAZONABLE"</formula>
    </cfRule>
    <cfRule type="cellIs" dxfId="2148" priority="3606" stopIfTrue="1" operator="equal">
      <formula>"OPTIMO"</formula>
    </cfRule>
  </conditionalFormatting>
  <conditionalFormatting sqref="AB26">
    <cfRule type="cellIs" dxfId="2147" priority="3568" stopIfTrue="1" operator="equal">
      <formula>"DEFICIENTE"</formula>
    </cfRule>
    <cfRule type="cellIs" dxfId="2146" priority="3569" stopIfTrue="1" operator="equal">
      <formula>"RAZONABLE"</formula>
    </cfRule>
    <cfRule type="cellIs" dxfId="2145" priority="3570" stopIfTrue="1" operator="equal">
      <formula>"OPTIMO"</formula>
    </cfRule>
  </conditionalFormatting>
  <conditionalFormatting sqref="AB26">
    <cfRule type="cellIs" dxfId="2144" priority="3565" stopIfTrue="1" operator="equal">
      <formula>"DEFICIENTE"</formula>
    </cfRule>
    <cfRule type="cellIs" dxfId="2143" priority="3566" stopIfTrue="1" operator="equal">
      <formula>"RAZONABLE"</formula>
    </cfRule>
    <cfRule type="cellIs" dxfId="2142" priority="3567" stopIfTrue="1" operator="equal">
      <formula>"OPTIMO"</formula>
    </cfRule>
  </conditionalFormatting>
  <conditionalFormatting sqref="AB11">
    <cfRule type="cellIs" dxfId="2141" priority="3595" stopIfTrue="1" operator="equal">
      <formula>"DEFICIENTE"</formula>
    </cfRule>
    <cfRule type="cellIs" dxfId="2140" priority="3596" stopIfTrue="1" operator="equal">
      <formula>"RAZONABLE"</formula>
    </cfRule>
    <cfRule type="cellIs" dxfId="2139" priority="3597" stopIfTrue="1" operator="equal">
      <formula>"OPTIMO"</formula>
    </cfRule>
  </conditionalFormatting>
  <conditionalFormatting sqref="AB11">
    <cfRule type="cellIs" dxfId="2138" priority="3598" stopIfTrue="1" operator="equal">
      <formula>"DEFICIENTE"</formula>
    </cfRule>
    <cfRule type="cellIs" dxfId="2137" priority="3599" stopIfTrue="1" operator="equal">
      <formula>"RAZONABLE"</formula>
    </cfRule>
    <cfRule type="cellIs" dxfId="2136" priority="3600" stopIfTrue="1" operator="equal">
      <formula>"OPTIMO"</formula>
    </cfRule>
  </conditionalFormatting>
  <conditionalFormatting sqref="AB12">
    <cfRule type="cellIs" dxfId="2135" priority="3592" stopIfTrue="1" operator="equal">
      <formula>"DEFICIENTE"</formula>
    </cfRule>
    <cfRule type="cellIs" dxfId="2134" priority="3593" stopIfTrue="1" operator="equal">
      <formula>"RAZONABLE"</formula>
    </cfRule>
    <cfRule type="cellIs" dxfId="2133" priority="3594" stopIfTrue="1" operator="equal">
      <formula>"OPTIMO"</formula>
    </cfRule>
  </conditionalFormatting>
  <conditionalFormatting sqref="AB12">
    <cfRule type="cellIs" dxfId="2132" priority="3589" stopIfTrue="1" operator="equal">
      <formula>"DEFICIENTE"</formula>
    </cfRule>
    <cfRule type="cellIs" dxfId="2131" priority="3590" stopIfTrue="1" operator="equal">
      <formula>"RAZONABLE"</formula>
    </cfRule>
    <cfRule type="cellIs" dxfId="2130" priority="3591" stopIfTrue="1" operator="equal">
      <formula>"OPTIMO"</formula>
    </cfRule>
  </conditionalFormatting>
  <conditionalFormatting sqref="AB13">
    <cfRule type="cellIs" dxfId="2129" priority="3586" stopIfTrue="1" operator="equal">
      <formula>"DEFICIENTE"</formula>
    </cfRule>
    <cfRule type="cellIs" dxfId="2128" priority="3587" stopIfTrue="1" operator="equal">
      <formula>"RAZONABLE"</formula>
    </cfRule>
    <cfRule type="cellIs" dxfId="2127" priority="3588" stopIfTrue="1" operator="equal">
      <formula>"OPTIMO"</formula>
    </cfRule>
  </conditionalFormatting>
  <conditionalFormatting sqref="AB13">
    <cfRule type="cellIs" dxfId="2126" priority="3583" stopIfTrue="1" operator="equal">
      <formula>"DEFICIENTE"</formula>
    </cfRule>
    <cfRule type="cellIs" dxfId="2125" priority="3584" stopIfTrue="1" operator="equal">
      <formula>"RAZONABLE"</formula>
    </cfRule>
    <cfRule type="cellIs" dxfId="2124" priority="3585" stopIfTrue="1" operator="equal">
      <formula>"OPTIMO"</formula>
    </cfRule>
  </conditionalFormatting>
  <conditionalFormatting sqref="AB24">
    <cfRule type="cellIs" dxfId="2123" priority="3550" stopIfTrue="1" operator="equal">
      <formula>"DEFICIENTE"</formula>
    </cfRule>
    <cfRule type="cellIs" dxfId="2122" priority="3551" stopIfTrue="1" operator="equal">
      <formula>"RAZONABLE"</formula>
    </cfRule>
    <cfRule type="cellIs" dxfId="2121" priority="3552" stopIfTrue="1" operator="equal">
      <formula>"OPTIMO"</formula>
    </cfRule>
  </conditionalFormatting>
  <conditionalFormatting sqref="AB24">
    <cfRule type="cellIs" dxfId="2120" priority="3547" stopIfTrue="1" operator="equal">
      <formula>"DEFICIENTE"</formula>
    </cfRule>
    <cfRule type="cellIs" dxfId="2119" priority="3548" stopIfTrue="1" operator="equal">
      <formula>"RAZONABLE"</formula>
    </cfRule>
    <cfRule type="cellIs" dxfId="2118" priority="3549" stopIfTrue="1" operator="equal">
      <formula>"OPTIMO"</formula>
    </cfRule>
  </conditionalFormatting>
  <conditionalFormatting sqref="AB20">
    <cfRule type="cellIs" dxfId="2117" priority="3580" stopIfTrue="1" operator="equal">
      <formula>"DEFICIENTE"</formula>
    </cfRule>
    <cfRule type="cellIs" dxfId="2116" priority="3581" stopIfTrue="1" operator="equal">
      <formula>"RAZONABLE"</formula>
    </cfRule>
    <cfRule type="cellIs" dxfId="2115" priority="3582" stopIfTrue="1" operator="equal">
      <formula>"OPTIMO"</formula>
    </cfRule>
  </conditionalFormatting>
  <conditionalFormatting sqref="AB20">
    <cfRule type="cellIs" dxfId="2114" priority="3577" stopIfTrue="1" operator="equal">
      <formula>"DEFICIENTE"</formula>
    </cfRule>
    <cfRule type="cellIs" dxfId="2113" priority="3578" stopIfTrue="1" operator="equal">
      <formula>"RAZONABLE"</formula>
    </cfRule>
    <cfRule type="cellIs" dxfId="2112" priority="3579" stopIfTrue="1" operator="equal">
      <formula>"OPTIMO"</formula>
    </cfRule>
  </conditionalFormatting>
  <conditionalFormatting sqref="AB25">
    <cfRule type="cellIs" dxfId="2111" priority="3544" stopIfTrue="1" operator="equal">
      <formula>"DEFICIENTE"</formula>
    </cfRule>
    <cfRule type="cellIs" dxfId="2110" priority="3545" stopIfTrue="1" operator="equal">
      <formula>"RAZONABLE"</formula>
    </cfRule>
    <cfRule type="cellIs" dxfId="2109" priority="3546" stopIfTrue="1" operator="equal">
      <formula>"OPTIMO"</formula>
    </cfRule>
  </conditionalFormatting>
  <conditionalFormatting sqref="AB25">
    <cfRule type="cellIs" dxfId="2108" priority="3541" stopIfTrue="1" operator="equal">
      <formula>"DEFICIENTE"</formula>
    </cfRule>
    <cfRule type="cellIs" dxfId="2107" priority="3542" stopIfTrue="1" operator="equal">
      <formula>"RAZONABLE"</formula>
    </cfRule>
    <cfRule type="cellIs" dxfId="2106" priority="3543" stopIfTrue="1" operator="equal">
      <formula>"OPTIMO"</formula>
    </cfRule>
  </conditionalFormatting>
  <conditionalFormatting sqref="AB22">
    <cfRule type="cellIs" dxfId="2105" priority="3574" stopIfTrue="1" operator="equal">
      <formula>"DEFICIENTE"</formula>
    </cfRule>
    <cfRule type="cellIs" dxfId="2104" priority="3575" stopIfTrue="1" operator="equal">
      <formula>"RAZONABLE"</formula>
    </cfRule>
    <cfRule type="cellIs" dxfId="2103" priority="3576" stopIfTrue="1" operator="equal">
      <formula>"OPTIMO"</formula>
    </cfRule>
  </conditionalFormatting>
  <conditionalFormatting sqref="AB22">
    <cfRule type="cellIs" dxfId="2102" priority="3571" stopIfTrue="1" operator="equal">
      <formula>"DEFICIENTE"</formula>
    </cfRule>
    <cfRule type="cellIs" dxfId="2101" priority="3572" stopIfTrue="1" operator="equal">
      <formula>"RAZONABLE"</formula>
    </cfRule>
    <cfRule type="cellIs" dxfId="2100" priority="3573" stopIfTrue="1" operator="equal">
      <formula>"OPTIMO"</formula>
    </cfRule>
  </conditionalFormatting>
  <conditionalFormatting sqref="AB35">
    <cfRule type="cellIs" dxfId="2099" priority="3562" stopIfTrue="1" operator="equal">
      <formula>"DEFICIENTE"</formula>
    </cfRule>
    <cfRule type="cellIs" dxfId="2098" priority="3563" stopIfTrue="1" operator="equal">
      <formula>"RAZONABLE"</formula>
    </cfRule>
    <cfRule type="cellIs" dxfId="2097" priority="3564" stopIfTrue="1" operator="equal">
      <formula>"OPTIMO"</formula>
    </cfRule>
  </conditionalFormatting>
  <conditionalFormatting sqref="AB35">
    <cfRule type="cellIs" dxfId="2096" priority="3559" stopIfTrue="1" operator="equal">
      <formula>"DEFICIENTE"</formula>
    </cfRule>
    <cfRule type="cellIs" dxfId="2095" priority="3560" stopIfTrue="1" operator="equal">
      <formula>"RAZONABLE"</formula>
    </cfRule>
    <cfRule type="cellIs" dxfId="2094" priority="3561" stopIfTrue="1" operator="equal">
      <formula>"OPTIMO"</formula>
    </cfRule>
  </conditionalFormatting>
  <conditionalFormatting sqref="AB30 AB32 AB34">
    <cfRule type="cellIs" dxfId="2093" priority="3556" stopIfTrue="1" operator="equal">
      <formula>"DEFICIENTE"</formula>
    </cfRule>
    <cfRule type="cellIs" dxfId="2092" priority="3557" stopIfTrue="1" operator="equal">
      <formula>"RAZONABLE"</formula>
    </cfRule>
    <cfRule type="cellIs" dxfId="2091" priority="3558" stopIfTrue="1" operator="equal">
      <formula>"OPTIMO"</formula>
    </cfRule>
  </conditionalFormatting>
  <conditionalFormatting sqref="AB30 AB32 AB34">
    <cfRule type="cellIs" dxfId="2090" priority="3553" stopIfTrue="1" operator="equal">
      <formula>"DEFICIENTE"</formula>
    </cfRule>
    <cfRule type="cellIs" dxfId="2089" priority="3554" stopIfTrue="1" operator="equal">
      <formula>"RAZONABLE"</formula>
    </cfRule>
    <cfRule type="cellIs" dxfId="2088" priority="3555" stopIfTrue="1" operator="equal">
      <formula>"OPTIMO"</formula>
    </cfRule>
  </conditionalFormatting>
  <conditionalFormatting sqref="AB27">
    <cfRule type="cellIs" dxfId="2087" priority="3538" stopIfTrue="1" operator="equal">
      <formula>"DEFICIENTE"</formula>
    </cfRule>
    <cfRule type="cellIs" dxfId="2086" priority="3539" stopIfTrue="1" operator="equal">
      <formula>"RAZONABLE"</formula>
    </cfRule>
    <cfRule type="cellIs" dxfId="2085" priority="3540" stopIfTrue="1" operator="equal">
      <formula>"OPTIMO"</formula>
    </cfRule>
  </conditionalFormatting>
  <conditionalFormatting sqref="AB27">
    <cfRule type="cellIs" dxfId="2084" priority="3535" stopIfTrue="1" operator="equal">
      <formula>"DEFICIENTE"</formula>
    </cfRule>
    <cfRule type="cellIs" dxfId="2083" priority="3536" stopIfTrue="1" operator="equal">
      <formula>"RAZONABLE"</formula>
    </cfRule>
    <cfRule type="cellIs" dxfId="2082" priority="3537" stopIfTrue="1" operator="equal">
      <formula>"OPTIMO"</formula>
    </cfRule>
  </conditionalFormatting>
  <conditionalFormatting sqref="AB28">
    <cfRule type="cellIs" dxfId="2081" priority="3532" stopIfTrue="1" operator="equal">
      <formula>"DEFICIENTE"</formula>
    </cfRule>
    <cfRule type="cellIs" dxfId="2080" priority="3533" stopIfTrue="1" operator="equal">
      <formula>"RAZONABLE"</formula>
    </cfRule>
    <cfRule type="cellIs" dxfId="2079" priority="3534" stopIfTrue="1" operator="equal">
      <formula>"OPTIMO"</formula>
    </cfRule>
  </conditionalFormatting>
  <conditionalFormatting sqref="AB28">
    <cfRule type="cellIs" dxfId="2078" priority="3529" stopIfTrue="1" operator="equal">
      <formula>"DEFICIENTE"</formula>
    </cfRule>
    <cfRule type="cellIs" dxfId="2077" priority="3530" stopIfTrue="1" operator="equal">
      <formula>"RAZONABLE"</formula>
    </cfRule>
    <cfRule type="cellIs" dxfId="2076" priority="3531" stopIfTrue="1" operator="equal">
      <formula>"OPTIMO"</formula>
    </cfRule>
  </conditionalFormatting>
  <conditionalFormatting sqref="AB29">
    <cfRule type="cellIs" dxfId="2075" priority="3526" stopIfTrue="1" operator="equal">
      <formula>"DEFICIENTE"</formula>
    </cfRule>
    <cfRule type="cellIs" dxfId="2074" priority="3527" stopIfTrue="1" operator="equal">
      <formula>"RAZONABLE"</formula>
    </cfRule>
    <cfRule type="cellIs" dxfId="2073" priority="3528" stopIfTrue="1" operator="equal">
      <formula>"OPTIMO"</formula>
    </cfRule>
  </conditionalFormatting>
  <conditionalFormatting sqref="AB29">
    <cfRule type="cellIs" dxfId="2072" priority="3523" stopIfTrue="1" operator="equal">
      <formula>"DEFICIENTE"</formula>
    </cfRule>
    <cfRule type="cellIs" dxfId="2071" priority="3524" stopIfTrue="1" operator="equal">
      <formula>"RAZONABLE"</formula>
    </cfRule>
    <cfRule type="cellIs" dxfId="2070" priority="3525" stopIfTrue="1" operator="equal">
      <formula>"OPTIMO"</formula>
    </cfRule>
  </conditionalFormatting>
  <conditionalFormatting sqref="AB31">
    <cfRule type="cellIs" dxfId="2069" priority="3520" stopIfTrue="1" operator="equal">
      <formula>"DEFICIENTE"</formula>
    </cfRule>
    <cfRule type="cellIs" dxfId="2068" priority="3521" stopIfTrue="1" operator="equal">
      <formula>"RAZONABLE"</formula>
    </cfRule>
    <cfRule type="cellIs" dxfId="2067" priority="3522" stopIfTrue="1" operator="equal">
      <formula>"OPTIMO"</formula>
    </cfRule>
  </conditionalFormatting>
  <conditionalFormatting sqref="AB31">
    <cfRule type="cellIs" dxfId="2066" priority="3517" stopIfTrue="1" operator="equal">
      <formula>"DEFICIENTE"</formula>
    </cfRule>
    <cfRule type="cellIs" dxfId="2065" priority="3518" stopIfTrue="1" operator="equal">
      <formula>"RAZONABLE"</formula>
    </cfRule>
    <cfRule type="cellIs" dxfId="2064" priority="3519" stopIfTrue="1" operator="equal">
      <formula>"OPTIMO"</formula>
    </cfRule>
  </conditionalFormatting>
  <conditionalFormatting sqref="AB36">
    <cfRule type="cellIs" dxfId="2063" priority="3514" stopIfTrue="1" operator="equal">
      <formula>"DEFICIENTE"</formula>
    </cfRule>
    <cfRule type="cellIs" dxfId="2062" priority="3515" stopIfTrue="1" operator="equal">
      <formula>"RAZONABLE"</formula>
    </cfRule>
    <cfRule type="cellIs" dxfId="2061" priority="3516" stopIfTrue="1" operator="equal">
      <formula>"OPTIMO"</formula>
    </cfRule>
  </conditionalFormatting>
  <conditionalFormatting sqref="AB36">
    <cfRule type="cellIs" dxfId="2060" priority="3511" stopIfTrue="1" operator="equal">
      <formula>"DEFICIENTE"</formula>
    </cfRule>
    <cfRule type="cellIs" dxfId="2059" priority="3512" stopIfTrue="1" operator="equal">
      <formula>"RAZONABLE"</formula>
    </cfRule>
    <cfRule type="cellIs" dxfId="2058" priority="3513" stopIfTrue="1" operator="equal">
      <formula>"OPTIMO"</formula>
    </cfRule>
  </conditionalFormatting>
  <conditionalFormatting sqref="AB33">
    <cfRule type="cellIs" dxfId="2057" priority="3508" stopIfTrue="1" operator="equal">
      <formula>"DEFICIENTE"</formula>
    </cfRule>
    <cfRule type="cellIs" dxfId="2056" priority="3509" stopIfTrue="1" operator="equal">
      <formula>"RAZONABLE"</formula>
    </cfRule>
    <cfRule type="cellIs" dxfId="2055" priority="3510" stopIfTrue="1" operator="equal">
      <formula>"OPTIMO"</formula>
    </cfRule>
  </conditionalFormatting>
  <conditionalFormatting sqref="AB33">
    <cfRule type="cellIs" dxfId="2054" priority="3505" stopIfTrue="1" operator="equal">
      <formula>"DEFICIENTE"</formula>
    </cfRule>
    <cfRule type="cellIs" dxfId="2053" priority="3506" stopIfTrue="1" operator="equal">
      <formula>"RAZONABLE"</formula>
    </cfRule>
    <cfRule type="cellIs" dxfId="2052" priority="3507" stopIfTrue="1" operator="equal">
      <formula>"OPTIMO"</formula>
    </cfRule>
  </conditionalFormatting>
  <conditionalFormatting sqref="AB38">
    <cfRule type="cellIs" dxfId="2051" priority="3502" stopIfTrue="1" operator="equal">
      <formula>"DEFICIENTE"</formula>
    </cfRule>
    <cfRule type="cellIs" dxfId="2050" priority="3503" stopIfTrue="1" operator="equal">
      <formula>"RAZONABLE"</formula>
    </cfRule>
    <cfRule type="cellIs" dxfId="2049" priority="3504" stopIfTrue="1" operator="equal">
      <formula>"OPTIMO"</formula>
    </cfRule>
  </conditionalFormatting>
  <conditionalFormatting sqref="AB38">
    <cfRule type="cellIs" dxfId="2048" priority="3499" stopIfTrue="1" operator="equal">
      <formula>"DEFICIENTE"</formula>
    </cfRule>
    <cfRule type="cellIs" dxfId="2047" priority="3500" stopIfTrue="1" operator="equal">
      <formula>"RAZONABLE"</formula>
    </cfRule>
    <cfRule type="cellIs" dxfId="2046" priority="3501" stopIfTrue="1" operator="equal">
      <formula>"OPTIMO"</formula>
    </cfRule>
  </conditionalFormatting>
  <conditionalFormatting sqref="AB39">
    <cfRule type="cellIs" dxfId="2045" priority="3493" stopIfTrue="1" operator="equal">
      <formula>"DEFICIENTE"</formula>
    </cfRule>
    <cfRule type="cellIs" dxfId="2044" priority="3494" stopIfTrue="1" operator="equal">
      <formula>"RAZONABLE"</formula>
    </cfRule>
    <cfRule type="cellIs" dxfId="2043" priority="3495" stopIfTrue="1" operator="equal">
      <formula>"OPTIMO"</formula>
    </cfRule>
  </conditionalFormatting>
  <conditionalFormatting sqref="AB39">
    <cfRule type="cellIs" dxfId="2042" priority="3496" stopIfTrue="1" operator="equal">
      <formula>"DEFICIENTE"</formula>
    </cfRule>
    <cfRule type="cellIs" dxfId="2041" priority="3497" stopIfTrue="1" operator="equal">
      <formula>"RAZONABLE"</formula>
    </cfRule>
    <cfRule type="cellIs" dxfId="2040" priority="3498" stopIfTrue="1" operator="equal">
      <formula>"OPTIMO"</formula>
    </cfRule>
  </conditionalFormatting>
  <conditionalFormatting sqref="AB40">
    <cfRule type="cellIs" dxfId="2039" priority="3487" stopIfTrue="1" operator="equal">
      <formula>"DEFICIENTE"</formula>
    </cfRule>
    <cfRule type="cellIs" dxfId="2038" priority="3488" stopIfTrue="1" operator="equal">
      <formula>"RAZONABLE"</formula>
    </cfRule>
    <cfRule type="cellIs" dxfId="2037" priority="3489" stopIfTrue="1" operator="equal">
      <formula>"OPTIMO"</formula>
    </cfRule>
  </conditionalFormatting>
  <conditionalFormatting sqref="AB40">
    <cfRule type="cellIs" dxfId="2036" priority="3490" stopIfTrue="1" operator="equal">
      <formula>"DEFICIENTE"</formula>
    </cfRule>
    <cfRule type="cellIs" dxfId="2035" priority="3491" stopIfTrue="1" operator="equal">
      <formula>"RAZONABLE"</formula>
    </cfRule>
    <cfRule type="cellIs" dxfId="2034" priority="3492" stopIfTrue="1" operator="equal">
      <formula>"OPTIMO"</formula>
    </cfRule>
  </conditionalFormatting>
  <conditionalFormatting sqref="AB41">
    <cfRule type="cellIs" dxfId="2033" priority="3481" stopIfTrue="1" operator="equal">
      <formula>"DEFICIENTE"</formula>
    </cfRule>
    <cfRule type="cellIs" dxfId="2032" priority="3482" stopIfTrue="1" operator="equal">
      <formula>"RAZONABLE"</formula>
    </cfRule>
    <cfRule type="cellIs" dxfId="2031" priority="3483" stopIfTrue="1" operator="equal">
      <formula>"OPTIMO"</formula>
    </cfRule>
  </conditionalFormatting>
  <conditionalFormatting sqref="AB41">
    <cfRule type="cellIs" dxfId="2030" priority="3484" stopIfTrue="1" operator="equal">
      <formula>"DEFICIENTE"</formula>
    </cfRule>
    <cfRule type="cellIs" dxfId="2029" priority="3485" stopIfTrue="1" operator="equal">
      <formula>"RAZONABLE"</formula>
    </cfRule>
    <cfRule type="cellIs" dxfId="2028" priority="3486" stopIfTrue="1" operator="equal">
      <formula>"OPTIMO"</formula>
    </cfRule>
  </conditionalFormatting>
  <conditionalFormatting sqref="AB43">
    <cfRule type="cellIs" dxfId="2027" priority="3475" stopIfTrue="1" operator="equal">
      <formula>"DEFICIENTE"</formula>
    </cfRule>
    <cfRule type="cellIs" dxfId="2026" priority="3476" stopIfTrue="1" operator="equal">
      <formula>"RAZONABLE"</formula>
    </cfRule>
    <cfRule type="cellIs" dxfId="2025" priority="3477" stopIfTrue="1" operator="equal">
      <formula>"OPTIMO"</formula>
    </cfRule>
  </conditionalFormatting>
  <conditionalFormatting sqref="AB43">
    <cfRule type="cellIs" dxfId="2024" priority="3478" stopIfTrue="1" operator="equal">
      <formula>"DEFICIENTE"</formula>
    </cfRule>
    <cfRule type="cellIs" dxfId="2023" priority="3479" stopIfTrue="1" operator="equal">
      <formula>"RAZONABLE"</formula>
    </cfRule>
    <cfRule type="cellIs" dxfId="2022" priority="3480" stopIfTrue="1" operator="equal">
      <formula>"OPTIMO"</formula>
    </cfRule>
  </conditionalFormatting>
  <conditionalFormatting sqref="AB42">
    <cfRule type="cellIs" dxfId="2021" priority="3472" stopIfTrue="1" operator="equal">
      <formula>"DEFICIENTE"</formula>
    </cfRule>
    <cfRule type="cellIs" dxfId="2020" priority="3473" stopIfTrue="1" operator="equal">
      <formula>"RAZONABLE"</formula>
    </cfRule>
    <cfRule type="cellIs" dxfId="2019" priority="3474" stopIfTrue="1" operator="equal">
      <formula>"OPTIMO"</formula>
    </cfRule>
  </conditionalFormatting>
  <conditionalFormatting sqref="AB42">
    <cfRule type="cellIs" dxfId="2018" priority="3469" stopIfTrue="1" operator="equal">
      <formula>"DEFICIENTE"</formula>
    </cfRule>
    <cfRule type="cellIs" dxfId="2017" priority="3470" stopIfTrue="1" operator="equal">
      <formula>"RAZONABLE"</formula>
    </cfRule>
    <cfRule type="cellIs" dxfId="2016" priority="3471" stopIfTrue="1" operator="equal">
      <formula>"OPTIMO"</formula>
    </cfRule>
  </conditionalFormatting>
  <conditionalFormatting sqref="AB44">
    <cfRule type="cellIs" dxfId="2015" priority="3466" stopIfTrue="1" operator="equal">
      <formula>"DEFICIENTE"</formula>
    </cfRule>
    <cfRule type="cellIs" dxfId="2014" priority="3467" stopIfTrue="1" operator="equal">
      <formula>"RAZONABLE"</formula>
    </cfRule>
    <cfRule type="cellIs" dxfId="2013" priority="3468" stopIfTrue="1" operator="equal">
      <formula>"OPTIMO"</formula>
    </cfRule>
  </conditionalFormatting>
  <conditionalFormatting sqref="AB44">
    <cfRule type="cellIs" dxfId="2012" priority="3463" stopIfTrue="1" operator="equal">
      <formula>"DEFICIENTE"</formula>
    </cfRule>
    <cfRule type="cellIs" dxfId="2011" priority="3464" stopIfTrue="1" operator="equal">
      <formula>"RAZONABLE"</formula>
    </cfRule>
    <cfRule type="cellIs" dxfId="2010" priority="3465" stopIfTrue="1" operator="equal">
      <formula>"OPTIMO"</formula>
    </cfRule>
  </conditionalFormatting>
  <conditionalFormatting sqref="AB46">
    <cfRule type="cellIs" dxfId="2009" priority="3460" stopIfTrue="1" operator="equal">
      <formula>"DEFICIENTE"</formula>
    </cfRule>
    <cfRule type="cellIs" dxfId="2008" priority="3461" stopIfTrue="1" operator="equal">
      <formula>"RAZONABLE"</formula>
    </cfRule>
    <cfRule type="cellIs" dxfId="2007" priority="3462" stopIfTrue="1" operator="equal">
      <formula>"OPTIMO"</formula>
    </cfRule>
  </conditionalFormatting>
  <conditionalFormatting sqref="AB46">
    <cfRule type="cellIs" dxfId="2006" priority="3457" stopIfTrue="1" operator="equal">
      <formula>"DEFICIENTE"</formula>
    </cfRule>
    <cfRule type="cellIs" dxfId="2005" priority="3458" stopIfTrue="1" operator="equal">
      <formula>"RAZONABLE"</formula>
    </cfRule>
    <cfRule type="cellIs" dxfId="2004" priority="3459" stopIfTrue="1" operator="equal">
      <formula>"OPTIMO"</formula>
    </cfRule>
  </conditionalFormatting>
  <conditionalFormatting sqref="AB47">
    <cfRule type="cellIs" dxfId="2003" priority="3454" stopIfTrue="1" operator="equal">
      <formula>"DEFICIENTE"</formula>
    </cfRule>
    <cfRule type="cellIs" dxfId="2002" priority="3455" stopIfTrue="1" operator="equal">
      <formula>"RAZONABLE"</formula>
    </cfRule>
    <cfRule type="cellIs" dxfId="2001" priority="3456" stopIfTrue="1" operator="equal">
      <formula>"OPTIMO"</formula>
    </cfRule>
  </conditionalFormatting>
  <conditionalFormatting sqref="AB47">
    <cfRule type="cellIs" dxfId="2000" priority="3451" stopIfTrue="1" operator="equal">
      <formula>"DEFICIENTE"</formula>
    </cfRule>
    <cfRule type="cellIs" dxfId="1999" priority="3452" stopIfTrue="1" operator="equal">
      <formula>"RAZONABLE"</formula>
    </cfRule>
    <cfRule type="cellIs" dxfId="1998" priority="3453" stopIfTrue="1" operator="equal">
      <formula>"OPTIMO"</formula>
    </cfRule>
  </conditionalFormatting>
  <conditionalFormatting sqref="AB48">
    <cfRule type="cellIs" dxfId="1997" priority="3448" stopIfTrue="1" operator="equal">
      <formula>"DEFICIENTE"</formula>
    </cfRule>
    <cfRule type="cellIs" dxfId="1996" priority="3449" stopIfTrue="1" operator="equal">
      <formula>"RAZONABLE"</formula>
    </cfRule>
    <cfRule type="cellIs" dxfId="1995" priority="3450" stopIfTrue="1" operator="equal">
      <formula>"OPTIMO"</formula>
    </cfRule>
  </conditionalFormatting>
  <conditionalFormatting sqref="AB48">
    <cfRule type="cellIs" dxfId="1994" priority="3445" stopIfTrue="1" operator="equal">
      <formula>"DEFICIENTE"</formula>
    </cfRule>
    <cfRule type="cellIs" dxfId="1993" priority="3446" stopIfTrue="1" operator="equal">
      <formula>"RAZONABLE"</formula>
    </cfRule>
    <cfRule type="cellIs" dxfId="1992" priority="3447" stopIfTrue="1" operator="equal">
      <formula>"OPTIMO"</formula>
    </cfRule>
  </conditionalFormatting>
  <conditionalFormatting sqref="AB55">
    <cfRule type="cellIs" dxfId="1991" priority="3442" stopIfTrue="1" operator="equal">
      <formula>"DEFICIENTE"</formula>
    </cfRule>
    <cfRule type="cellIs" dxfId="1990" priority="3443" stopIfTrue="1" operator="equal">
      <formula>"RAZONABLE"</formula>
    </cfRule>
    <cfRule type="cellIs" dxfId="1989" priority="3444" stopIfTrue="1" operator="equal">
      <formula>"OPTIMO"</formula>
    </cfRule>
  </conditionalFormatting>
  <conditionalFormatting sqref="AB55">
    <cfRule type="cellIs" dxfId="1988" priority="3439" stopIfTrue="1" operator="equal">
      <formula>"DEFICIENTE"</formula>
    </cfRule>
    <cfRule type="cellIs" dxfId="1987" priority="3440" stopIfTrue="1" operator="equal">
      <formula>"RAZONABLE"</formula>
    </cfRule>
    <cfRule type="cellIs" dxfId="1986" priority="3441" stopIfTrue="1" operator="equal">
      <formula>"OPTIMO"</formula>
    </cfRule>
  </conditionalFormatting>
  <conditionalFormatting sqref="AB56">
    <cfRule type="cellIs" dxfId="1985" priority="3436" stopIfTrue="1" operator="equal">
      <formula>"DEFICIENTE"</formula>
    </cfRule>
    <cfRule type="cellIs" dxfId="1984" priority="3437" stopIfTrue="1" operator="equal">
      <formula>"RAZONABLE"</formula>
    </cfRule>
    <cfRule type="cellIs" dxfId="1983" priority="3438" stopIfTrue="1" operator="equal">
      <formula>"OPTIMO"</formula>
    </cfRule>
  </conditionalFormatting>
  <conditionalFormatting sqref="AB56">
    <cfRule type="cellIs" dxfId="1982" priority="3433" stopIfTrue="1" operator="equal">
      <formula>"DEFICIENTE"</formula>
    </cfRule>
    <cfRule type="cellIs" dxfId="1981" priority="3434" stopIfTrue="1" operator="equal">
      <formula>"RAZONABLE"</formula>
    </cfRule>
    <cfRule type="cellIs" dxfId="1980" priority="3435" stopIfTrue="1" operator="equal">
      <formula>"OPTIMO"</formula>
    </cfRule>
  </conditionalFormatting>
  <conditionalFormatting sqref="AB65">
    <cfRule type="cellIs" dxfId="1979" priority="3406" stopIfTrue="1" operator="equal">
      <formula>"DEFICIENTE"</formula>
    </cfRule>
    <cfRule type="cellIs" dxfId="1978" priority="3407" stopIfTrue="1" operator="equal">
      <formula>"RAZONABLE"</formula>
    </cfRule>
    <cfRule type="cellIs" dxfId="1977" priority="3408" stopIfTrue="1" operator="equal">
      <formula>"OPTIMO"</formula>
    </cfRule>
  </conditionalFormatting>
  <conditionalFormatting sqref="AB65">
    <cfRule type="cellIs" dxfId="1976" priority="3403" stopIfTrue="1" operator="equal">
      <formula>"DEFICIENTE"</formula>
    </cfRule>
    <cfRule type="cellIs" dxfId="1975" priority="3404" stopIfTrue="1" operator="equal">
      <formula>"RAZONABLE"</formula>
    </cfRule>
    <cfRule type="cellIs" dxfId="1974" priority="3405" stopIfTrue="1" operator="equal">
      <formula>"OPTIMO"</formula>
    </cfRule>
  </conditionalFormatting>
  <conditionalFormatting sqref="AB60">
    <cfRule type="cellIs" dxfId="1973" priority="3430" stopIfTrue="1" operator="equal">
      <formula>"DEFICIENTE"</formula>
    </cfRule>
    <cfRule type="cellIs" dxfId="1972" priority="3431" stopIfTrue="1" operator="equal">
      <formula>"RAZONABLE"</formula>
    </cfRule>
    <cfRule type="cellIs" dxfId="1971" priority="3432" stopIfTrue="1" operator="equal">
      <formula>"OPTIMO"</formula>
    </cfRule>
  </conditionalFormatting>
  <conditionalFormatting sqref="AB60">
    <cfRule type="cellIs" dxfId="1970" priority="3427" stopIfTrue="1" operator="equal">
      <formula>"DEFICIENTE"</formula>
    </cfRule>
    <cfRule type="cellIs" dxfId="1969" priority="3428" stopIfTrue="1" operator="equal">
      <formula>"RAZONABLE"</formula>
    </cfRule>
    <cfRule type="cellIs" dxfId="1968" priority="3429" stopIfTrue="1" operator="equal">
      <formula>"OPTIMO"</formula>
    </cfRule>
  </conditionalFormatting>
  <conditionalFormatting sqref="AB61">
    <cfRule type="cellIs" dxfId="1967" priority="3424" stopIfTrue="1" operator="equal">
      <formula>"DEFICIENTE"</formula>
    </cfRule>
    <cfRule type="cellIs" dxfId="1966" priority="3425" stopIfTrue="1" operator="equal">
      <formula>"RAZONABLE"</formula>
    </cfRule>
    <cfRule type="cellIs" dxfId="1965" priority="3426" stopIfTrue="1" operator="equal">
      <formula>"OPTIMO"</formula>
    </cfRule>
  </conditionalFormatting>
  <conditionalFormatting sqref="AB61">
    <cfRule type="cellIs" dxfId="1964" priority="3421" stopIfTrue="1" operator="equal">
      <formula>"DEFICIENTE"</formula>
    </cfRule>
    <cfRule type="cellIs" dxfId="1963" priority="3422" stopIfTrue="1" operator="equal">
      <formula>"RAZONABLE"</formula>
    </cfRule>
    <cfRule type="cellIs" dxfId="1962" priority="3423" stopIfTrue="1" operator="equal">
      <formula>"OPTIMO"</formula>
    </cfRule>
  </conditionalFormatting>
  <conditionalFormatting sqref="AB62">
    <cfRule type="cellIs" dxfId="1961" priority="3418" stopIfTrue="1" operator="equal">
      <formula>"DEFICIENTE"</formula>
    </cfRule>
    <cfRule type="cellIs" dxfId="1960" priority="3419" stopIfTrue="1" operator="equal">
      <formula>"RAZONABLE"</formula>
    </cfRule>
    <cfRule type="cellIs" dxfId="1959" priority="3420" stopIfTrue="1" operator="equal">
      <formula>"OPTIMO"</formula>
    </cfRule>
  </conditionalFormatting>
  <conditionalFormatting sqref="AB62">
    <cfRule type="cellIs" dxfId="1958" priority="3415" stopIfTrue="1" operator="equal">
      <formula>"DEFICIENTE"</formula>
    </cfRule>
    <cfRule type="cellIs" dxfId="1957" priority="3416" stopIfTrue="1" operator="equal">
      <formula>"RAZONABLE"</formula>
    </cfRule>
    <cfRule type="cellIs" dxfId="1956" priority="3417" stopIfTrue="1" operator="equal">
      <formula>"OPTIMO"</formula>
    </cfRule>
  </conditionalFormatting>
  <conditionalFormatting sqref="AB63">
    <cfRule type="cellIs" dxfId="1955" priority="3412" stopIfTrue="1" operator="equal">
      <formula>"DEFICIENTE"</formula>
    </cfRule>
    <cfRule type="cellIs" dxfId="1954" priority="3413" stopIfTrue="1" operator="equal">
      <formula>"RAZONABLE"</formula>
    </cfRule>
    <cfRule type="cellIs" dxfId="1953" priority="3414" stopIfTrue="1" operator="equal">
      <formula>"OPTIMO"</formula>
    </cfRule>
  </conditionalFormatting>
  <conditionalFormatting sqref="AB63">
    <cfRule type="cellIs" dxfId="1952" priority="3409" stopIfTrue="1" operator="equal">
      <formula>"DEFICIENTE"</formula>
    </cfRule>
    <cfRule type="cellIs" dxfId="1951" priority="3410" stopIfTrue="1" operator="equal">
      <formula>"RAZONABLE"</formula>
    </cfRule>
    <cfRule type="cellIs" dxfId="1950" priority="3411" stopIfTrue="1" operator="equal">
      <formula>"OPTIMO"</formula>
    </cfRule>
  </conditionalFormatting>
  <conditionalFormatting sqref="AB66">
    <cfRule type="cellIs" dxfId="1949" priority="3400" stopIfTrue="1" operator="equal">
      <formula>"DEFICIENTE"</formula>
    </cfRule>
    <cfRule type="cellIs" dxfId="1948" priority="3401" stopIfTrue="1" operator="equal">
      <formula>"RAZONABLE"</formula>
    </cfRule>
    <cfRule type="cellIs" dxfId="1947" priority="3402" stopIfTrue="1" operator="equal">
      <formula>"OPTIMO"</formula>
    </cfRule>
  </conditionalFormatting>
  <conditionalFormatting sqref="AB66">
    <cfRule type="cellIs" dxfId="1946" priority="3397" stopIfTrue="1" operator="equal">
      <formula>"DEFICIENTE"</formula>
    </cfRule>
    <cfRule type="cellIs" dxfId="1945" priority="3398" stopIfTrue="1" operator="equal">
      <formula>"RAZONABLE"</formula>
    </cfRule>
    <cfRule type="cellIs" dxfId="1944" priority="3399" stopIfTrue="1" operator="equal">
      <formula>"OPTIMO"</formula>
    </cfRule>
  </conditionalFormatting>
  <conditionalFormatting sqref="AB67">
    <cfRule type="cellIs" dxfId="1943" priority="3394" stopIfTrue="1" operator="equal">
      <formula>"DEFICIENTE"</formula>
    </cfRule>
    <cfRule type="cellIs" dxfId="1942" priority="3395" stopIfTrue="1" operator="equal">
      <formula>"RAZONABLE"</formula>
    </cfRule>
    <cfRule type="cellIs" dxfId="1941" priority="3396" stopIfTrue="1" operator="equal">
      <formula>"OPTIMO"</formula>
    </cfRule>
  </conditionalFormatting>
  <conditionalFormatting sqref="AB67">
    <cfRule type="cellIs" dxfId="1940" priority="3391" stopIfTrue="1" operator="equal">
      <formula>"DEFICIENTE"</formula>
    </cfRule>
    <cfRule type="cellIs" dxfId="1939" priority="3392" stopIfTrue="1" operator="equal">
      <formula>"RAZONABLE"</formula>
    </cfRule>
    <cfRule type="cellIs" dxfId="1938" priority="3393" stopIfTrue="1" operator="equal">
      <formula>"OPTIMO"</formula>
    </cfRule>
  </conditionalFormatting>
  <conditionalFormatting sqref="AB68">
    <cfRule type="cellIs" dxfId="1937" priority="3388" stopIfTrue="1" operator="equal">
      <formula>"DEFICIENTE"</formula>
    </cfRule>
    <cfRule type="cellIs" dxfId="1936" priority="3389" stopIfTrue="1" operator="equal">
      <formula>"RAZONABLE"</formula>
    </cfRule>
    <cfRule type="cellIs" dxfId="1935" priority="3390" stopIfTrue="1" operator="equal">
      <formula>"OPTIMO"</formula>
    </cfRule>
  </conditionalFormatting>
  <conditionalFormatting sqref="AB68">
    <cfRule type="cellIs" dxfId="1934" priority="3385" stopIfTrue="1" operator="equal">
      <formula>"DEFICIENTE"</formula>
    </cfRule>
    <cfRule type="cellIs" dxfId="1933" priority="3386" stopIfTrue="1" operator="equal">
      <formula>"RAZONABLE"</formula>
    </cfRule>
    <cfRule type="cellIs" dxfId="1932" priority="3387" stopIfTrue="1" operator="equal">
      <formula>"OPTIMO"</formula>
    </cfRule>
  </conditionalFormatting>
  <conditionalFormatting sqref="AB69">
    <cfRule type="cellIs" dxfId="1931" priority="3382" stopIfTrue="1" operator="equal">
      <formula>"DEFICIENTE"</formula>
    </cfRule>
    <cfRule type="cellIs" dxfId="1930" priority="3383" stopIfTrue="1" operator="equal">
      <formula>"RAZONABLE"</formula>
    </cfRule>
    <cfRule type="cellIs" dxfId="1929" priority="3384" stopIfTrue="1" operator="equal">
      <formula>"OPTIMO"</formula>
    </cfRule>
  </conditionalFormatting>
  <conditionalFormatting sqref="AB69">
    <cfRule type="cellIs" dxfId="1928" priority="3379" stopIfTrue="1" operator="equal">
      <formula>"DEFICIENTE"</formula>
    </cfRule>
    <cfRule type="cellIs" dxfId="1927" priority="3380" stopIfTrue="1" operator="equal">
      <formula>"RAZONABLE"</formula>
    </cfRule>
    <cfRule type="cellIs" dxfId="1926" priority="3381" stopIfTrue="1" operator="equal">
      <formula>"OPTIMO"</formula>
    </cfRule>
  </conditionalFormatting>
  <conditionalFormatting sqref="AB71">
    <cfRule type="cellIs" dxfId="1925" priority="3370" stopIfTrue="1" operator="equal">
      <formula>"DEFICIENTE"</formula>
    </cfRule>
    <cfRule type="cellIs" dxfId="1924" priority="3371" stopIfTrue="1" operator="equal">
      <formula>"RAZONABLE"</formula>
    </cfRule>
    <cfRule type="cellIs" dxfId="1923" priority="3372" stopIfTrue="1" operator="equal">
      <formula>"OPTIMO"</formula>
    </cfRule>
  </conditionalFormatting>
  <conditionalFormatting sqref="AB71">
    <cfRule type="cellIs" dxfId="1922" priority="3367" stopIfTrue="1" operator="equal">
      <formula>"DEFICIENTE"</formula>
    </cfRule>
    <cfRule type="cellIs" dxfId="1921" priority="3368" stopIfTrue="1" operator="equal">
      <formula>"RAZONABLE"</formula>
    </cfRule>
    <cfRule type="cellIs" dxfId="1920" priority="3369" stopIfTrue="1" operator="equal">
      <formula>"OPTIMO"</formula>
    </cfRule>
  </conditionalFormatting>
  <conditionalFormatting sqref="AB53">
    <cfRule type="cellIs" dxfId="1919" priority="3724" stopIfTrue="1" operator="equal">
      <formula>"DEFICIENTE"</formula>
    </cfRule>
    <cfRule type="cellIs" dxfId="1918" priority="3725" stopIfTrue="1" operator="equal">
      <formula>"RAZONABLE"</formula>
    </cfRule>
    <cfRule type="cellIs" dxfId="1917" priority="3726" stopIfTrue="1" operator="equal">
      <formula>"OPTIMO"</formula>
    </cfRule>
  </conditionalFormatting>
  <conditionalFormatting sqref="AB53">
    <cfRule type="cellIs" dxfId="1916" priority="3721" stopIfTrue="1" operator="equal">
      <formula>"DEFICIENTE"</formula>
    </cfRule>
    <cfRule type="cellIs" dxfId="1915" priority="3722" stopIfTrue="1" operator="equal">
      <formula>"RAZONABLE"</formula>
    </cfRule>
    <cfRule type="cellIs" dxfId="1914" priority="3723" stopIfTrue="1" operator="equal">
      <formula>"OPTIMO"</formula>
    </cfRule>
  </conditionalFormatting>
  <conditionalFormatting sqref="AB52">
    <cfRule type="cellIs" dxfId="1913" priority="3736" stopIfTrue="1" operator="equal">
      <formula>"DEFICIENTE"</formula>
    </cfRule>
    <cfRule type="cellIs" dxfId="1912" priority="3737" stopIfTrue="1" operator="equal">
      <formula>"RAZONABLE"</formula>
    </cfRule>
    <cfRule type="cellIs" dxfId="1911" priority="3738" stopIfTrue="1" operator="equal">
      <formula>"OPTIMO"</formula>
    </cfRule>
  </conditionalFormatting>
  <conditionalFormatting sqref="AB52">
    <cfRule type="cellIs" dxfId="1910" priority="3733" stopIfTrue="1" operator="equal">
      <formula>"DEFICIENTE"</formula>
    </cfRule>
    <cfRule type="cellIs" dxfId="1909" priority="3734" stopIfTrue="1" operator="equal">
      <formula>"RAZONABLE"</formula>
    </cfRule>
    <cfRule type="cellIs" dxfId="1908" priority="3735" stopIfTrue="1" operator="equal">
      <formula>"OPTIMO"</formula>
    </cfRule>
  </conditionalFormatting>
  <conditionalFormatting sqref="AB21">
    <cfRule type="cellIs" dxfId="1907" priority="3730" stopIfTrue="1" operator="equal">
      <formula>"DEFICIENTE"</formula>
    </cfRule>
    <cfRule type="cellIs" dxfId="1906" priority="3731" stopIfTrue="1" operator="equal">
      <formula>"RAZONABLE"</formula>
    </cfRule>
    <cfRule type="cellIs" dxfId="1905" priority="3732" stopIfTrue="1" operator="equal">
      <formula>"OPTIMO"</formula>
    </cfRule>
  </conditionalFormatting>
  <conditionalFormatting sqref="AB21">
    <cfRule type="cellIs" dxfId="1904" priority="3727" stopIfTrue="1" operator="equal">
      <formula>"DEFICIENTE"</formula>
    </cfRule>
    <cfRule type="cellIs" dxfId="1903" priority="3728" stopIfTrue="1" operator="equal">
      <formula>"RAZONABLE"</formula>
    </cfRule>
    <cfRule type="cellIs" dxfId="1902" priority="3729" stopIfTrue="1" operator="equal">
      <formula>"OPTIMO"</formula>
    </cfRule>
  </conditionalFormatting>
  <conditionalFormatting sqref="AB23">
    <cfRule type="cellIs" dxfId="1901" priority="3718" stopIfTrue="1" operator="equal">
      <formula>"DEFICIENTE"</formula>
    </cfRule>
    <cfRule type="cellIs" dxfId="1900" priority="3719" stopIfTrue="1" operator="equal">
      <formula>"RAZONABLE"</formula>
    </cfRule>
    <cfRule type="cellIs" dxfId="1899" priority="3720" stopIfTrue="1" operator="equal">
      <formula>"OPTIMO"</formula>
    </cfRule>
  </conditionalFormatting>
  <conditionalFormatting sqref="AB23">
    <cfRule type="cellIs" dxfId="1898" priority="3715" stopIfTrue="1" operator="equal">
      <formula>"DEFICIENTE"</formula>
    </cfRule>
    <cfRule type="cellIs" dxfId="1897" priority="3716" stopIfTrue="1" operator="equal">
      <formula>"RAZONABLE"</formula>
    </cfRule>
    <cfRule type="cellIs" dxfId="1896" priority="3717" stopIfTrue="1" operator="equal">
      <formula>"OPTIMO"</formula>
    </cfRule>
  </conditionalFormatting>
  <conditionalFormatting sqref="AB54">
    <cfRule type="cellIs" dxfId="1895" priority="3712" stopIfTrue="1" operator="equal">
      <formula>"DEFICIENTE"</formula>
    </cfRule>
    <cfRule type="cellIs" dxfId="1894" priority="3713" stopIfTrue="1" operator="equal">
      <formula>"RAZONABLE"</formula>
    </cfRule>
    <cfRule type="cellIs" dxfId="1893" priority="3714" stopIfTrue="1" operator="equal">
      <formula>"OPTIMO"</formula>
    </cfRule>
  </conditionalFormatting>
  <conditionalFormatting sqref="AB54">
    <cfRule type="cellIs" dxfId="1892" priority="3709" stopIfTrue="1" operator="equal">
      <formula>"DEFICIENTE"</formula>
    </cfRule>
    <cfRule type="cellIs" dxfId="1891" priority="3710" stopIfTrue="1" operator="equal">
      <formula>"RAZONABLE"</formula>
    </cfRule>
    <cfRule type="cellIs" dxfId="1890" priority="3711" stopIfTrue="1" operator="equal">
      <formula>"OPTIMO"</formula>
    </cfRule>
  </conditionalFormatting>
  <conditionalFormatting sqref="AA82:AB82">
    <cfRule type="cellIs" dxfId="1889" priority="3706" stopIfTrue="1" operator="equal">
      <formula>"DEFICIENTE"</formula>
    </cfRule>
    <cfRule type="cellIs" dxfId="1888" priority="3707" stopIfTrue="1" operator="equal">
      <formula>"RAZONABLE"</formula>
    </cfRule>
    <cfRule type="cellIs" dxfId="1887" priority="3708" stopIfTrue="1" operator="equal">
      <formula>"OPTIMO"</formula>
    </cfRule>
  </conditionalFormatting>
  <conditionalFormatting sqref="AA82:AB82">
    <cfRule type="cellIs" dxfId="1886" priority="3703" stopIfTrue="1" operator="equal">
      <formula>"DEFICIENTE"</formula>
    </cfRule>
    <cfRule type="cellIs" dxfId="1885" priority="3704" stopIfTrue="1" operator="equal">
      <formula>"RAZONABLE"</formula>
    </cfRule>
    <cfRule type="cellIs" dxfId="1884" priority="3705" stopIfTrue="1" operator="equal">
      <formula>"OPTIMO"</formula>
    </cfRule>
  </conditionalFormatting>
  <conditionalFormatting sqref="AB70">
    <cfRule type="cellIs" dxfId="1883" priority="3373" stopIfTrue="1" operator="equal">
      <formula>"DEFICIENTE"</formula>
    </cfRule>
    <cfRule type="cellIs" dxfId="1882" priority="3374" stopIfTrue="1" operator="equal">
      <formula>"RAZONABLE"</formula>
    </cfRule>
    <cfRule type="cellIs" dxfId="1881" priority="3375" stopIfTrue="1" operator="equal">
      <formula>"OPTIMO"</formula>
    </cfRule>
  </conditionalFormatting>
  <conditionalFormatting sqref="AB70">
    <cfRule type="cellIs" dxfId="1880" priority="3376" stopIfTrue="1" operator="equal">
      <formula>"DEFICIENTE"</formula>
    </cfRule>
    <cfRule type="cellIs" dxfId="1879" priority="3377" stopIfTrue="1" operator="equal">
      <formula>"RAZONABLE"</formula>
    </cfRule>
    <cfRule type="cellIs" dxfId="1878" priority="3378" stopIfTrue="1" operator="equal">
      <formula>"OPTIMO"</formula>
    </cfRule>
  </conditionalFormatting>
  <conditionalFormatting sqref="AB72">
    <cfRule type="cellIs" dxfId="1877" priority="3364" stopIfTrue="1" operator="equal">
      <formula>"DEFICIENTE"</formula>
    </cfRule>
    <cfRule type="cellIs" dxfId="1876" priority="3365" stopIfTrue="1" operator="equal">
      <formula>"RAZONABLE"</formula>
    </cfRule>
    <cfRule type="cellIs" dxfId="1875" priority="3366" stopIfTrue="1" operator="equal">
      <formula>"OPTIMO"</formula>
    </cfRule>
  </conditionalFormatting>
  <conditionalFormatting sqref="AB72">
    <cfRule type="cellIs" dxfId="1874" priority="3361" stopIfTrue="1" operator="equal">
      <formula>"DEFICIENTE"</formula>
    </cfRule>
    <cfRule type="cellIs" dxfId="1873" priority="3362" stopIfTrue="1" operator="equal">
      <formula>"RAZONABLE"</formula>
    </cfRule>
    <cfRule type="cellIs" dxfId="1872" priority="3363" stopIfTrue="1" operator="equal">
      <formula>"OPTIMO"</formula>
    </cfRule>
  </conditionalFormatting>
  <conditionalFormatting sqref="AB73">
    <cfRule type="cellIs" dxfId="1871" priority="3358" stopIfTrue="1" operator="equal">
      <formula>"DEFICIENTE"</formula>
    </cfRule>
    <cfRule type="cellIs" dxfId="1870" priority="3359" stopIfTrue="1" operator="equal">
      <formula>"RAZONABLE"</formula>
    </cfRule>
    <cfRule type="cellIs" dxfId="1869" priority="3360" stopIfTrue="1" operator="equal">
      <formula>"OPTIMO"</formula>
    </cfRule>
  </conditionalFormatting>
  <conditionalFormatting sqref="AB73">
    <cfRule type="cellIs" dxfId="1868" priority="3355" stopIfTrue="1" operator="equal">
      <formula>"DEFICIENTE"</formula>
    </cfRule>
    <cfRule type="cellIs" dxfId="1867" priority="3356" stopIfTrue="1" operator="equal">
      <formula>"RAZONABLE"</formula>
    </cfRule>
    <cfRule type="cellIs" dxfId="1866" priority="3357" stopIfTrue="1" operator="equal">
      <formula>"OPTIMO"</formula>
    </cfRule>
  </conditionalFormatting>
  <conditionalFormatting sqref="AB88">
    <cfRule type="cellIs" dxfId="1865" priority="3352" stopIfTrue="1" operator="equal">
      <formula>"DEFICIENTE"</formula>
    </cfRule>
    <cfRule type="cellIs" dxfId="1864" priority="3353" stopIfTrue="1" operator="equal">
      <formula>"RAZONABLE"</formula>
    </cfRule>
    <cfRule type="cellIs" dxfId="1863" priority="3354" stopIfTrue="1" operator="equal">
      <formula>"OPTIMO"</formula>
    </cfRule>
  </conditionalFormatting>
  <conditionalFormatting sqref="AB88">
    <cfRule type="cellIs" dxfId="1862" priority="3349" stopIfTrue="1" operator="equal">
      <formula>"DEFICIENTE"</formula>
    </cfRule>
    <cfRule type="cellIs" dxfId="1861" priority="3350" stopIfTrue="1" operator="equal">
      <formula>"RAZONABLE"</formula>
    </cfRule>
    <cfRule type="cellIs" dxfId="1860" priority="3351" stopIfTrue="1" operator="equal">
      <formula>"OPTIMO"</formula>
    </cfRule>
  </conditionalFormatting>
  <conditionalFormatting sqref="AB89">
    <cfRule type="cellIs" dxfId="1859" priority="3346" stopIfTrue="1" operator="equal">
      <formula>"DEFICIENTE"</formula>
    </cfRule>
    <cfRule type="cellIs" dxfId="1858" priority="3347" stopIfTrue="1" operator="equal">
      <formula>"RAZONABLE"</formula>
    </cfRule>
    <cfRule type="cellIs" dxfId="1857" priority="3348" stopIfTrue="1" operator="equal">
      <formula>"OPTIMO"</formula>
    </cfRule>
  </conditionalFormatting>
  <conditionalFormatting sqref="AB89">
    <cfRule type="cellIs" dxfId="1856" priority="3343" stopIfTrue="1" operator="equal">
      <formula>"DEFICIENTE"</formula>
    </cfRule>
    <cfRule type="cellIs" dxfId="1855" priority="3344" stopIfTrue="1" operator="equal">
      <formula>"RAZONABLE"</formula>
    </cfRule>
    <cfRule type="cellIs" dxfId="1854" priority="3345" stopIfTrue="1" operator="equal">
      <formula>"OPTIMO"</formula>
    </cfRule>
  </conditionalFormatting>
  <conditionalFormatting sqref="AB90">
    <cfRule type="cellIs" dxfId="1853" priority="3340" stopIfTrue="1" operator="equal">
      <formula>"DEFICIENTE"</formula>
    </cfRule>
    <cfRule type="cellIs" dxfId="1852" priority="3341" stopIfTrue="1" operator="equal">
      <formula>"RAZONABLE"</formula>
    </cfRule>
    <cfRule type="cellIs" dxfId="1851" priority="3342" stopIfTrue="1" operator="equal">
      <formula>"OPTIMO"</formula>
    </cfRule>
  </conditionalFormatting>
  <conditionalFormatting sqref="AB90">
    <cfRule type="cellIs" dxfId="1850" priority="3337" stopIfTrue="1" operator="equal">
      <formula>"DEFICIENTE"</formula>
    </cfRule>
    <cfRule type="cellIs" dxfId="1849" priority="3338" stopIfTrue="1" operator="equal">
      <formula>"RAZONABLE"</formula>
    </cfRule>
    <cfRule type="cellIs" dxfId="1848" priority="3339" stopIfTrue="1" operator="equal">
      <formula>"OPTIMO"</formula>
    </cfRule>
  </conditionalFormatting>
  <conditionalFormatting sqref="AB91">
    <cfRule type="cellIs" dxfId="1847" priority="3334" stopIfTrue="1" operator="equal">
      <formula>"DEFICIENTE"</formula>
    </cfRule>
    <cfRule type="cellIs" dxfId="1846" priority="3335" stopIfTrue="1" operator="equal">
      <formula>"RAZONABLE"</formula>
    </cfRule>
    <cfRule type="cellIs" dxfId="1845" priority="3336" stopIfTrue="1" operator="equal">
      <formula>"OPTIMO"</formula>
    </cfRule>
  </conditionalFormatting>
  <conditionalFormatting sqref="AB91">
    <cfRule type="cellIs" dxfId="1844" priority="3331" stopIfTrue="1" operator="equal">
      <formula>"DEFICIENTE"</formula>
    </cfRule>
    <cfRule type="cellIs" dxfId="1843" priority="3332" stopIfTrue="1" operator="equal">
      <formula>"RAZONABLE"</formula>
    </cfRule>
    <cfRule type="cellIs" dxfId="1842" priority="3333" stopIfTrue="1" operator="equal">
      <formula>"OPTIMO"</formula>
    </cfRule>
  </conditionalFormatting>
  <conditionalFormatting sqref="AB105">
    <cfRule type="cellIs" dxfId="1841" priority="3328" stopIfTrue="1" operator="equal">
      <formula>"DEFICIENTE"</formula>
    </cfRule>
    <cfRule type="cellIs" dxfId="1840" priority="3329" stopIfTrue="1" operator="equal">
      <formula>"RAZONABLE"</formula>
    </cfRule>
    <cfRule type="cellIs" dxfId="1839" priority="3330" stopIfTrue="1" operator="equal">
      <formula>"OPTIMO"</formula>
    </cfRule>
  </conditionalFormatting>
  <conditionalFormatting sqref="AB105">
    <cfRule type="cellIs" dxfId="1838" priority="3325" stopIfTrue="1" operator="equal">
      <formula>"DEFICIENTE"</formula>
    </cfRule>
    <cfRule type="cellIs" dxfId="1837" priority="3326" stopIfTrue="1" operator="equal">
      <formula>"RAZONABLE"</formula>
    </cfRule>
    <cfRule type="cellIs" dxfId="1836" priority="3327" stopIfTrue="1" operator="equal">
      <formula>"OPTIMO"</formula>
    </cfRule>
  </conditionalFormatting>
  <conditionalFormatting sqref="AB102">
    <cfRule type="cellIs" dxfId="1835" priority="3319" stopIfTrue="1" operator="equal">
      <formula>"DEFICIENTE"</formula>
    </cfRule>
    <cfRule type="cellIs" dxfId="1834" priority="3320" stopIfTrue="1" operator="equal">
      <formula>"RAZONABLE"</formula>
    </cfRule>
    <cfRule type="cellIs" dxfId="1833" priority="3321" stopIfTrue="1" operator="equal">
      <formula>"OPTIMO"</formula>
    </cfRule>
  </conditionalFormatting>
  <conditionalFormatting sqref="AB102">
    <cfRule type="cellIs" dxfId="1832" priority="3322" stopIfTrue="1" operator="equal">
      <formula>"DEFICIENTE"</formula>
    </cfRule>
    <cfRule type="cellIs" dxfId="1831" priority="3323" stopIfTrue="1" operator="equal">
      <formula>"RAZONABLE"</formula>
    </cfRule>
    <cfRule type="cellIs" dxfId="1830" priority="3324" stopIfTrue="1" operator="equal">
      <formula>"OPTIMO"</formula>
    </cfRule>
  </conditionalFormatting>
  <conditionalFormatting sqref="AB103">
    <cfRule type="cellIs" dxfId="1829" priority="3313" stopIfTrue="1" operator="equal">
      <formula>"DEFICIENTE"</formula>
    </cfRule>
    <cfRule type="cellIs" dxfId="1828" priority="3314" stopIfTrue="1" operator="equal">
      <formula>"RAZONABLE"</formula>
    </cfRule>
    <cfRule type="cellIs" dxfId="1827" priority="3315" stopIfTrue="1" operator="equal">
      <formula>"OPTIMO"</formula>
    </cfRule>
  </conditionalFormatting>
  <conditionalFormatting sqref="AB103">
    <cfRule type="cellIs" dxfId="1826" priority="3316" stopIfTrue="1" operator="equal">
      <formula>"DEFICIENTE"</formula>
    </cfRule>
    <cfRule type="cellIs" dxfId="1825" priority="3317" stopIfTrue="1" operator="equal">
      <formula>"RAZONABLE"</formula>
    </cfRule>
    <cfRule type="cellIs" dxfId="1824" priority="3318" stopIfTrue="1" operator="equal">
      <formula>"OPTIMO"</formula>
    </cfRule>
  </conditionalFormatting>
  <conditionalFormatting sqref="AB104">
    <cfRule type="cellIs" dxfId="1823" priority="3307" stopIfTrue="1" operator="equal">
      <formula>"DEFICIENTE"</formula>
    </cfRule>
    <cfRule type="cellIs" dxfId="1822" priority="3308" stopIfTrue="1" operator="equal">
      <formula>"RAZONABLE"</formula>
    </cfRule>
    <cfRule type="cellIs" dxfId="1821" priority="3309" stopIfTrue="1" operator="equal">
      <formula>"OPTIMO"</formula>
    </cfRule>
  </conditionalFormatting>
  <conditionalFormatting sqref="AB104">
    <cfRule type="cellIs" dxfId="1820" priority="3310" stopIfTrue="1" operator="equal">
      <formula>"DEFICIENTE"</formula>
    </cfRule>
    <cfRule type="cellIs" dxfId="1819" priority="3311" stopIfTrue="1" operator="equal">
      <formula>"RAZONABLE"</formula>
    </cfRule>
    <cfRule type="cellIs" dxfId="1818" priority="3312" stopIfTrue="1" operator="equal">
      <formula>"OPTIMO"</formula>
    </cfRule>
  </conditionalFormatting>
  <conditionalFormatting sqref="AB108">
    <cfRule type="cellIs" dxfId="1817" priority="3304" stopIfTrue="1" operator="equal">
      <formula>"DEFICIENTE"</formula>
    </cfRule>
    <cfRule type="cellIs" dxfId="1816" priority="3305" stopIfTrue="1" operator="equal">
      <formula>"RAZONABLE"</formula>
    </cfRule>
    <cfRule type="cellIs" dxfId="1815" priority="3306" stopIfTrue="1" operator="equal">
      <formula>"OPTIMO"</formula>
    </cfRule>
  </conditionalFormatting>
  <conditionalFormatting sqref="AB108">
    <cfRule type="cellIs" dxfId="1814" priority="3301" stopIfTrue="1" operator="equal">
      <formula>"DEFICIENTE"</formula>
    </cfRule>
    <cfRule type="cellIs" dxfId="1813" priority="3302" stopIfTrue="1" operator="equal">
      <formula>"RAZONABLE"</formula>
    </cfRule>
    <cfRule type="cellIs" dxfId="1812" priority="3303" stopIfTrue="1" operator="equal">
      <formula>"OPTIMO"</formula>
    </cfRule>
  </conditionalFormatting>
  <conditionalFormatting sqref="AB114">
    <cfRule type="cellIs" dxfId="1811" priority="3298" stopIfTrue="1" operator="equal">
      <formula>"DEFICIENTE"</formula>
    </cfRule>
    <cfRule type="cellIs" dxfId="1810" priority="3299" stopIfTrue="1" operator="equal">
      <formula>"RAZONABLE"</formula>
    </cfRule>
    <cfRule type="cellIs" dxfId="1809" priority="3300" stopIfTrue="1" operator="equal">
      <formula>"OPTIMO"</formula>
    </cfRule>
  </conditionalFormatting>
  <conditionalFormatting sqref="AB114">
    <cfRule type="cellIs" dxfId="1808" priority="3295" stopIfTrue="1" operator="equal">
      <formula>"DEFICIENTE"</formula>
    </cfRule>
    <cfRule type="cellIs" dxfId="1807" priority="3296" stopIfTrue="1" operator="equal">
      <formula>"RAZONABLE"</formula>
    </cfRule>
    <cfRule type="cellIs" dxfId="1806" priority="3297" stopIfTrue="1" operator="equal">
      <formula>"OPTIMO"</formula>
    </cfRule>
  </conditionalFormatting>
  <conditionalFormatting sqref="AB98">
    <cfRule type="cellIs" dxfId="1805" priority="3292" stopIfTrue="1" operator="equal">
      <formula>"DEFICIENTE"</formula>
    </cfRule>
    <cfRule type="cellIs" dxfId="1804" priority="3293" stopIfTrue="1" operator="equal">
      <formula>"RAZONABLE"</formula>
    </cfRule>
    <cfRule type="cellIs" dxfId="1803" priority="3294" stopIfTrue="1" operator="equal">
      <formula>"OPTIMO"</formula>
    </cfRule>
  </conditionalFormatting>
  <conditionalFormatting sqref="AB98">
    <cfRule type="cellIs" dxfId="1802" priority="3289" stopIfTrue="1" operator="equal">
      <formula>"DEFICIENTE"</formula>
    </cfRule>
    <cfRule type="cellIs" dxfId="1801" priority="3290" stopIfTrue="1" operator="equal">
      <formula>"RAZONABLE"</formula>
    </cfRule>
    <cfRule type="cellIs" dxfId="1800" priority="3291" stopIfTrue="1" operator="equal">
      <formula>"OPTIMO"</formula>
    </cfRule>
  </conditionalFormatting>
  <conditionalFormatting sqref="AB99">
    <cfRule type="cellIs" dxfId="1799" priority="3286" stopIfTrue="1" operator="equal">
      <formula>"DEFICIENTE"</formula>
    </cfRule>
    <cfRule type="cellIs" dxfId="1798" priority="3287" stopIfTrue="1" operator="equal">
      <formula>"RAZONABLE"</formula>
    </cfRule>
    <cfRule type="cellIs" dxfId="1797" priority="3288" stopIfTrue="1" operator="equal">
      <formula>"OPTIMO"</formula>
    </cfRule>
  </conditionalFormatting>
  <conditionalFormatting sqref="AB99">
    <cfRule type="cellIs" dxfId="1796" priority="3283" stopIfTrue="1" operator="equal">
      <formula>"DEFICIENTE"</formula>
    </cfRule>
    <cfRule type="cellIs" dxfId="1795" priority="3284" stopIfTrue="1" operator="equal">
      <formula>"RAZONABLE"</formula>
    </cfRule>
    <cfRule type="cellIs" dxfId="1794" priority="3285" stopIfTrue="1" operator="equal">
      <formula>"OPTIMO"</formula>
    </cfRule>
  </conditionalFormatting>
  <conditionalFormatting sqref="AB100">
    <cfRule type="cellIs" dxfId="1793" priority="3280" stopIfTrue="1" operator="equal">
      <formula>"DEFICIENTE"</formula>
    </cfRule>
    <cfRule type="cellIs" dxfId="1792" priority="3281" stopIfTrue="1" operator="equal">
      <formula>"RAZONABLE"</formula>
    </cfRule>
    <cfRule type="cellIs" dxfId="1791" priority="3282" stopIfTrue="1" operator="equal">
      <formula>"OPTIMO"</formula>
    </cfRule>
  </conditionalFormatting>
  <conditionalFormatting sqref="AB100">
    <cfRule type="cellIs" dxfId="1790" priority="3277" stopIfTrue="1" operator="equal">
      <formula>"DEFICIENTE"</formula>
    </cfRule>
    <cfRule type="cellIs" dxfId="1789" priority="3278" stopIfTrue="1" operator="equal">
      <formula>"RAZONABLE"</formula>
    </cfRule>
    <cfRule type="cellIs" dxfId="1788" priority="3279" stopIfTrue="1" operator="equal">
      <formula>"OPTIMO"</formula>
    </cfRule>
  </conditionalFormatting>
  <conditionalFormatting sqref="AB107">
    <cfRule type="cellIs" dxfId="1787" priority="3274" stopIfTrue="1" operator="equal">
      <formula>"DEFICIENTE"</formula>
    </cfRule>
    <cfRule type="cellIs" dxfId="1786" priority="3275" stopIfTrue="1" operator="equal">
      <formula>"RAZONABLE"</formula>
    </cfRule>
    <cfRule type="cellIs" dxfId="1785" priority="3276" stopIfTrue="1" operator="equal">
      <formula>"OPTIMO"</formula>
    </cfRule>
  </conditionalFormatting>
  <conditionalFormatting sqref="AB107">
    <cfRule type="cellIs" dxfId="1784" priority="3271" stopIfTrue="1" operator="equal">
      <formula>"DEFICIENTE"</formula>
    </cfRule>
    <cfRule type="cellIs" dxfId="1783" priority="3272" stopIfTrue="1" operator="equal">
      <formula>"RAZONABLE"</formula>
    </cfRule>
    <cfRule type="cellIs" dxfId="1782" priority="3273" stopIfTrue="1" operator="equal">
      <formula>"OPTIMO"</formula>
    </cfRule>
  </conditionalFormatting>
  <conditionalFormatting sqref="AB117">
    <cfRule type="cellIs" dxfId="1781" priority="3262" stopIfTrue="1" operator="equal">
      <formula>"DEFICIENTE"</formula>
    </cfRule>
    <cfRule type="cellIs" dxfId="1780" priority="3263" stopIfTrue="1" operator="equal">
      <formula>"RAZONABLE"</formula>
    </cfRule>
    <cfRule type="cellIs" dxfId="1779" priority="3264" stopIfTrue="1" operator="equal">
      <formula>"OPTIMO"</formula>
    </cfRule>
  </conditionalFormatting>
  <conditionalFormatting sqref="AB117">
    <cfRule type="cellIs" dxfId="1778" priority="3259" stopIfTrue="1" operator="equal">
      <formula>"DEFICIENTE"</formula>
    </cfRule>
    <cfRule type="cellIs" dxfId="1777" priority="3260" stopIfTrue="1" operator="equal">
      <formula>"RAZONABLE"</formula>
    </cfRule>
    <cfRule type="cellIs" dxfId="1776" priority="3261" stopIfTrue="1" operator="equal">
      <formula>"OPTIMO"</formula>
    </cfRule>
  </conditionalFormatting>
  <conditionalFormatting sqref="AB116">
    <cfRule type="cellIs" dxfId="1775" priority="3268" stopIfTrue="1" operator="equal">
      <formula>"DEFICIENTE"</formula>
    </cfRule>
    <cfRule type="cellIs" dxfId="1774" priority="3269" stopIfTrue="1" operator="equal">
      <formula>"RAZONABLE"</formula>
    </cfRule>
    <cfRule type="cellIs" dxfId="1773" priority="3270" stopIfTrue="1" operator="equal">
      <formula>"OPTIMO"</formula>
    </cfRule>
  </conditionalFormatting>
  <conditionalFormatting sqref="AB116">
    <cfRule type="cellIs" dxfId="1772" priority="3265" stopIfTrue="1" operator="equal">
      <formula>"DEFICIENTE"</formula>
    </cfRule>
    <cfRule type="cellIs" dxfId="1771" priority="3266" stopIfTrue="1" operator="equal">
      <formula>"RAZONABLE"</formula>
    </cfRule>
    <cfRule type="cellIs" dxfId="1770" priority="3267" stopIfTrue="1" operator="equal">
      <formula>"OPTIMO"</formula>
    </cfRule>
  </conditionalFormatting>
  <conditionalFormatting sqref="AB144">
    <cfRule type="cellIs" dxfId="1769" priority="3256" stopIfTrue="1" operator="equal">
      <formula>"DEFICIENTE"</formula>
    </cfRule>
    <cfRule type="cellIs" dxfId="1768" priority="3257" stopIfTrue="1" operator="equal">
      <formula>"RAZONABLE"</formula>
    </cfRule>
    <cfRule type="cellIs" dxfId="1767" priority="3258" stopIfTrue="1" operator="equal">
      <formula>"OPTIMO"</formula>
    </cfRule>
  </conditionalFormatting>
  <conditionalFormatting sqref="AB144">
    <cfRule type="cellIs" dxfId="1766" priority="3253" stopIfTrue="1" operator="equal">
      <formula>"DEFICIENTE"</formula>
    </cfRule>
    <cfRule type="cellIs" dxfId="1765" priority="3254" stopIfTrue="1" operator="equal">
      <formula>"RAZONABLE"</formula>
    </cfRule>
    <cfRule type="cellIs" dxfId="1764" priority="3255" stopIfTrue="1" operator="equal">
      <formula>"OPTIMO"</formula>
    </cfRule>
  </conditionalFormatting>
  <conditionalFormatting sqref="AB146">
    <cfRule type="cellIs" dxfId="1763" priority="3250" stopIfTrue="1" operator="equal">
      <formula>"DEFICIENTE"</formula>
    </cfRule>
    <cfRule type="cellIs" dxfId="1762" priority="3251" stopIfTrue="1" operator="equal">
      <formula>"RAZONABLE"</formula>
    </cfRule>
    <cfRule type="cellIs" dxfId="1761" priority="3252" stopIfTrue="1" operator="equal">
      <formula>"OPTIMO"</formula>
    </cfRule>
  </conditionalFormatting>
  <conditionalFormatting sqref="AB146">
    <cfRule type="cellIs" dxfId="1760" priority="3247" stopIfTrue="1" operator="equal">
      <formula>"DEFICIENTE"</formula>
    </cfRule>
    <cfRule type="cellIs" dxfId="1759" priority="3248" stopIfTrue="1" operator="equal">
      <formula>"RAZONABLE"</formula>
    </cfRule>
    <cfRule type="cellIs" dxfId="1758" priority="3249" stopIfTrue="1" operator="equal">
      <formula>"OPTIMO"</formula>
    </cfRule>
  </conditionalFormatting>
  <conditionalFormatting sqref="AB204">
    <cfRule type="cellIs" dxfId="1757" priority="2986" stopIfTrue="1" operator="equal">
      <formula>"DEFICIENTE"</formula>
    </cfRule>
    <cfRule type="cellIs" dxfId="1756" priority="2987" stopIfTrue="1" operator="equal">
      <formula>"RAZONABLE"</formula>
    </cfRule>
    <cfRule type="cellIs" dxfId="1755" priority="2988" stopIfTrue="1" operator="equal">
      <formula>"OPTIMO"</formula>
    </cfRule>
  </conditionalFormatting>
  <conditionalFormatting sqref="AB204">
    <cfRule type="cellIs" dxfId="1754" priority="2983" stopIfTrue="1" operator="equal">
      <formula>"DEFICIENTE"</formula>
    </cfRule>
    <cfRule type="cellIs" dxfId="1753" priority="2984" stopIfTrue="1" operator="equal">
      <formula>"RAZONABLE"</formula>
    </cfRule>
    <cfRule type="cellIs" dxfId="1752" priority="2985" stopIfTrue="1" operator="equal">
      <formula>"OPTIMO"</formula>
    </cfRule>
  </conditionalFormatting>
  <conditionalFormatting sqref="AB125">
    <cfRule type="cellIs" dxfId="1751" priority="3244" stopIfTrue="1" operator="equal">
      <formula>"DEFICIENTE"</formula>
    </cfRule>
    <cfRule type="cellIs" dxfId="1750" priority="3245" stopIfTrue="1" operator="equal">
      <formula>"RAZONABLE"</formula>
    </cfRule>
    <cfRule type="cellIs" dxfId="1749" priority="3246" stopIfTrue="1" operator="equal">
      <formula>"OPTIMO"</formula>
    </cfRule>
  </conditionalFormatting>
  <conditionalFormatting sqref="AB125">
    <cfRule type="cellIs" dxfId="1748" priority="3241" stopIfTrue="1" operator="equal">
      <formula>"DEFICIENTE"</formula>
    </cfRule>
    <cfRule type="cellIs" dxfId="1747" priority="3242" stopIfTrue="1" operator="equal">
      <formula>"RAZONABLE"</formula>
    </cfRule>
    <cfRule type="cellIs" dxfId="1746" priority="3243" stopIfTrue="1" operator="equal">
      <formula>"OPTIMO"</formula>
    </cfRule>
  </conditionalFormatting>
  <conditionalFormatting sqref="AB145">
    <cfRule type="cellIs" dxfId="1745" priority="3238" stopIfTrue="1" operator="equal">
      <formula>"DEFICIENTE"</formula>
    </cfRule>
    <cfRule type="cellIs" dxfId="1744" priority="3239" stopIfTrue="1" operator="equal">
      <formula>"RAZONABLE"</formula>
    </cfRule>
    <cfRule type="cellIs" dxfId="1743" priority="3240" stopIfTrue="1" operator="equal">
      <formula>"OPTIMO"</formula>
    </cfRule>
  </conditionalFormatting>
  <conditionalFormatting sqref="AB145">
    <cfRule type="cellIs" dxfId="1742" priority="3235" stopIfTrue="1" operator="equal">
      <formula>"DEFICIENTE"</formula>
    </cfRule>
    <cfRule type="cellIs" dxfId="1741" priority="3236" stopIfTrue="1" operator="equal">
      <formula>"RAZONABLE"</formula>
    </cfRule>
    <cfRule type="cellIs" dxfId="1740" priority="3237" stopIfTrue="1" operator="equal">
      <formula>"OPTIMO"</formula>
    </cfRule>
  </conditionalFormatting>
  <conditionalFormatting sqref="AB129">
    <cfRule type="cellIs" dxfId="1739" priority="3232" stopIfTrue="1" operator="equal">
      <formula>"DEFICIENTE"</formula>
    </cfRule>
    <cfRule type="cellIs" dxfId="1738" priority="3233" stopIfTrue="1" operator="equal">
      <formula>"RAZONABLE"</formula>
    </cfRule>
    <cfRule type="cellIs" dxfId="1737" priority="3234" stopIfTrue="1" operator="equal">
      <formula>"OPTIMO"</formula>
    </cfRule>
  </conditionalFormatting>
  <conditionalFormatting sqref="AB129">
    <cfRule type="cellIs" dxfId="1736" priority="3229" stopIfTrue="1" operator="equal">
      <formula>"DEFICIENTE"</formula>
    </cfRule>
    <cfRule type="cellIs" dxfId="1735" priority="3230" stopIfTrue="1" operator="equal">
      <formula>"RAZONABLE"</formula>
    </cfRule>
    <cfRule type="cellIs" dxfId="1734" priority="3231" stopIfTrue="1" operator="equal">
      <formula>"OPTIMO"</formula>
    </cfRule>
  </conditionalFormatting>
  <conditionalFormatting sqref="AB147 AB143 AB139 AB132:AB134 AB126:AB127 AB118:AB124 AB151 AB156 AB159:AB164 AB166">
    <cfRule type="cellIs" dxfId="1733" priority="3226" stopIfTrue="1" operator="equal">
      <formula>"DEFICIENTE"</formula>
    </cfRule>
    <cfRule type="cellIs" dxfId="1732" priority="3227" stopIfTrue="1" operator="equal">
      <formula>"RAZONABLE"</formula>
    </cfRule>
    <cfRule type="cellIs" dxfId="1731" priority="3228" stopIfTrue="1" operator="equal">
      <formula>"OPTIMO"</formula>
    </cfRule>
  </conditionalFormatting>
  <conditionalFormatting sqref="AB147 AB143 AB139 AB132:AB134 AB126:AB127 AB118:AB124 AB151 AB156 AB159:AB164 AB166">
    <cfRule type="cellIs" dxfId="1730" priority="3223" stopIfTrue="1" operator="equal">
      <formula>"DEFICIENTE"</formula>
    </cfRule>
    <cfRule type="cellIs" dxfId="1729" priority="3224" stopIfTrue="1" operator="equal">
      <formula>"RAZONABLE"</formula>
    </cfRule>
    <cfRule type="cellIs" dxfId="1728" priority="3225" stopIfTrue="1" operator="equal">
      <formula>"OPTIMO"</formula>
    </cfRule>
  </conditionalFormatting>
  <conditionalFormatting sqref="AB168:AB170 AB172:AB180 AB182">
    <cfRule type="cellIs" dxfId="1727" priority="3220" stopIfTrue="1" operator="equal">
      <formula>"DEFICIENTE"</formula>
    </cfRule>
    <cfRule type="cellIs" dxfId="1726" priority="3221" stopIfTrue="1" operator="equal">
      <formula>"RAZONABLE"</formula>
    </cfRule>
    <cfRule type="cellIs" dxfId="1725" priority="3222" stopIfTrue="1" operator="equal">
      <formula>"OPTIMO"</formula>
    </cfRule>
  </conditionalFormatting>
  <conditionalFormatting sqref="AB168:AB170 AB172:AB180 AB182">
    <cfRule type="cellIs" dxfId="1724" priority="3217" stopIfTrue="1" operator="equal">
      <formula>"DEFICIENTE"</formula>
    </cfRule>
    <cfRule type="cellIs" dxfId="1723" priority="3218" stopIfTrue="1" operator="equal">
      <formula>"RAZONABLE"</formula>
    </cfRule>
    <cfRule type="cellIs" dxfId="1722" priority="3219" stopIfTrue="1" operator="equal">
      <formula>"OPTIMO"</formula>
    </cfRule>
  </conditionalFormatting>
  <conditionalFormatting sqref="AB10">
    <cfRule type="cellIs" dxfId="1721" priority="3208" stopIfTrue="1" operator="equal">
      <formula>"DEFICIENTE"</formula>
    </cfRule>
    <cfRule type="cellIs" dxfId="1720" priority="3209" stopIfTrue="1" operator="equal">
      <formula>"RAZONABLE"</formula>
    </cfRule>
    <cfRule type="cellIs" dxfId="1719" priority="3210" stopIfTrue="1" operator="equal">
      <formula>"OPTIMO"</formula>
    </cfRule>
  </conditionalFormatting>
  <conditionalFormatting sqref="AB10">
    <cfRule type="cellIs" dxfId="1718" priority="3205" stopIfTrue="1" operator="equal">
      <formula>"DEFICIENTE"</formula>
    </cfRule>
    <cfRule type="cellIs" dxfId="1717" priority="3206" stopIfTrue="1" operator="equal">
      <formula>"RAZONABLE"</formula>
    </cfRule>
    <cfRule type="cellIs" dxfId="1716" priority="3207" stopIfTrue="1" operator="equal">
      <formula>"OPTIMO"</formula>
    </cfRule>
  </conditionalFormatting>
  <conditionalFormatting sqref="AB190">
    <cfRule type="cellIs" dxfId="1715" priority="3214" stopIfTrue="1" operator="equal">
      <formula>"DEFICIENTE"</formula>
    </cfRule>
    <cfRule type="cellIs" dxfId="1714" priority="3215" stopIfTrue="1" operator="equal">
      <formula>"RAZONABLE"</formula>
    </cfRule>
    <cfRule type="cellIs" dxfId="1713" priority="3216" stopIfTrue="1" operator="equal">
      <formula>"OPTIMO"</formula>
    </cfRule>
  </conditionalFormatting>
  <conditionalFormatting sqref="AB190">
    <cfRule type="cellIs" dxfId="1712" priority="3211" stopIfTrue="1" operator="equal">
      <formula>"DEFICIENTE"</formula>
    </cfRule>
    <cfRule type="cellIs" dxfId="1711" priority="3212" stopIfTrue="1" operator="equal">
      <formula>"RAZONABLE"</formula>
    </cfRule>
    <cfRule type="cellIs" dxfId="1710" priority="3213" stopIfTrue="1" operator="equal">
      <formula>"OPTIMO"</formula>
    </cfRule>
  </conditionalFormatting>
  <conditionalFormatting sqref="AB18">
    <cfRule type="cellIs" dxfId="1709" priority="3202" stopIfTrue="1" operator="equal">
      <formula>"DEFICIENTE"</formula>
    </cfRule>
    <cfRule type="cellIs" dxfId="1708" priority="3203" stopIfTrue="1" operator="equal">
      <formula>"RAZONABLE"</formula>
    </cfRule>
    <cfRule type="cellIs" dxfId="1707" priority="3204" stopIfTrue="1" operator="equal">
      <formula>"OPTIMO"</formula>
    </cfRule>
  </conditionalFormatting>
  <conditionalFormatting sqref="AB18">
    <cfRule type="cellIs" dxfId="1706" priority="3199" stopIfTrue="1" operator="equal">
      <formula>"DEFICIENTE"</formula>
    </cfRule>
    <cfRule type="cellIs" dxfId="1705" priority="3200" stopIfTrue="1" operator="equal">
      <formula>"RAZONABLE"</formula>
    </cfRule>
    <cfRule type="cellIs" dxfId="1704" priority="3201" stopIfTrue="1" operator="equal">
      <formula>"OPTIMO"</formula>
    </cfRule>
  </conditionalFormatting>
  <conditionalFormatting sqref="AB19">
    <cfRule type="cellIs" dxfId="1703" priority="3196" stopIfTrue="1" operator="equal">
      <formula>"DEFICIENTE"</formula>
    </cfRule>
    <cfRule type="cellIs" dxfId="1702" priority="3197" stopIfTrue="1" operator="equal">
      <formula>"RAZONABLE"</formula>
    </cfRule>
    <cfRule type="cellIs" dxfId="1701" priority="3198" stopIfTrue="1" operator="equal">
      <formula>"OPTIMO"</formula>
    </cfRule>
  </conditionalFormatting>
  <conditionalFormatting sqref="AB19">
    <cfRule type="cellIs" dxfId="1700" priority="3193" stopIfTrue="1" operator="equal">
      <formula>"DEFICIENTE"</formula>
    </cfRule>
    <cfRule type="cellIs" dxfId="1699" priority="3194" stopIfTrue="1" operator="equal">
      <formula>"RAZONABLE"</formula>
    </cfRule>
    <cfRule type="cellIs" dxfId="1698" priority="3195" stopIfTrue="1" operator="equal">
      <formula>"OPTIMO"</formula>
    </cfRule>
  </conditionalFormatting>
  <conditionalFormatting sqref="AB209">
    <cfRule type="cellIs" dxfId="1697" priority="3169" stopIfTrue="1" operator="equal">
      <formula>"DEFICIENTE"</formula>
    </cfRule>
    <cfRule type="cellIs" dxfId="1696" priority="3170" stopIfTrue="1" operator="equal">
      <formula>"RAZONABLE"</formula>
    </cfRule>
    <cfRule type="cellIs" dxfId="1695" priority="3171" stopIfTrue="1" operator="equal">
      <formula>"OPTIMO"</formula>
    </cfRule>
  </conditionalFormatting>
  <conditionalFormatting sqref="AB209">
    <cfRule type="cellIs" dxfId="1694" priority="3172" stopIfTrue="1" operator="equal">
      <formula>"DEFICIENTE"</formula>
    </cfRule>
    <cfRule type="cellIs" dxfId="1693" priority="3173" stopIfTrue="1" operator="equal">
      <formula>"RAZONABLE"</formula>
    </cfRule>
    <cfRule type="cellIs" dxfId="1692" priority="3174" stopIfTrue="1" operator="equal">
      <formula>"OPTIMO"</formula>
    </cfRule>
  </conditionalFormatting>
  <conditionalFormatting sqref="AB227 AB217 AB220:AB223">
    <cfRule type="cellIs" dxfId="1691" priority="3190" stopIfTrue="1" operator="equal">
      <formula>"DEFICIENTE"</formula>
    </cfRule>
    <cfRule type="cellIs" dxfId="1690" priority="3191" stopIfTrue="1" operator="equal">
      <formula>"RAZONABLE"</formula>
    </cfRule>
    <cfRule type="cellIs" dxfId="1689" priority="3192" stopIfTrue="1" operator="equal">
      <formula>"OPTIMO"</formula>
    </cfRule>
  </conditionalFormatting>
  <conditionalFormatting sqref="AB227 AB217 AB220:AB223">
    <cfRule type="cellIs" dxfId="1688" priority="3187" stopIfTrue="1" operator="equal">
      <formula>"DEFICIENTE"</formula>
    </cfRule>
    <cfRule type="cellIs" dxfId="1687" priority="3188" stopIfTrue="1" operator="equal">
      <formula>"RAZONABLE"</formula>
    </cfRule>
    <cfRule type="cellIs" dxfId="1686" priority="3189" stopIfTrue="1" operator="equal">
      <formula>"OPTIMO"</formula>
    </cfRule>
  </conditionalFormatting>
  <conditionalFormatting sqref="AB227 AB229 AB232">
    <cfRule type="cellIs" dxfId="1685" priority="3184" stopIfTrue="1" operator="equal">
      <formula>"DEFICIENTE"</formula>
    </cfRule>
    <cfRule type="cellIs" dxfId="1684" priority="3185" stopIfTrue="1" operator="equal">
      <formula>"RAZONABLE"</formula>
    </cfRule>
    <cfRule type="cellIs" dxfId="1683" priority="3186" stopIfTrue="1" operator="equal">
      <formula>"OPTIMO"</formula>
    </cfRule>
  </conditionalFormatting>
  <conditionalFormatting sqref="AB227 AB229 AB232">
    <cfRule type="cellIs" dxfId="1682" priority="3181" stopIfTrue="1" operator="equal">
      <formula>"DEFICIENTE"</formula>
    </cfRule>
    <cfRule type="cellIs" dxfId="1681" priority="3182" stopIfTrue="1" operator="equal">
      <formula>"RAZONABLE"</formula>
    </cfRule>
    <cfRule type="cellIs" dxfId="1680" priority="3183" stopIfTrue="1" operator="equal">
      <formula>"OPTIMO"</formula>
    </cfRule>
  </conditionalFormatting>
  <conditionalFormatting sqref="AA209">
    <cfRule type="cellIs" dxfId="1679" priority="3178" stopIfTrue="1" operator="equal">
      <formula>"DEFICIENTE"</formula>
    </cfRule>
    <cfRule type="cellIs" dxfId="1678" priority="3179" stopIfTrue="1" operator="equal">
      <formula>"RAZONABLE"</formula>
    </cfRule>
    <cfRule type="cellIs" dxfId="1677" priority="3180" stopIfTrue="1" operator="equal">
      <formula>"OPTIMO"</formula>
    </cfRule>
  </conditionalFormatting>
  <conditionalFormatting sqref="AA209">
    <cfRule type="cellIs" dxfId="1676" priority="3175" stopIfTrue="1" operator="equal">
      <formula>"DEFICIENTE"</formula>
    </cfRule>
    <cfRule type="cellIs" dxfId="1675" priority="3176" stopIfTrue="1" operator="equal">
      <formula>"RAZONABLE"</formula>
    </cfRule>
    <cfRule type="cellIs" dxfId="1674" priority="3177" stopIfTrue="1" operator="equal">
      <formula>"OPTIMO"</formula>
    </cfRule>
  </conditionalFormatting>
  <conditionalFormatting sqref="AB213:AB215">
    <cfRule type="cellIs" dxfId="1673" priority="3166" stopIfTrue="1" operator="equal">
      <formula>"DEFICIENTE"</formula>
    </cfRule>
    <cfRule type="cellIs" dxfId="1672" priority="3167" stopIfTrue="1" operator="equal">
      <formula>"RAZONABLE"</formula>
    </cfRule>
    <cfRule type="cellIs" dxfId="1671" priority="3168" stopIfTrue="1" operator="equal">
      <formula>"OPTIMO"</formula>
    </cfRule>
  </conditionalFormatting>
  <conditionalFormatting sqref="AB213:AB215">
    <cfRule type="cellIs" dxfId="1670" priority="3163" stopIfTrue="1" operator="equal">
      <formula>"DEFICIENTE"</formula>
    </cfRule>
    <cfRule type="cellIs" dxfId="1669" priority="3164" stopIfTrue="1" operator="equal">
      <formula>"RAZONABLE"</formula>
    </cfRule>
    <cfRule type="cellIs" dxfId="1668" priority="3165" stopIfTrue="1" operator="equal">
      <formula>"OPTIMO"</formula>
    </cfRule>
  </conditionalFormatting>
  <conditionalFormatting sqref="AB14">
    <cfRule type="cellIs" dxfId="1667" priority="3160" stopIfTrue="1" operator="equal">
      <formula>"DEFICIENTE"</formula>
    </cfRule>
    <cfRule type="cellIs" dxfId="1666" priority="3161" stopIfTrue="1" operator="equal">
      <formula>"RAZONABLE"</formula>
    </cfRule>
    <cfRule type="cellIs" dxfId="1665" priority="3162" stopIfTrue="1" operator="equal">
      <formula>"OPTIMO"</formula>
    </cfRule>
  </conditionalFormatting>
  <conditionalFormatting sqref="AB14">
    <cfRule type="cellIs" dxfId="1664" priority="3157" stopIfTrue="1" operator="equal">
      <formula>"DEFICIENTE"</formula>
    </cfRule>
    <cfRule type="cellIs" dxfId="1663" priority="3158" stopIfTrue="1" operator="equal">
      <formula>"RAZONABLE"</formula>
    </cfRule>
    <cfRule type="cellIs" dxfId="1662" priority="3159" stopIfTrue="1" operator="equal">
      <formula>"OPTIMO"</formula>
    </cfRule>
  </conditionalFormatting>
  <conditionalFormatting sqref="AB87">
    <cfRule type="cellIs" dxfId="1661" priority="3112" stopIfTrue="1" operator="equal">
      <formula>"DEFICIENTE"</formula>
    </cfRule>
    <cfRule type="cellIs" dxfId="1660" priority="3113" stopIfTrue="1" operator="equal">
      <formula>"RAZONABLE"</formula>
    </cfRule>
    <cfRule type="cellIs" dxfId="1659" priority="3114" stopIfTrue="1" operator="equal">
      <formula>"OPTIMO"</formula>
    </cfRule>
  </conditionalFormatting>
  <conditionalFormatting sqref="AB87">
    <cfRule type="cellIs" dxfId="1658" priority="3109" stopIfTrue="1" operator="equal">
      <formula>"DEFICIENTE"</formula>
    </cfRule>
    <cfRule type="cellIs" dxfId="1657" priority="3110" stopIfTrue="1" operator="equal">
      <formula>"RAZONABLE"</formula>
    </cfRule>
    <cfRule type="cellIs" dxfId="1656" priority="3111" stopIfTrue="1" operator="equal">
      <formula>"OPTIMO"</formula>
    </cfRule>
  </conditionalFormatting>
  <conditionalFormatting sqref="AB128">
    <cfRule type="cellIs" dxfId="1655" priority="3148" stopIfTrue="1" operator="equal">
      <formula>"DEFICIENTE"</formula>
    </cfRule>
    <cfRule type="cellIs" dxfId="1654" priority="3149" stopIfTrue="1" operator="equal">
      <formula>"RAZONABLE"</formula>
    </cfRule>
    <cfRule type="cellIs" dxfId="1653" priority="3150" stopIfTrue="1" operator="equal">
      <formula>"OPTIMO"</formula>
    </cfRule>
  </conditionalFormatting>
  <conditionalFormatting sqref="AB128">
    <cfRule type="cellIs" dxfId="1652" priority="3145" stopIfTrue="1" operator="equal">
      <formula>"DEFICIENTE"</formula>
    </cfRule>
    <cfRule type="cellIs" dxfId="1651" priority="3146" stopIfTrue="1" operator="equal">
      <formula>"RAZONABLE"</formula>
    </cfRule>
    <cfRule type="cellIs" dxfId="1650" priority="3147" stopIfTrue="1" operator="equal">
      <formula>"OPTIMO"</formula>
    </cfRule>
  </conditionalFormatting>
  <conditionalFormatting sqref="AA204">
    <cfRule type="cellIs" dxfId="1649" priority="2998" stopIfTrue="1" operator="equal">
      <formula>"DEFICIENTE"</formula>
    </cfRule>
    <cfRule type="cellIs" dxfId="1648" priority="2999" stopIfTrue="1" operator="equal">
      <formula>"RAZONABLE"</formula>
    </cfRule>
    <cfRule type="cellIs" dxfId="1647" priority="3000" stopIfTrue="1" operator="equal">
      <formula>"OPTIMO"</formula>
    </cfRule>
  </conditionalFormatting>
  <conditionalFormatting sqref="AA204">
    <cfRule type="cellIs" dxfId="1646" priority="2995" stopIfTrue="1" operator="equal">
      <formula>"DEFICIENTE"</formula>
    </cfRule>
    <cfRule type="cellIs" dxfId="1645" priority="2996" stopIfTrue="1" operator="equal">
      <formula>"RAZONABLE"</formula>
    </cfRule>
    <cfRule type="cellIs" dxfId="1644" priority="2997" stopIfTrue="1" operator="equal">
      <formula>"OPTIMO"</formula>
    </cfRule>
  </conditionalFormatting>
  <conditionalFormatting sqref="AA200">
    <cfRule type="cellIs" dxfId="1643" priority="3010" stopIfTrue="1" operator="equal">
      <formula>"DEFICIENTE"</formula>
    </cfRule>
    <cfRule type="cellIs" dxfId="1642" priority="3011" stopIfTrue="1" operator="equal">
      <formula>"RAZONABLE"</formula>
    </cfRule>
    <cfRule type="cellIs" dxfId="1641" priority="3012" stopIfTrue="1" operator="equal">
      <formula>"OPTIMO"</formula>
    </cfRule>
  </conditionalFormatting>
  <conditionalFormatting sqref="AA200">
    <cfRule type="cellIs" dxfId="1640" priority="3007" stopIfTrue="1" operator="equal">
      <formula>"DEFICIENTE"</formula>
    </cfRule>
    <cfRule type="cellIs" dxfId="1639" priority="3008" stopIfTrue="1" operator="equal">
      <formula>"RAZONABLE"</formula>
    </cfRule>
    <cfRule type="cellIs" dxfId="1638" priority="3009" stopIfTrue="1" operator="equal">
      <formula>"OPTIMO"</formula>
    </cfRule>
  </conditionalFormatting>
  <conditionalFormatting sqref="AB195">
    <cfRule type="cellIs" dxfId="1637" priority="3016" stopIfTrue="1" operator="equal">
      <formula>"DEFICIENTE"</formula>
    </cfRule>
    <cfRule type="cellIs" dxfId="1636" priority="3017" stopIfTrue="1" operator="equal">
      <formula>"RAZONABLE"</formula>
    </cfRule>
    <cfRule type="cellIs" dxfId="1635" priority="3018" stopIfTrue="1" operator="equal">
      <formula>"OPTIMO"</formula>
    </cfRule>
  </conditionalFormatting>
  <conditionalFormatting sqref="AB195">
    <cfRule type="cellIs" dxfId="1634" priority="3013" stopIfTrue="1" operator="equal">
      <formula>"DEFICIENTE"</formula>
    </cfRule>
    <cfRule type="cellIs" dxfId="1633" priority="3014" stopIfTrue="1" operator="equal">
      <formula>"RAZONABLE"</formula>
    </cfRule>
    <cfRule type="cellIs" dxfId="1632" priority="3015" stopIfTrue="1" operator="equal">
      <formula>"OPTIMO"</formula>
    </cfRule>
  </conditionalFormatting>
  <conditionalFormatting sqref="AB8">
    <cfRule type="cellIs" dxfId="1631" priority="3136" stopIfTrue="1" operator="equal">
      <formula>"DEFICIENTE"</formula>
    </cfRule>
    <cfRule type="cellIs" dxfId="1630" priority="3137" stopIfTrue="1" operator="equal">
      <formula>"RAZONABLE"</formula>
    </cfRule>
    <cfRule type="cellIs" dxfId="1629" priority="3138" stopIfTrue="1" operator="equal">
      <formula>"OPTIMO"</formula>
    </cfRule>
  </conditionalFormatting>
  <conditionalFormatting sqref="AB8">
    <cfRule type="cellIs" dxfId="1628" priority="3133" stopIfTrue="1" operator="equal">
      <formula>"DEFICIENTE"</formula>
    </cfRule>
    <cfRule type="cellIs" dxfId="1627" priority="3134" stopIfTrue="1" operator="equal">
      <formula>"RAZONABLE"</formula>
    </cfRule>
    <cfRule type="cellIs" dxfId="1626" priority="3135" stopIfTrue="1" operator="equal">
      <formula>"OPTIMO"</formula>
    </cfRule>
  </conditionalFormatting>
  <conditionalFormatting sqref="AB50">
    <cfRule type="cellIs" dxfId="1625" priority="3127" stopIfTrue="1" operator="equal">
      <formula>"DEFICIENTE"</formula>
    </cfRule>
    <cfRule type="cellIs" dxfId="1624" priority="3128" stopIfTrue="1" operator="equal">
      <formula>"RAZONABLE"</formula>
    </cfRule>
    <cfRule type="cellIs" dxfId="1623" priority="3129" stopIfTrue="1" operator="equal">
      <formula>"OPTIMO"</formula>
    </cfRule>
  </conditionalFormatting>
  <conditionalFormatting sqref="AB50">
    <cfRule type="cellIs" dxfId="1622" priority="3130" stopIfTrue="1" operator="equal">
      <formula>"DEFICIENTE"</formula>
    </cfRule>
    <cfRule type="cellIs" dxfId="1621" priority="3131" stopIfTrue="1" operator="equal">
      <formula>"RAZONABLE"</formula>
    </cfRule>
    <cfRule type="cellIs" dxfId="1620" priority="3132" stopIfTrue="1" operator="equal">
      <formula>"OPTIMO"</formula>
    </cfRule>
  </conditionalFormatting>
  <conditionalFormatting sqref="AB58">
    <cfRule type="cellIs" dxfId="1619" priority="3121" stopIfTrue="1" operator="equal">
      <formula>"DEFICIENTE"</formula>
    </cfRule>
    <cfRule type="cellIs" dxfId="1618" priority="3122" stopIfTrue="1" operator="equal">
      <formula>"RAZONABLE"</formula>
    </cfRule>
    <cfRule type="cellIs" dxfId="1617" priority="3123" stopIfTrue="1" operator="equal">
      <formula>"OPTIMO"</formula>
    </cfRule>
  </conditionalFormatting>
  <conditionalFormatting sqref="AB58">
    <cfRule type="cellIs" dxfId="1616" priority="3124" stopIfTrue="1" operator="equal">
      <formula>"DEFICIENTE"</formula>
    </cfRule>
    <cfRule type="cellIs" dxfId="1615" priority="3125" stopIfTrue="1" operator="equal">
      <formula>"RAZONABLE"</formula>
    </cfRule>
    <cfRule type="cellIs" dxfId="1614" priority="3126" stopIfTrue="1" operator="equal">
      <formula>"OPTIMO"</formula>
    </cfRule>
  </conditionalFormatting>
  <conditionalFormatting sqref="AB86">
    <cfRule type="cellIs" dxfId="1613" priority="3118" stopIfTrue="1" operator="equal">
      <formula>"DEFICIENTE"</formula>
    </cfRule>
    <cfRule type="cellIs" dxfId="1612" priority="3119" stopIfTrue="1" operator="equal">
      <formula>"RAZONABLE"</formula>
    </cfRule>
    <cfRule type="cellIs" dxfId="1611" priority="3120" stopIfTrue="1" operator="equal">
      <formula>"OPTIMO"</formula>
    </cfRule>
  </conditionalFormatting>
  <conditionalFormatting sqref="AB86">
    <cfRule type="cellIs" dxfId="1610" priority="3115" stopIfTrue="1" operator="equal">
      <formula>"DEFICIENTE"</formula>
    </cfRule>
    <cfRule type="cellIs" dxfId="1609" priority="3116" stopIfTrue="1" operator="equal">
      <formula>"RAZONABLE"</formula>
    </cfRule>
    <cfRule type="cellIs" dxfId="1608" priority="3117" stopIfTrue="1" operator="equal">
      <formula>"OPTIMO"</formula>
    </cfRule>
  </conditionalFormatting>
  <conditionalFormatting sqref="AB135">
    <cfRule type="cellIs" dxfId="1607" priority="3106" stopIfTrue="1" operator="equal">
      <formula>"DEFICIENTE"</formula>
    </cfRule>
    <cfRule type="cellIs" dxfId="1606" priority="3107" stopIfTrue="1" operator="equal">
      <formula>"RAZONABLE"</formula>
    </cfRule>
    <cfRule type="cellIs" dxfId="1605" priority="3108" stopIfTrue="1" operator="equal">
      <formula>"OPTIMO"</formula>
    </cfRule>
  </conditionalFormatting>
  <conditionalFormatting sqref="AB135">
    <cfRule type="cellIs" dxfId="1604" priority="3103" stopIfTrue="1" operator="equal">
      <formula>"DEFICIENTE"</formula>
    </cfRule>
    <cfRule type="cellIs" dxfId="1603" priority="3104" stopIfTrue="1" operator="equal">
      <formula>"RAZONABLE"</formula>
    </cfRule>
    <cfRule type="cellIs" dxfId="1602" priority="3105" stopIfTrue="1" operator="equal">
      <formula>"OPTIMO"</formula>
    </cfRule>
  </conditionalFormatting>
  <conditionalFormatting sqref="AB149">
    <cfRule type="cellIs" dxfId="1601" priority="3076" stopIfTrue="1" operator="equal">
      <formula>"DEFICIENTE"</formula>
    </cfRule>
    <cfRule type="cellIs" dxfId="1600" priority="3077" stopIfTrue="1" operator="equal">
      <formula>"RAZONABLE"</formula>
    </cfRule>
    <cfRule type="cellIs" dxfId="1599" priority="3078" stopIfTrue="1" operator="equal">
      <formula>"OPTIMO"</formula>
    </cfRule>
  </conditionalFormatting>
  <conditionalFormatting sqref="AB149">
    <cfRule type="cellIs" dxfId="1598" priority="3073" stopIfTrue="1" operator="equal">
      <formula>"DEFICIENTE"</formula>
    </cfRule>
    <cfRule type="cellIs" dxfId="1597" priority="3074" stopIfTrue="1" operator="equal">
      <formula>"RAZONABLE"</formula>
    </cfRule>
    <cfRule type="cellIs" dxfId="1596" priority="3075" stopIfTrue="1" operator="equal">
      <formula>"OPTIMO"</formula>
    </cfRule>
  </conditionalFormatting>
  <conditionalFormatting sqref="AB152">
    <cfRule type="cellIs" dxfId="1595" priority="3070" stopIfTrue="1" operator="equal">
      <formula>"DEFICIENTE"</formula>
    </cfRule>
    <cfRule type="cellIs" dxfId="1594" priority="3071" stopIfTrue="1" operator="equal">
      <formula>"RAZONABLE"</formula>
    </cfRule>
    <cfRule type="cellIs" dxfId="1593" priority="3072" stopIfTrue="1" operator="equal">
      <formula>"OPTIMO"</formula>
    </cfRule>
  </conditionalFormatting>
  <conditionalFormatting sqref="AB152">
    <cfRule type="cellIs" dxfId="1592" priority="3067" stopIfTrue="1" operator="equal">
      <formula>"DEFICIENTE"</formula>
    </cfRule>
    <cfRule type="cellIs" dxfId="1591" priority="3068" stopIfTrue="1" operator="equal">
      <formula>"RAZONABLE"</formula>
    </cfRule>
    <cfRule type="cellIs" dxfId="1590" priority="3069" stopIfTrue="1" operator="equal">
      <formula>"OPTIMO"</formula>
    </cfRule>
  </conditionalFormatting>
  <conditionalFormatting sqref="AB153:AB155">
    <cfRule type="cellIs" dxfId="1589" priority="3064" stopIfTrue="1" operator="equal">
      <formula>"DEFICIENTE"</formula>
    </cfRule>
    <cfRule type="cellIs" dxfId="1588" priority="3065" stopIfTrue="1" operator="equal">
      <formula>"RAZONABLE"</formula>
    </cfRule>
    <cfRule type="cellIs" dxfId="1587" priority="3066" stopIfTrue="1" operator="equal">
      <formula>"OPTIMO"</formula>
    </cfRule>
  </conditionalFormatting>
  <conditionalFormatting sqref="AB153:AB155">
    <cfRule type="cellIs" dxfId="1586" priority="3061" stopIfTrue="1" operator="equal">
      <formula>"DEFICIENTE"</formula>
    </cfRule>
    <cfRule type="cellIs" dxfId="1585" priority="3062" stopIfTrue="1" operator="equal">
      <formula>"RAZONABLE"</formula>
    </cfRule>
    <cfRule type="cellIs" dxfId="1584" priority="3063" stopIfTrue="1" operator="equal">
      <formula>"OPTIMO"</formula>
    </cfRule>
  </conditionalFormatting>
  <conditionalFormatting sqref="AB171">
    <cfRule type="cellIs" dxfId="1583" priority="3058" stopIfTrue="1" operator="equal">
      <formula>"DEFICIENTE"</formula>
    </cfRule>
    <cfRule type="cellIs" dxfId="1582" priority="3059" stopIfTrue="1" operator="equal">
      <formula>"RAZONABLE"</formula>
    </cfRule>
    <cfRule type="cellIs" dxfId="1581" priority="3060" stopIfTrue="1" operator="equal">
      <formula>"OPTIMO"</formula>
    </cfRule>
  </conditionalFormatting>
  <conditionalFormatting sqref="AB171">
    <cfRule type="cellIs" dxfId="1580" priority="3055" stopIfTrue="1" operator="equal">
      <formula>"DEFICIENTE"</formula>
    </cfRule>
    <cfRule type="cellIs" dxfId="1579" priority="3056" stopIfTrue="1" operator="equal">
      <formula>"RAZONABLE"</formula>
    </cfRule>
    <cfRule type="cellIs" dxfId="1578" priority="3057" stopIfTrue="1" operator="equal">
      <formula>"OPTIMO"</formula>
    </cfRule>
  </conditionalFormatting>
  <conditionalFormatting sqref="AB183">
    <cfRule type="cellIs" dxfId="1577" priority="3052" stopIfTrue="1" operator="equal">
      <formula>"DEFICIENTE"</formula>
    </cfRule>
    <cfRule type="cellIs" dxfId="1576" priority="3053" stopIfTrue="1" operator="equal">
      <formula>"RAZONABLE"</formula>
    </cfRule>
    <cfRule type="cellIs" dxfId="1575" priority="3054" stopIfTrue="1" operator="equal">
      <formula>"OPTIMO"</formula>
    </cfRule>
  </conditionalFormatting>
  <conditionalFormatting sqref="AB183">
    <cfRule type="cellIs" dxfId="1574" priority="3049" stopIfTrue="1" operator="equal">
      <formula>"DEFICIENTE"</formula>
    </cfRule>
    <cfRule type="cellIs" dxfId="1573" priority="3050" stopIfTrue="1" operator="equal">
      <formula>"RAZONABLE"</formula>
    </cfRule>
    <cfRule type="cellIs" dxfId="1572" priority="3051" stopIfTrue="1" operator="equal">
      <formula>"OPTIMO"</formula>
    </cfRule>
  </conditionalFormatting>
  <conditionalFormatting sqref="AB184">
    <cfRule type="cellIs" dxfId="1571" priority="3046" stopIfTrue="1" operator="equal">
      <formula>"DEFICIENTE"</formula>
    </cfRule>
    <cfRule type="cellIs" dxfId="1570" priority="3047" stopIfTrue="1" operator="equal">
      <formula>"RAZONABLE"</formula>
    </cfRule>
    <cfRule type="cellIs" dxfId="1569" priority="3048" stopIfTrue="1" operator="equal">
      <formula>"OPTIMO"</formula>
    </cfRule>
  </conditionalFormatting>
  <conditionalFormatting sqref="AB184">
    <cfRule type="cellIs" dxfId="1568" priority="3043" stopIfTrue="1" operator="equal">
      <formula>"DEFICIENTE"</formula>
    </cfRule>
    <cfRule type="cellIs" dxfId="1567" priority="3044" stopIfTrue="1" operator="equal">
      <formula>"RAZONABLE"</formula>
    </cfRule>
    <cfRule type="cellIs" dxfId="1566" priority="3045" stopIfTrue="1" operator="equal">
      <formula>"OPTIMO"</formula>
    </cfRule>
  </conditionalFormatting>
  <conditionalFormatting sqref="AB189">
    <cfRule type="cellIs" dxfId="1565" priority="3028" stopIfTrue="1" operator="equal">
      <formula>"DEFICIENTE"</formula>
    </cfRule>
    <cfRule type="cellIs" dxfId="1564" priority="3029" stopIfTrue="1" operator="equal">
      <formula>"RAZONABLE"</formula>
    </cfRule>
    <cfRule type="cellIs" dxfId="1563" priority="3030" stopIfTrue="1" operator="equal">
      <formula>"OPTIMO"</formula>
    </cfRule>
  </conditionalFormatting>
  <conditionalFormatting sqref="AB189">
    <cfRule type="cellIs" dxfId="1562" priority="3025" stopIfTrue="1" operator="equal">
      <formula>"DEFICIENTE"</formula>
    </cfRule>
    <cfRule type="cellIs" dxfId="1561" priority="3026" stopIfTrue="1" operator="equal">
      <formula>"RAZONABLE"</formula>
    </cfRule>
    <cfRule type="cellIs" dxfId="1560" priority="3027" stopIfTrue="1" operator="equal">
      <formula>"OPTIMO"</formula>
    </cfRule>
  </conditionalFormatting>
  <conditionalFormatting sqref="AA195">
    <cfRule type="cellIs" dxfId="1559" priority="3022" stopIfTrue="1" operator="equal">
      <formula>"DEFICIENTE"</formula>
    </cfRule>
    <cfRule type="cellIs" dxfId="1558" priority="3023" stopIfTrue="1" operator="equal">
      <formula>"RAZONABLE"</formula>
    </cfRule>
    <cfRule type="cellIs" dxfId="1557" priority="3024" stopIfTrue="1" operator="equal">
      <formula>"OPTIMO"</formula>
    </cfRule>
  </conditionalFormatting>
  <conditionalFormatting sqref="AA195">
    <cfRule type="cellIs" dxfId="1556" priority="3019" stopIfTrue="1" operator="equal">
      <formula>"DEFICIENTE"</formula>
    </cfRule>
    <cfRule type="cellIs" dxfId="1555" priority="3020" stopIfTrue="1" operator="equal">
      <formula>"RAZONABLE"</formula>
    </cfRule>
    <cfRule type="cellIs" dxfId="1554" priority="3021" stopIfTrue="1" operator="equal">
      <formula>"OPTIMO"</formula>
    </cfRule>
  </conditionalFormatting>
  <conditionalFormatting sqref="AB200">
    <cfRule type="cellIs" dxfId="1553" priority="3004" stopIfTrue="1" operator="equal">
      <formula>"DEFICIENTE"</formula>
    </cfRule>
    <cfRule type="cellIs" dxfId="1552" priority="3005" stopIfTrue="1" operator="equal">
      <formula>"RAZONABLE"</formula>
    </cfRule>
    <cfRule type="cellIs" dxfId="1551" priority="3006" stopIfTrue="1" operator="equal">
      <formula>"OPTIMO"</formula>
    </cfRule>
  </conditionalFormatting>
  <conditionalFormatting sqref="AB200">
    <cfRule type="cellIs" dxfId="1550" priority="3001" stopIfTrue="1" operator="equal">
      <formula>"DEFICIENTE"</formula>
    </cfRule>
    <cfRule type="cellIs" dxfId="1549" priority="3002" stopIfTrue="1" operator="equal">
      <formula>"RAZONABLE"</formula>
    </cfRule>
    <cfRule type="cellIs" dxfId="1548" priority="3003" stopIfTrue="1" operator="equal">
      <formula>"OPTIMO"</formula>
    </cfRule>
  </conditionalFormatting>
  <conditionalFormatting sqref="AB204">
    <cfRule type="cellIs" dxfId="1547" priority="2992" stopIfTrue="1" operator="equal">
      <formula>"DEFICIENTE"</formula>
    </cfRule>
    <cfRule type="cellIs" dxfId="1546" priority="2993" stopIfTrue="1" operator="equal">
      <formula>"RAZONABLE"</formula>
    </cfRule>
    <cfRule type="cellIs" dxfId="1545" priority="2994" stopIfTrue="1" operator="equal">
      <formula>"OPTIMO"</formula>
    </cfRule>
  </conditionalFormatting>
  <conditionalFormatting sqref="AB204">
    <cfRule type="cellIs" dxfId="1544" priority="2989" stopIfTrue="1" operator="equal">
      <formula>"DEFICIENTE"</formula>
    </cfRule>
    <cfRule type="cellIs" dxfId="1543" priority="2990" stopIfTrue="1" operator="equal">
      <formula>"RAZONABLE"</formula>
    </cfRule>
    <cfRule type="cellIs" dxfId="1542" priority="2991" stopIfTrue="1" operator="equal">
      <formula>"OPTIMO"</formula>
    </cfRule>
  </conditionalFormatting>
  <conditionalFormatting sqref="AA210:AB210">
    <cfRule type="cellIs" dxfId="1541" priority="2980" stopIfTrue="1" operator="equal">
      <formula>"DEFICIENTE"</formula>
    </cfRule>
    <cfRule type="cellIs" dxfId="1540" priority="2981" stopIfTrue="1" operator="equal">
      <formula>"RAZONABLE"</formula>
    </cfRule>
    <cfRule type="cellIs" dxfId="1539" priority="2982" stopIfTrue="1" operator="equal">
      <formula>"OPTIMO"</formula>
    </cfRule>
  </conditionalFormatting>
  <conditionalFormatting sqref="AA210:AB210">
    <cfRule type="cellIs" dxfId="1538" priority="2977" stopIfTrue="1" operator="equal">
      <formula>"DEFICIENTE"</formula>
    </cfRule>
    <cfRule type="cellIs" dxfId="1537" priority="2978" stopIfTrue="1" operator="equal">
      <formula>"RAZONABLE"</formula>
    </cfRule>
    <cfRule type="cellIs" dxfId="1536" priority="2979" stopIfTrue="1" operator="equal">
      <formula>"OPTIMO"</formula>
    </cfRule>
  </conditionalFormatting>
  <conditionalFormatting sqref="AB210">
    <cfRule type="cellIs" dxfId="1535" priority="2974" stopIfTrue="1" operator="equal">
      <formula>"DEFICIENTE"</formula>
    </cfRule>
    <cfRule type="cellIs" dxfId="1534" priority="2975" stopIfTrue="1" operator="equal">
      <formula>"RAZONABLE"</formula>
    </cfRule>
    <cfRule type="cellIs" dxfId="1533" priority="2976" stopIfTrue="1" operator="equal">
      <formula>"OPTIMO"</formula>
    </cfRule>
  </conditionalFormatting>
  <conditionalFormatting sqref="AB210">
    <cfRule type="cellIs" dxfId="1532" priority="2971" stopIfTrue="1" operator="equal">
      <formula>"DEFICIENTE"</formula>
    </cfRule>
    <cfRule type="cellIs" dxfId="1531" priority="2972" stopIfTrue="1" operator="equal">
      <formula>"RAZONABLE"</formula>
    </cfRule>
    <cfRule type="cellIs" dxfId="1530" priority="2973" stopIfTrue="1" operator="equal">
      <formula>"OPTIMO"</formula>
    </cfRule>
  </conditionalFormatting>
  <conditionalFormatting sqref="AB224">
    <cfRule type="cellIs" dxfId="1529" priority="2968" stopIfTrue="1" operator="equal">
      <formula>"DEFICIENTE"</formula>
    </cfRule>
    <cfRule type="cellIs" dxfId="1528" priority="2969" stopIfTrue="1" operator="equal">
      <formula>"RAZONABLE"</formula>
    </cfRule>
    <cfRule type="cellIs" dxfId="1527" priority="2970" stopIfTrue="1" operator="equal">
      <formula>"OPTIMO"</formula>
    </cfRule>
  </conditionalFormatting>
  <conditionalFormatting sqref="AB224">
    <cfRule type="cellIs" dxfId="1526" priority="2965" stopIfTrue="1" operator="equal">
      <formula>"DEFICIENTE"</formula>
    </cfRule>
    <cfRule type="cellIs" dxfId="1525" priority="2966" stopIfTrue="1" operator="equal">
      <formula>"RAZONABLE"</formula>
    </cfRule>
    <cfRule type="cellIs" dxfId="1524" priority="2967" stopIfTrue="1" operator="equal">
      <formula>"OPTIMO"</formula>
    </cfRule>
  </conditionalFormatting>
  <conditionalFormatting sqref="AB225">
    <cfRule type="cellIs" dxfId="1523" priority="2962" stopIfTrue="1" operator="equal">
      <formula>"DEFICIENTE"</formula>
    </cfRule>
    <cfRule type="cellIs" dxfId="1522" priority="2963" stopIfTrue="1" operator="equal">
      <formula>"RAZONABLE"</formula>
    </cfRule>
    <cfRule type="cellIs" dxfId="1521" priority="2964" stopIfTrue="1" operator="equal">
      <formula>"OPTIMO"</formula>
    </cfRule>
  </conditionalFormatting>
  <conditionalFormatting sqref="AB225">
    <cfRule type="cellIs" dxfId="1520" priority="2959" stopIfTrue="1" operator="equal">
      <formula>"DEFICIENTE"</formula>
    </cfRule>
    <cfRule type="cellIs" dxfId="1519" priority="2960" stopIfTrue="1" operator="equal">
      <formula>"RAZONABLE"</formula>
    </cfRule>
    <cfRule type="cellIs" dxfId="1518" priority="2961" stopIfTrue="1" operator="equal">
      <formula>"OPTIMO"</formula>
    </cfRule>
  </conditionalFormatting>
  <conditionalFormatting sqref="AB228">
    <cfRule type="cellIs" dxfId="1517" priority="2956" stopIfTrue="1" operator="equal">
      <formula>"DEFICIENTE"</formula>
    </cfRule>
    <cfRule type="cellIs" dxfId="1516" priority="2957" stopIfTrue="1" operator="equal">
      <formula>"RAZONABLE"</formula>
    </cfRule>
    <cfRule type="cellIs" dxfId="1515" priority="2958" stopIfTrue="1" operator="equal">
      <formula>"OPTIMO"</formula>
    </cfRule>
  </conditionalFormatting>
  <conditionalFormatting sqref="AB228">
    <cfRule type="cellIs" dxfId="1514" priority="2953" stopIfTrue="1" operator="equal">
      <formula>"DEFICIENTE"</formula>
    </cfRule>
    <cfRule type="cellIs" dxfId="1513" priority="2954" stopIfTrue="1" operator="equal">
      <formula>"RAZONABLE"</formula>
    </cfRule>
    <cfRule type="cellIs" dxfId="1512" priority="2955" stopIfTrue="1" operator="equal">
      <formula>"OPTIMO"</formula>
    </cfRule>
  </conditionalFormatting>
  <conditionalFormatting sqref="AB230">
    <cfRule type="cellIs" dxfId="1511" priority="2950" stopIfTrue="1" operator="equal">
      <formula>"DEFICIENTE"</formula>
    </cfRule>
    <cfRule type="cellIs" dxfId="1510" priority="2951" stopIfTrue="1" operator="equal">
      <formula>"RAZONABLE"</formula>
    </cfRule>
    <cfRule type="cellIs" dxfId="1509" priority="2952" stopIfTrue="1" operator="equal">
      <formula>"OPTIMO"</formula>
    </cfRule>
  </conditionalFormatting>
  <conditionalFormatting sqref="AB230">
    <cfRule type="cellIs" dxfId="1508" priority="2947" stopIfTrue="1" operator="equal">
      <formula>"DEFICIENTE"</formula>
    </cfRule>
    <cfRule type="cellIs" dxfId="1507" priority="2948" stopIfTrue="1" operator="equal">
      <formula>"RAZONABLE"</formula>
    </cfRule>
    <cfRule type="cellIs" dxfId="1506" priority="2949" stopIfTrue="1" operator="equal">
      <formula>"OPTIMO"</formula>
    </cfRule>
  </conditionalFormatting>
  <conditionalFormatting sqref="AB231">
    <cfRule type="cellIs" dxfId="1505" priority="2944" stopIfTrue="1" operator="equal">
      <formula>"DEFICIENTE"</formula>
    </cfRule>
    <cfRule type="cellIs" dxfId="1504" priority="2945" stopIfTrue="1" operator="equal">
      <formula>"RAZONABLE"</formula>
    </cfRule>
    <cfRule type="cellIs" dxfId="1503" priority="2946" stopIfTrue="1" operator="equal">
      <formula>"OPTIMO"</formula>
    </cfRule>
  </conditionalFormatting>
  <conditionalFormatting sqref="AB231">
    <cfRule type="cellIs" dxfId="1502" priority="2941" stopIfTrue="1" operator="equal">
      <formula>"DEFICIENTE"</formula>
    </cfRule>
    <cfRule type="cellIs" dxfId="1501" priority="2942" stopIfTrue="1" operator="equal">
      <formula>"RAZONABLE"</formula>
    </cfRule>
    <cfRule type="cellIs" dxfId="1500" priority="2943" stopIfTrue="1" operator="equal">
      <formula>"OPTIMO"</formula>
    </cfRule>
  </conditionalFormatting>
  <conditionalFormatting sqref="AB235">
    <cfRule type="cellIs" dxfId="1499" priority="2938" stopIfTrue="1" operator="equal">
      <formula>"DEFICIENTE"</formula>
    </cfRule>
    <cfRule type="cellIs" dxfId="1498" priority="2939" stopIfTrue="1" operator="equal">
      <formula>"RAZONABLE"</formula>
    </cfRule>
    <cfRule type="cellIs" dxfId="1497" priority="2940" stopIfTrue="1" operator="equal">
      <formula>"OPTIMO"</formula>
    </cfRule>
  </conditionalFormatting>
  <conditionalFormatting sqref="AB235">
    <cfRule type="cellIs" dxfId="1496" priority="2935" stopIfTrue="1" operator="equal">
      <formula>"DEFICIENTE"</formula>
    </cfRule>
    <cfRule type="cellIs" dxfId="1495" priority="2936" stopIfTrue="1" operator="equal">
      <formula>"RAZONABLE"</formula>
    </cfRule>
    <cfRule type="cellIs" dxfId="1494" priority="2937" stopIfTrue="1" operator="equal">
      <formula>"OPTIMO"</formula>
    </cfRule>
  </conditionalFormatting>
  <conditionalFormatting sqref="AB241">
    <cfRule type="cellIs" dxfId="1493" priority="2914" stopIfTrue="1" operator="equal">
      <formula>"DEFICIENTE"</formula>
    </cfRule>
    <cfRule type="cellIs" dxfId="1492" priority="2915" stopIfTrue="1" operator="equal">
      <formula>"RAZONABLE"</formula>
    </cfRule>
    <cfRule type="cellIs" dxfId="1491" priority="2916" stopIfTrue="1" operator="equal">
      <formula>"OPTIMO"</formula>
    </cfRule>
  </conditionalFormatting>
  <conditionalFormatting sqref="AB241">
    <cfRule type="cellIs" dxfId="1490" priority="2911" stopIfTrue="1" operator="equal">
      <formula>"DEFICIENTE"</formula>
    </cfRule>
    <cfRule type="cellIs" dxfId="1489" priority="2912" stopIfTrue="1" operator="equal">
      <formula>"RAZONABLE"</formula>
    </cfRule>
    <cfRule type="cellIs" dxfId="1488" priority="2913" stopIfTrue="1" operator="equal">
      <formula>"OPTIMO"</formula>
    </cfRule>
  </conditionalFormatting>
  <conditionalFormatting sqref="AB243">
    <cfRule type="cellIs" dxfId="1487" priority="2908" stopIfTrue="1" operator="equal">
      <formula>"DEFICIENTE"</formula>
    </cfRule>
    <cfRule type="cellIs" dxfId="1486" priority="2909" stopIfTrue="1" operator="equal">
      <formula>"RAZONABLE"</formula>
    </cfRule>
    <cfRule type="cellIs" dxfId="1485" priority="2910" stopIfTrue="1" operator="equal">
      <formula>"OPTIMO"</formula>
    </cfRule>
  </conditionalFormatting>
  <conditionalFormatting sqref="AB243">
    <cfRule type="cellIs" dxfId="1484" priority="2905" stopIfTrue="1" operator="equal">
      <formula>"DEFICIENTE"</formula>
    </cfRule>
    <cfRule type="cellIs" dxfId="1483" priority="2906" stopIfTrue="1" operator="equal">
      <formula>"RAZONABLE"</formula>
    </cfRule>
    <cfRule type="cellIs" dxfId="1482" priority="2907" stopIfTrue="1" operator="equal">
      <formula>"OPTIMO"</formula>
    </cfRule>
  </conditionalFormatting>
  <conditionalFormatting sqref="AB244">
    <cfRule type="cellIs" dxfId="1481" priority="2902" stopIfTrue="1" operator="equal">
      <formula>"DEFICIENTE"</formula>
    </cfRule>
    <cfRule type="cellIs" dxfId="1480" priority="2903" stopIfTrue="1" operator="equal">
      <formula>"RAZONABLE"</formula>
    </cfRule>
    <cfRule type="cellIs" dxfId="1479" priority="2904" stopIfTrue="1" operator="equal">
      <formula>"OPTIMO"</formula>
    </cfRule>
  </conditionalFormatting>
  <conditionalFormatting sqref="AB244">
    <cfRule type="cellIs" dxfId="1478" priority="2899" stopIfTrue="1" operator="equal">
      <formula>"DEFICIENTE"</formula>
    </cfRule>
    <cfRule type="cellIs" dxfId="1477" priority="2900" stopIfTrue="1" operator="equal">
      <formula>"RAZONABLE"</formula>
    </cfRule>
    <cfRule type="cellIs" dxfId="1476" priority="2901" stopIfTrue="1" operator="equal">
      <formula>"OPTIMO"</formula>
    </cfRule>
  </conditionalFormatting>
  <conditionalFormatting sqref="AB263">
    <cfRule type="cellIs" dxfId="1475" priority="2896" stopIfTrue="1" operator="equal">
      <formula>"DEFICIENTE"</formula>
    </cfRule>
    <cfRule type="cellIs" dxfId="1474" priority="2897" stopIfTrue="1" operator="equal">
      <formula>"RAZONABLE"</formula>
    </cfRule>
    <cfRule type="cellIs" dxfId="1473" priority="2898" stopIfTrue="1" operator="equal">
      <formula>"OPTIMO"</formula>
    </cfRule>
  </conditionalFormatting>
  <conditionalFormatting sqref="AB263">
    <cfRule type="cellIs" dxfId="1472" priority="2893" stopIfTrue="1" operator="equal">
      <formula>"DEFICIENTE"</formula>
    </cfRule>
    <cfRule type="cellIs" dxfId="1471" priority="2894" stopIfTrue="1" operator="equal">
      <formula>"RAZONABLE"</formula>
    </cfRule>
    <cfRule type="cellIs" dxfId="1470" priority="2895" stopIfTrue="1" operator="equal">
      <formula>"OPTIMO"</formula>
    </cfRule>
  </conditionalFormatting>
  <conditionalFormatting sqref="AB49">
    <cfRule type="cellIs" dxfId="1469" priority="2863" stopIfTrue="1" operator="equal">
      <formula>"DEFICIENTE"</formula>
    </cfRule>
    <cfRule type="cellIs" dxfId="1468" priority="2864" stopIfTrue="1" operator="equal">
      <formula>"RAZONABLE"</formula>
    </cfRule>
    <cfRule type="cellIs" dxfId="1467" priority="2865" stopIfTrue="1" operator="equal">
      <formula>"OPTIMO"</formula>
    </cfRule>
  </conditionalFormatting>
  <conditionalFormatting sqref="AB49">
    <cfRule type="cellIs" dxfId="1466" priority="2866" stopIfTrue="1" operator="equal">
      <formula>"DEFICIENTE"</formula>
    </cfRule>
    <cfRule type="cellIs" dxfId="1465" priority="2867" stopIfTrue="1" operator="equal">
      <formula>"RAZONABLE"</formula>
    </cfRule>
    <cfRule type="cellIs" dxfId="1464" priority="2868" stopIfTrue="1" operator="equal">
      <formula>"OPTIMO"</formula>
    </cfRule>
  </conditionalFormatting>
  <conditionalFormatting sqref="AB59">
    <cfRule type="cellIs" dxfId="1463" priority="2860" stopIfTrue="1" operator="equal">
      <formula>"DEFICIENTE"</formula>
    </cfRule>
    <cfRule type="cellIs" dxfId="1462" priority="2861" stopIfTrue="1" operator="equal">
      <formula>"RAZONABLE"</formula>
    </cfRule>
    <cfRule type="cellIs" dxfId="1461" priority="2862" stopIfTrue="1" operator="equal">
      <formula>"OPTIMO"</formula>
    </cfRule>
  </conditionalFormatting>
  <conditionalFormatting sqref="AB59">
    <cfRule type="cellIs" dxfId="1460" priority="2857" stopIfTrue="1" operator="equal">
      <formula>"DEFICIENTE"</formula>
    </cfRule>
    <cfRule type="cellIs" dxfId="1459" priority="2858" stopIfTrue="1" operator="equal">
      <formula>"RAZONABLE"</formula>
    </cfRule>
    <cfRule type="cellIs" dxfId="1458" priority="2859" stopIfTrue="1" operator="equal">
      <formula>"OPTIMO"</formula>
    </cfRule>
  </conditionalFormatting>
  <conditionalFormatting sqref="AB95">
    <cfRule type="cellIs" dxfId="1457" priority="2854" stopIfTrue="1" operator="equal">
      <formula>"DEFICIENTE"</formula>
    </cfRule>
    <cfRule type="cellIs" dxfId="1456" priority="2855" stopIfTrue="1" operator="equal">
      <formula>"RAZONABLE"</formula>
    </cfRule>
    <cfRule type="cellIs" dxfId="1455" priority="2856" stopIfTrue="1" operator="equal">
      <formula>"OPTIMO"</formula>
    </cfRule>
  </conditionalFormatting>
  <conditionalFormatting sqref="AB95">
    <cfRule type="cellIs" dxfId="1454" priority="2851" stopIfTrue="1" operator="equal">
      <formula>"DEFICIENTE"</formula>
    </cfRule>
    <cfRule type="cellIs" dxfId="1453" priority="2852" stopIfTrue="1" operator="equal">
      <formula>"RAZONABLE"</formula>
    </cfRule>
    <cfRule type="cellIs" dxfId="1452" priority="2853" stopIfTrue="1" operator="equal">
      <formula>"OPTIMO"</formula>
    </cfRule>
  </conditionalFormatting>
  <conditionalFormatting sqref="AB101">
    <cfRule type="cellIs" dxfId="1451" priority="2845" stopIfTrue="1" operator="equal">
      <formula>"DEFICIENTE"</formula>
    </cfRule>
    <cfRule type="cellIs" dxfId="1450" priority="2846" stopIfTrue="1" operator="equal">
      <formula>"RAZONABLE"</formula>
    </cfRule>
    <cfRule type="cellIs" dxfId="1449" priority="2847" stopIfTrue="1" operator="equal">
      <formula>"OPTIMO"</formula>
    </cfRule>
  </conditionalFormatting>
  <conditionalFormatting sqref="AB101">
    <cfRule type="cellIs" dxfId="1448" priority="2848" stopIfTrue="1" operator="equal">
      <formula>"DEFICIENTE"</formula>
    </cfRule>
    <cfRule type="cellIs" dxfId="1447" priority="2849" stopIfTrue="1" operator="equal">
      <formula>"RAZONABLE"</formula>
    </cfRule>
    <cfRule type="cellIs" dxfId="1446" priority="2850" stopIfTrue="1" operator="equal">
      <formula>"OPTIMO"</formula>
    </cfRule>
  </conditionalFormatting>
  <conditionalFormatting sqref="AB150">
    <cfRule type="cellIs" dxfId="1445" priority="2842" stopIfTrue="1" operator="equal">
      <formula>"DEFICIENTE"</formula>
    </cfRule>
    <cfRule type="cellIs" dxfId="1444" priority="2843" stopIfTrue="1" operator="equal">
      <formula>"RAZONABLE"</formula>
    </cfRule>
    <cfRule type="cellIs" dxfId="1443" priority="2844" stopIfTrue="1" operator="equal">
      <formula>"OPTIMO"</formula>
    </cfRule>
  </conditionalFormatting>
  <conditionalFormatting sqref="AB150">
    <cfRule type="cellIs" dxfId="1442" priority="2839" stopIfTrue="1" operator="equal">
      <formula>"DEFICIENTE"</formula>
    </cfRule>
    <cfRule type="cellIs" dxfId="1441" priority="2840" stopIfTrue="1" operator="equal">
      <formula>"RAZONABLE"</formula>
    </cfRule>
    <cfRule type="cellIs" dxfId="1440" priority="2841" stopIfTrue="1" operator="equal">
      <formula>"OPTIMO"</formula>
    </cfRule>
  </conditionalFormatting>
  <conditionalFormatting sqref="AB157">
    <cfRule type="cellIs" dxfId="1439" priority="2836" stopIfTrue="1" operator="equal">
      <formula>"DEFICIENTE"</formula>
    </cfRule>
    <cfRule type="cellIs" dxfId="1438" priority="2837" stopIfTrue="1" operator="equal">
      <formula>"RAZONABLE"</formula>
    </cfRule>
    <cfRule type="cellIs" dxfId="1437" priority="2838" stopIfTrue="1" operator="equal">
      <formula>"OPTIMO"</formula>
    </cfRule>
  </conditionalFormatting>
  <conditionalFormatting sqref="AB157">
    <cfRule type="cellIs" dxfId="1436" priority="2833" stopIfTrue="1" operator="equal">
      <formula>"DEFICIENTE"</formula>
    </cfRule>
    <cfRule type="cellIs" dxfId="1435" priority="2834" stopIfTrue="1" operator="equal">
      <formula>"RAZONABLE"</formula>
    </cfRule>
    <cfRule type="cellIs" dxfId="1434" priority="2835" stopIfTrue="1" operator="equal">
      <formula>"OPTIMO"</formula>
    </cfRule>
  </conditionalFormatting>
  <conditionalFormatting sqref="AB158">
    <cfRule type="cellIs" dxfId="1433" priority="2830" stopIfTrue="1" operator="equal">
      <formula>"DEFICIENTE"</formula>
    </cfRule>
    <cfRule type="cellIs" dxfId="1432" priority="2831" stopIfTrue="1" operator="equal">
      <formula>"RAZONABLE"</formula>
    </cfRule>
    <cfRule type="cellIs" dxfId="1431" priority="2832" stopIfTrue="1" operator="equal">
      <formula>"OPTIMO"</formula>
    </cfRule>
  </conditionalFormatting>
  <conditionalFormatting sqref="AB158">
    <cfRule type="cellIs" dxfId="1430" priority="2827" stopIfTrue="1" operator="equal">
      <formula>"DEFICIENTE"</formula>
    </cfRule>
    <cfRule type="cellIs" dxfId="1429" priority="2828" stopIfTrue="1" operator="equal">
      <formula>"RAZONABLE"</formula>
    </cfRule>
    <cfRule type="cellIs" dxfId="1428" priority="2829" stopIfTrue="1" operator="equal">
      <formula>"OPTIMO"</formula>
    </cfRule>
  </conditionalFormatting>
  <conditionalFormatting sqref="AB165">
    <cfRule type="cellIs" dxfId="1427" priority="2824" stopIfTrue="1" operator="equal">
      <formula>"DEFICIENTE"</formula>
    </cfRule>
    <cfRule type="cellIs" dxfId="1426" priority="2825" stopIfTrue="1" operator="equal">
      <formula>"RAZONABLE"</formula>
    </cfRule>
    <cfRule type="cellIs" dxfId="1425" priority="2826" stopIfTrue="1" operator="equal">
      <formula>"OPTIMO"</formula>
    </cfRule>
  </conditionalFormatting>
  <conditionalFormatting sqref="AB165">
    <cfRule type="cellIs" dxfId="1424" priority="2821" stopIfTrue="1" operator="equal">
      <formula>"DEFICIENTE"</formula>
    </cfRule>
    <cfRule type="cellIs" dxfId="1423" priority="2822" stopIfTrue="1" operator="equal">
      <formula>"RAZONABLE"</formula>
    </cfRule>
    <cfRule type="cellIs" dxfId="1422" priority="2823" stopIfTrue="1" operator="equal">
      <formula>"OPTIMO"</formula>
    </cfRule>
  </conditionalFormatting>
  <conditionalFormatting sqref="AB167">
    <cfRule type="cellIs" dxfId="1421" priority="2818" stopIfTrue="1" operator="equal">
      <formula>"DEFICIENTE"</formula>
    </cfRule>
    <cfRule type="cellIs" dxfId="1420" priority="2819" stopIfTrue="1" operator="equal">
      <formula>"RAZONABLE"</formula>
    </cfRule>
    <cfRule type="cellIs" dxfId="1419" priority="2820" stopIfTrue="1" operator="equal">
      <formula>"OPTIMO"</formula>
    </cfRule>
  </conditionalFormatting>
  <conditionalFormatting sqref="AB167">
    <cfRule type="cellIs" dxfId="1418" priority="2815" stopIfTrue="1" operator="equal">
      <formula>"DEFICIENTE"</formula>
    </cfRule>
    <cfRule type="cellIs" dxfId="1417" priority="2816" stopIfTrue="1" operator="equal">
      <formula>"RAZONABLE"</formula>
    </cfRule>
    <cfRule type="cellIs" dxfId="1416" priority="2817" stopIfTrue="1" operator="equal">
      <formula>"OPTIMO"</formula>
    </cfRule>
  </conditionalFormatting>
  <conditionalFormatting sqref="AB181">
    <cfRule type="cellIs" dxfId="1415" priority="2812" stopIfTrue="1" operator="equal">
      <formula>"DEFICIENTE"</formula>
    </cfRule>
    <cfRule type="cellIs" dxfId="1414" priority="2813" stopIfTrue="1" operator="equal">
      <formula>"RAZONABLE"</formula>
    </cfRule>
    <cfRule type="cellIs" dxfId="1413" priority="2814" stopIfTrue="1" operator="equal">
      <formula>"OPTIMO"</formula>
    </cfRule>
  </conditionalFormatting>
  <conditionalFormatting sqref="AB181">
    <cfRule type="cellIs" dxfId="1412" priority="2809" stopIfTrue="1" operator="equal">
      <formula>"DEFICIENTE"</formula>
    </cfRule>
    <cfRule type="cellIs" dxfId="1411" priority="2810" stopIfTrue="1" operator="equal">
      <formula>"RAZONABLE"</formula>
    </cfRule>
    <cfRule type="cellIs" dxfId="1410" priority="2811" stopIfTrue="1" operator="equal">
      <formula>"OPTIMO"</formula>
    </cfRule>
  </conditionalFormatting>
  <conditionalFormatting sqref="AB187">
    <cfRule type="cellIs" dxfId="1409" priority="2806" stopIfTrue="1" operator="equal">
      <formula>"DEFICIENTE"</formula>
    </cfRule>
    <cfRule type="cellIs" dxfId="1408" priority="2807" stopIfTrue="1" operator="equal">
      <formula>"RAZONABLE"</formula>
    </cfRule>
    <cfRule type="cellIs" dxfId="1407" priority="2808" stopIfTrue="1" operator="equal">
      <formula>"OPTIMO"</formula>
    </cfRule>
  </conditionalFormatting>
  <conditionalFormatting sqref="AB187">
    <cfRule type="cellIs" dxfId="1406" priority="2803" stopIfTrue="1" operator="equal">
      <formula>"DEFICIENTE"</formula>
    </cfRule>
    <cfRule type="cellIs" dxfId="1405" priority="2804" stopIfTrue="1" operator="equal">
      <formula>"RAZONABLE"</formula>
    </cfRule>
    <cfRule type="cellIs" dxfId="1404" priority="2805" stopIfTrue="1" operator="equal">
      <formula>"OPTIMO"</formula>
    </cfRule>
  </conditionalFormatting>
  <conditionalFormatting sqref="AB191">
    <cfRule type="cellIs" dxfId="1403" priority="2797" stopIfTrue="1" operator="equal">
      <formula>"DEFICIENTE"</formula>
    </cfRule>
    <cfRule type="cellIs" dxfId="1402" priority="2798" stopIfTrue="1" operator="equal">
      <formula>"RAZONABLE"</formula>
    </cfRule>
    <cfRule type="cellIs" dxfId="1401" priority="2799" stopIfTrue="1" operator="equal">
      <formula>"OPTIMO"</formula>
    </cfRule>
  </conditionalFormatting>
  <conditionalFormatting sqref="AB191">
    <cfRule type="cellIs" dxfId="1400" priority="2800" stopIfTrue="1" operator="equal">
      <formula>"DEFICIENTE"</formula>
    </cfRule>
    <cfRule type="cellIs" dxfId="1399" priority="2801" stopIfTrue="1" operator="equal">
      <formula>"RAZONABLE"</formula>
    </cfRule>
    <cfRule type="cellIs" dxfId="1398" priority="2802" stopIfTrue="1" operator="equal">
      <formula>"OPTIMO"</formula>
    </cfRule>
  </conditionalFormatting>
  <conditionalFormatting sqref="AA197:AB197">
    <cfRule type="cellIs" dxfId="1397" priority="2794" stopIfTrue="1" operator="equal">
      <formula>"DEFICIENTE"</formula>
    </cfRule>
    <cfRule type="cellIs" dxfId="1396" priority="2795" stopIfTrue="1" operator="equal">
      <formula>"RAZONABLE"</formula>
    </cfRule>
    <cfRule type="cellIs" dxfId="1395" priority="2796" stopIfTrue="1" operator="equal">
      <formula>"OPTIMO"</formula>
    </cfRule>
  </conditionalFormatting>
  <conditionalFormatting sqref="AA197:AB197">
    <cfRule type="cellIs" dxfId="1394" priority="2791" stopIfTrue="1" operator="equal">
      <formula>"DEFICIENTE"</formula>
    </cfRule>
    <cfRule type="cellIs" dxfId="1393" priority="2792" stopIfTrue="1" operator="equal">
      <formula>"RAZONABLE"</formula>
    </cfRule>
    <cfRule type="cellIs" dxfId="1392" priority="2793" stopIfTrue="1" operator="equal">
      <formula>"OPTIMO"</formula>
    </cfRule>
  </conditionalFormatting>
  <conditionalFormatting sqref="AB219">
    <cfRule type="cellIs" dxfId="1391" priority="2788" stopIfTrue="1" operator="equal">
      <formula>"DEFICIENTE"</formula>
    </cfRule>
    <cfRule type="cellIs" dxfId="1390" priority="2789" stopIfTrue="1" operator="equal">
      <formula>"RAZONABLE"</formula>
    </cfRule>
    <cfRule type="cellIs" dxfId="1389" priority="2790" stopIfTrue="1" operator="equal">
      <formula>"OPTIMO"</formula>
    </cfRule>
  </conditionalFormatting>
  <conditionalFormatting sqref="AB219">
    <cfRule type="cellIs" dxfId="1388" priority="2785" stopIfTrue="1" operator="equal">
      <formula>"DEFICIENTE"</formula>
    </cfRule>
    <cfRule type="cellIs" dxfId="1387" priority="2786" stopIfTrue="1" operator="equal">
      <formula>"RAZONABLE"</formula>
    </cfRule>
    <cfRule type="cellIs" dxfId="1386" priority="2787" stopIfTrue="1" operator="equal">
      <formula>"OPTIMO"</formula>
    </cfRule>
  </conditionalFormatting>
  <conditionalFormatting sqref="AB234">
    <cfRule type="cellIs" dxfId="1385" priority="2782" stopIfTrue="1" operator="equal">
      <formula>"DEFICIENTE"</formula>
    </cfRule>
    <cfRule type="cellIs" dxfId="1384" priority="2783" stopIfTrue="1" operator="equal">
      <formula>"RAZONABLE"</formula>
    </cfRule>
    <cfRule type="cellIs" dxfId="1383" priority="2784" stopIfTrue="1" operator="equal">
      <formula>"OPTIMO"</formula>
    </cfRule>
  </conditionalFormatting>
  <conditionalFormatting sqref="AB234">
    <cfRule type="cellIs" dxfId="1382" priority="2779" stopIfTrue="1" operator="equal">
      <formula>"DEFICIENTE"</formula>
    </cfRule>
    <cfRule type="cellIs" dxfId="1381" priority="2780" stopIfTrue="1" operator="equal">
      <formula>"RAZONABLE"</formula>
    </cfRule>
    <cfRule type="cellIs" dxfId="1380" priority="2781" stopIfTrue="1" operator="equal">
      <formula>"OPTIMO"</formula>
    </cfRule>
  </conditionalFormatting>
  <conditionalFormatting sqref="AB192">
    <cfRule type="cellIs" dxfId="1379" priority="2776" stopIfTrue="1" operator="equal">
      <formula>"DEFICIENTE"</formula>
    </cfRule>
    <cfRule type="cellIs" dxfId="1378" priority="2777" stopIfTrue="1" operator="equal">
      <formula>"RAZONABLE"</formula>
    </cfRule>
    <cfRule type="cellIs" dxfId="1377" priority="2778" stopIfTrue="1" operator="equal">
      <formula>"OPTIMO"</formula>
    </cfRule>
  </conditionalFormatting>
  <conditionalFormatting sqref="AB192">
    <cfRule type="cellIs" dxfId="1376" priority="2773" stopIfTrue="1" operator="equal">
      <formula>"DEFICIENTE"</formula>
    </cfRule>
    <cfRule type="cellIs" dxfId="1375" priority="2774" stopIfTrue="1" operator="equal">
      <formula>"RAZONABLE"</formula>
    </cfRule>
    <cfRule type="cellIs" dxfId="1374" priority="2775" stopIfTrue="1" operator="equal">
      <formula>"OPTIMO"</formula>
    </cfRule>
  </conditionalFormatting>
  <conditionalFormatting sqref="AB193">
    <cfRule type="cellIs" dxfId="1373" priority="2770" stopIfTrue="1" operator="equal">
      <formula>"DEFICIENTE"</formula>
    </cfRule>
    <cfRule type="cellIs" dxfId="1372" priority="2771" stopIfTrue="1" operator="equal">
      <formula>"RAZONABLE"</formula>
    </cfRule>
    <cfRule type="cellIs" dxfId="1371" priority="2772" stopIfTrue="1" operator="equal">
      <formula>"OPTIMO"</formula>
    </cfRule>
  </conditionalFormatting>
  <conditionalFormatting sqref="AB193">
    <cfRule type="cellIs" dxfId="1370" priority="2767" stopIfTrue="1" operator="equal">
      <formula>"DEFICIENTE"</formula>
    </cfRule>
    <cfRule type="cellIs" dxfId="1369" priority="2768" stopIfTrue="1" operator="equal">
      <formula>"RAZONABLE"</formula>
    </cfRule>
    <cfRule type="cellIs" dxfId="1368" priority="2769" stopIfTrue="1" operator="equal">
      <formula>"OPTIMO"</formula>
    </cfRule>
  </conditionalFormatting>
  <conditionalFormatting sqref="AB9">
    <cfRule type="cellIs" dxfId="1367" priority="2764" stopIfTrue="1" operator="equal">
      <formula>"DEFICIENTE"</formula>
    </cfRule>
    <cfRule type="cellIs" dxfId="1366" priority="2765" stopIfTrue="1" operator="equal">
      <formula>"RAZONABLE"</formula>
    </cfRule>
    <cfRule type="cellIs" dxfId="1365" priority="2766" stopIfTrue="1" operator="equal">
      <formula>"OPTIMO"</formula>
    </cfRule>
  </conditionalFormatting>
  <conditionalFormatting sqref="AB9">
    <cfRule type="cellIs" dxfId="1364" priority="2761" stopIfTrue="1" operator="equal">
      <formula>"DEFICIENTE"</formula>
    </cfRule>
    <cfRule type="cellIs" dxfId="1363" priority="2762" stopIfTrue="1" operator="equal">
      <formula>"RAZONABLE"</formula>
    </cfRule>
    <cfRule type="cellIs" dxfId="1362" priority="2763" stopIfTrue="1" operator="equal">
      <formula>"OPTIMO"</formula>
    </cfRule>
  </conditionalFormatting>
  <conditionalFormatting sqref="AB218">
    <cfRule type="cellIs" dxfId="1361" priority="2758" stopIfTrue="1" operator="equal">
      <formula>"DEFICIENTE"</formula>
    </cfRule>
    <cfRule type="cellIs" dxfId="1360" priority="2759" stopIfTrue="1" operator="equal">
      <formula>"RAZONABLE"</formula>
    </cfRule>
    <cfRule type="cellIs" dxfId="1359" priority="2760" stopIfTrue="1" operator="equal">
      <formula>"OPTIMO"</formula>
    </cfRule>
  </conditionalFormatting>
  <conditionalFormatting sqref="AB218">
    <cfRule type="cellIs" dxfId="1358" priority="2755" stopIfTrue="1" operator="equal">
      <formula>"DEFICIENTE"</formula>
    </cfRule>
    <cfRule type="cellIs" dxfId="1357" priority="2756" stopIfTrue="1" operator="equal">
      <formula>"RAZONABLE"</formula>
    </cfRule>
    <cfRule type="cellIs" dxfId="1356" priority="2757" stopIfTrue="1" operator="equal">
      <formula>"OPTIMO"</formula>
    </cfRule>
  </conditionalFormatting>
  <conditionalFormatting sqref="AB245">
    <cfRule type="cellIs" dxfId="1355" priority="2746" stopIfTrue="1" operator="equal">
      <formula>"DEFICIENTE"</formula>
    </cfRule>
    <cfRule type="cellIs" dxfId="1354" priority="2747" stopIfTrue="1" operator="equal">
      <formula>"RAZONABLE"</formula>
    </cfRule>
    <cfRule type="cellIs" dxfId="1353" priority="2748" stopIfTrue="1" operator="equal">
      <formula>"OPTIMO"</formula>
    </cfRule>
  </conditionalFormatting>
  <conditionalFormatting sqref="AB245">
    <cfRule type="cellIs" dxfId="1352" priority="2743" stopIfTrue="1" operator="equal">
      <formula>"DEFICIENTE"</formula>
    </cfRule>
    <cfRule type="cellIs" dxfId="1351" priority="2744" stopIfTrue="1" operator="equal">
      <formula>"RAZONABLE"</formula>
    </cfRule>
    <cfRule type="cellIs" dxfId="1350" priority="2745" stopIfTrue="1" operator="equal">
      <formula>"OPTIMO"</formula>
    </cfRule>
  </conditionalFormatting>
  <conditionalFormatting sqref="AB252">
    <cfRule type="cellIs" dxfId="1349" priority="2704" stopIfTrue="1" operator="equal">
      <formula>"DEFICIENTE"</formula>
    </cfRule>
    <cfRule type="cellIs" dxfId="1348" priority="2705" stopIfTrue="1" operator="equal">
      <formula>"RAZONABLE"</formula>
    </cfRule>
    <cfRule type="cellIs" dxfId="1347" priority="2706" stopIfTrue="1" operator="equal">
      <formula>"OPTIMO"</formula>
    </cfRule>
  </conditionalFormatting>
  <conditionalFormatting sqref="AB252">
    <cfRule type="cellIs" dxfId="1346" priority="2701" stopIfTrue="1" operator="equal">
      <formula>"DEFICIENTE"</formula>
    </cfRule>
    <cfRule type="cellIs" dxfId="1345" priority="2702" stopIfTrue="1" operator="equal">
      <formula>"RAZONABLE"</formula>
    </cfRule>
    <cfRule type="cellIs" dxfId="1344" priority="2703" stopIfTrue="1" operator="equal">
      <formula>"OPTIMO"</formula>
    </cfRule>
  </conditionalFormatting>
  <conditionalFormatting sqref="AB253">
    <cfRule type="cellIs" dxfId="1343" priority="2698" stopIfTrue="1" operator="equal">
      <formula>"DEFICIENTE"</formula>
    </cfRule>
    <cfRule type="cellIs" dxfId="1342" priority="2699" stopIfTrue="1" operator="equal">
      <formula>"RAZONABLE"</formula>
    </cfRule>
    <cfRule type="cellIs" dxfId="1341" priority="2700" stopIfTrue="1" operator="equal">
      <formula>"OPTIMO"</formula>
    </cfRule>
  </conditionalFormatting>
  <conditionalFormatting sqref="AB253">
    <cfRule type="cellIs" dxfId="1340" priority="2695" stopIfTrue="1" operator="equal">
      <formula>"DEFICIENTE"</formula>
    </cfRule>
    <cfRule type="cellIs" dxfId="1339" priority="2696" stopIfTrue="1" operator="equal">
      <formula>"RAZONABLE"</formula>
    </cfRule>
    <cfRule type="cellIs" dxfId="1338" priority="2697" stopIfTrue="1" operator="equal">
      <formula>"OPTIMO"</formula>
    </cfRule>
  </conditionalFormatting>
  <conditionalFormatting sqref="AB254">
    <cfRule type="cellIs" dxfId="1337" priority="2686" stopIfTrue="1" operator="equal">
      <formula>"DEFICIENTE"</formula>
    </cfRule>
    <cfRule type="cellIs" dxfId="1336" priority="2687" stopIfTrue="1" operator="equal">
      <formula>"RAZONABLE"</formula>
    </cfRule>
    <cfRule type="cellIs" dxfId="1335" priority="2688" stopIfTrue="1" operator="equal">
      <formula>"OPTIMO"</formula>
    </cfRule>
  </conditionalFormatting>
  <conditionalFormatting sqref="AB254">
    <cfRule type="cellIs" dxfId="1334" priority="2683" stopIfTrue="1" operator="equal">
      <formula>"DEFICIENTE"</formula>
    </cfRule>
    <cfRule type="cellIs" dxfId="1333" priority="2684" stopIfTrue="1" operator="equal">
      <formula>"RAZONABLE"</formula>
    </cfRule>
    <cfRule type="cellIs" dxfId="1332" priority="2685" stopIfTrue="1" operator="equal">
      <formula>"OPTIMO"</formula>
    </cfRule>
  </conditionalFormatting>
  <conditionalFormatting sqref="AA98">
    <cfRule type="cellIs" dxfId="1331" priority="2656" stopIfTrue="1" operator="equal">
      <formula>"DEFICIENTE"</formula>
    </cfRule>
    <cfRule type="cellIs" dxfId="1330" priority="2657" stopIfTrue="1" operator="equal">
      <formula>"RAZONABLE"</formula>
    </cfRule>
    <cfRule type="cellIs" dxfId="1329" priority="2658" stopIfTrue="1" operator="equal">
      <formula>"OPTIMO"</formula>
    </cfRule>
  </conditionalFormatting>
  <conditionalFormatting sqref="AA98">
    <cfRule type="cellIs" dxfId="1328" priority="2653" stopIfTrue="1" operator="equal">
      <formula>"DEFICIENTE"</formula>
    </cfRule>
    <cfRule type="cellIs" dxfId="1327" priority="2654" stopIfTrue="1" operator="equal">
      <formula>"RAZONABLE"</formula>
    </cfRule>
    <cfRule type="cellIs" dxfId="1326" priority="2655" stopIfTrue="1" operator="equal">
      <formula>"OPTIMO"</formula>
    </cfRule>
  </conditionalFormatting>
  <conditionalFormatting sqref="AA99">
    <cfRule type="cellIs" dxfId="1325" priority="2650" stopIfTrue="1" operator="equal">
      <formula>"DEFICIENTE"</formula>
    </cfRule>
    <cfRule type="cellIs" dxfId="1324" priority="2651" stopIfTrue="1" operator="equal">
      <formula>"RAZONABLE"</formula>
    </cfRule>
    <cfRule type="cellIs" dxfId="1323" priority="2652" stopIfTrue="1" operator="equal">
      <formula>"OPTIMO"</formula>
    </cfRule>
  </conditionalFormatting>
  <conditionalFormatting sqref="AA99">
    <cfRule type="cellIs" dxfId="1322" priority="2647" stopIfTrue="1" operator="equal">
      <formula>"DEFICIENTE"</formula>
    </cfRule>
    <cfRule type="cellIs" dxfId="1321" priority="2648" stopIfTrue="1" operator="equal">
      <formula>"RAZONABLE"</formula>
    </cfRule>
    <cfRule type="cellIs" dxfId="1320" priority="2649" stopIfTrue="1" operator="equal">
      <formula>"OPTIMO"</formula>
    </cfRule>
  </conditionalFormatting>
  <conditionalFormatting sqref="AA100">
    <cfRule type="cellIs" dxfId="1319" priority="2644" stopIfTrue="1" operator="equal">
      <formula>"DEFICIENTE"</formula>
    </cfRule>
    <cfRule type="cellIs" dxfId="1318" priority="2645" stopIfTrue="1" operator="equal">
      <formula>"RAZONABLE"</formula>
    </cfRule>
    <cfRule type="cellIs" dxfId="1317" priority="2646" stopIfTrue="1" operator="equal">
      <formula>"OPTIMO"</formula>
    </cfRule>
  </conditionalFormatting>
  <conditionalFormatting sqref="AA100">
    <cfRule type="cellIs" dxfId="1316" priority="2641" stopIfTrue="1" operator="equal">
      <formula>"DEFICIENTE"</formula>
    </cfRule>
    <cfRule type="cellIs" dxfId="1315" priority="2642" stopIfTrue="1" operator="equal">
      <formula>"RAZONABLE"</formula>
    </cfRule>
    <cfRule type="cellIs" dxfId="1314" priority="2643" stopIfTrue="1" operator="equal">
      <formula>"OPTIMO"</formula>
    </cfRule>
  </conditionalFormatting>
  <conditionalFormatting sqref="AA102">
    <cfRule type="cellIs" dxfId="1313" priority="2638" stopIfTrue="1" operator="equal">
      <formula>"DEFICIENTE"</formula>
    </cfRule>
    <cfRule type="cellIs" dxfId="1312" priority="2639" stopIfTrue="1" operator="equal">
      <formula>"RAZONABLE"</formula>
    </cfRule>
    <cfRule type="cellIs" dxfId="1311" priority="2640" stopIfTrue="1" operator="equal">
      <formula>"OPTIMO"</formula>
    </cfRule>
  </conditionalFormatting>
  <conditionalFormatting sqref="AA102">
    <cfRule type="cellIs" dxfId="1310" priority="2635" stopIfTrue="1" operator="equal">
      <formula>"DEFICIENTE"</formula>
    </cfRule>
    <cfRule type="cellIs" dxfId="1309" priority="2636" stopIfTrue="1" operator="equal">
      <formula>"RAZONABLE"</formula>
    </cfRule>
    <cfRule type="cellIs" dxfId="1308" priority="2637" stopIfTrue="1" operator="equal">
      <formula>"OPTIMO"</formula>
    </cfRule>
  </conditionalFormatting>
  <conditionalFormatting sqref="AA103">
    <cfRule type="cellIs" dxfId="1307" priority="2632" stopIfTrue="1" operator="equal">
      <formula>"DEFICIENTE"</formula>
    </cfRule>
    <cfRule type="cellIs" dxfId="1306" priority="2633" stopIfTrue="1" operator="equal">
      <formula>"RAZONABLE"</formula>
    </cfRule>
    <cfRule type="cellIs" dxfId="1305" priority="2634" stopIfTrue="1" operator="equal">
      <formula>"OPTIMO"</formula>
    </cfRule>
  </conditionalFormatting>
  <conditionalFormatting sqref="AA103">
    <cfRule type="cellIs" dxfId="1304" priority="2629" stopIfTrue="1" operator="equal">
      <formula>"DEFICIENTE"</formula>
    </cfRule>
    <cfRule type="cellIs" dxfId="1303" priority="2630" stopIfTrue="1" operator="equal">
      <formula>"RAZONABLE"</formula>
    </cfRule>
    <cfRule type="cellIs" dxfId="1302" priority="2631" stopIfTrue="1" operator="equal">
      <formula>"OPTIMO"</formula>
    </cfRule>
  </conditionalFormatting>
  <conditionalFormatting sqref="AA105">
    <cfRule type="cellIs" dxfId="1301" priority="2626" stopIfTrue="1" operator="equal">
      <formula>"DEFICIENTE"</formula>
    </cfRule>
    <cfRule type="cellIs" dxfId="1300" priority="2627" stopIfTrue="1" operator="equal">
      <formula>"RAZONABLE"</formula>
    </cfRule>
    <cfRule type="cellIs" dxfId="1299" priority="2628" stopIfTrue="1" operator="equal">
      <formula>"OPTIMO"</formula>
    </cfRule>
  </conditionalFormatting>
  <conditionalFormatting sqref="AA105">
    <cfRule type="cellIs" dxfId="1298" priority="2623" stopIfTrue="1" operator="equal">
      <formula>"DEFICIENTE"</formula>
    </cfRule>
    <cfRule type="cellIs" dxfId="1297" priority="2624" stopIfTrue="1" operator="equal">
      <formula>"RAZONABLE"</formula>
    </cfRule>
    <cfRule type="cellIs" dxfId="1296" priority="2625" stopIfTrue="1" operator="equal">
      <formula>"OPTIMO"</formula>
    </cfRule>
  </conditionalFormatting>
  <conditionalFormatting sqref="AA108">
    <cfRule type="cellIs" dxfId="1295" priority="2620" stopIfTrue="1" operator="equal">
      <formula>"DEFICIENTE"</formula>
    </cfRule>
    <cfRule type="cellIs" dxfId="1294" priority="2621" stopIfTrue="1" operator="equal">
      <formula>"RAZONABLE"</formula>
    </cfRule>
    <cfRule type="cellIs" dxfId="1293" priority="2622" stopIfTrue="1" operator="equal">
      <formula>"OPTIMO"</formula>
    </cfRule>
  </conditionalFormatting>
  <conditionalFormatting sqref="AA108">
    <cfRule type="cellIs" dxfId="1292" priority="2617" stopIfTrue="1" operator="equal">
      <formula>"DEFICIENTE"</formula>
    </cfRule>
    <cfRule type="cellIs" dxfId="1291" priority="2618" stopIfTrue="1" operator="equal">
      <formula>"RAZONABLE"</formula>
    </cfRule>
    <cfRule type="cellIs" dxfId="1290" priority="2619" stopIfTrue="1" operator="equal">
      <formula>"OPTIMO"</formula>
    </cfRule>
  </conditionalFormatting>
  <conditionalFormatting sqref="AA114">
    <cfRule type="cellIs" dxfId="1289" priority="2614" stopIfTrue="1" operator="equal">
      <formula>"DEFICIENTE"</formula>
    </cfRule>
    <cfRule type="cellIs" dxfId="1288" priority="2615" stopIfTrue="1" operator="equal">
      <formula>"RAZONABLE"</formula>
    </cfRule>
    <cfRule type="cellIs" dxfId="1287" priority="2616" stopIfTrue="1" operator="equal">
      <formula>"OPTIMO"</formula>
    </cfRule>
  </conditionalFormatting>
  <conditionalFormatting sqref="AA114">
    <cfRule type="cellIs" dxfId="1286" priority="2611" stopIfTrue="1" operator="equal">
      <formula>"DEFICIENTE"</formula>
    </cfRule>
    <cfRule type="cellIs" dxfId="1285" priority="2612" stopIfTrue="1" operator="equal">
      <formula>"RAZONABLE"</formula>
    </cfRule>
    <cfRule type="cellIs" dxfId="1284" priority="2613" stopIfTrue="1" operator="equal">
      <formula>"OPTIMO"</formula>
    </cfRule>
  </conditionalFormatting>
  <conditionalFormatting sqref="AA115">
    <cfRule type="cellIs" dxfId="1283" priority="2608" stopIfTrue="1" operator="equal">
      <formula>"DEFICIENTE"</formula>
    </cfRule>
    <cfRule type="cellIs" dxfId="1282" priority="2609" stopIfTrue="1" operator="equal">
      <formula>"RAZONABLE"</formula>
    </cfRule>
    <cfRule type="cellIs" dxfId="1281" priority="2610" stopIfTrue="1" operator="equal">
      <formula>"OPTIMO"</formula>
    </cfRule>
  </conditionalFormatting>
  <conditionalFormatting sqref="AA115">
    <cfRule type="cellIs" dxfId="1280" priority="2605" stopIfTrue="1" operator="equal">
      <formula>"DEFICIENTE"</formula>
    </cfRule>
    <cfRule type="cellIs" dxfId="1279" priority="2606" stopIfTrue="1" operator="equal">
      <formula>"RAZONABLE"</formula>
    </cfRule>
    <cfRule type="cellIs" dxfId="1278" priority="2607" stopIfTrue="1" operator="equal">
      <formula>"OPTIMO"</formula>
    </cfRule>
  </conditionalFormatting>
  <conditionalFormatting sqref="AA116">
    <cfRule type="cellIs" dxfId="1277" priority="2602" stopIfTrue="1" operator="equal">
      <formula>"DEFICIENTE"</formula>
    </cfRule>
    <cfRule type="cellIs" dxfId="1276" priority="2603" stopIfTrue="1" operator="equal">
      <formula>"RAZONABLE"</formula>
    </cfRule>
    <cfRule type="cellIs" dxfId="1275" priority="2604" stopIfTrue="1" operator="equal">
      <formula>"OPTIMO"</formula>
    </cfRule>
  </conditionalFormatting>
  <conditionalFormatting sqref="AA116">
    <cfRule type="cellIs" dxfId="1274" priority="2599" stopIfTrue="1" operator="equal">
      <formula>"DEFICIENTE"</formula>
    </cfRule>
    <cfRule type="cellIs" dxfId="1273" priority="2600" stopIfTrue="1" operator="equal">
      <formula>"RAZONABLE"</formula>
    </cfRule>
    <cfRule type="cellIs" dxfId="1272" priority="2601" stopIfTrue="1" operator="equal">
      <formula>"OPTIMO"</formula>
    </cfRule>
  </conditionalFormatting>
  <conditionalFormatting sqref="AA118">
    <cfRule type="cellIs" dxfId="1271" priority="2596" stopIfTrue="1" operator="equal">
      <formula>"DEFICIENTE"</formula>
    </cfRule>
    <cfRule type="cellIs" dxfId="1270" priority="2597" stopIfTrue="1" operator="equal">
      <formula>"RAZONABLE"</formula>
    </cfRule>
    <cfRule type="cellIs" dxfId="1269" priority="2598" stopIfTrue="1" operator="equal">
      <formula>"OPTIMO"</formula>
    </cfRule>
  </conditionalFormatting>
  <conditionalFormatting sqref="AA118">
    <cfRule type="cellIs" dxfId="1268" priority="2593" stopIfTrue="1" operator="equal">
      <formula>"DEFICIENTE"</formula>
    </cfRule>
    <cfRule type="cellIs" dxfId="1267" priority="2594" stopIfTrue="1" operator="equal">
      <formula>"RAZONABLE"</formula>
    </cfRule>
    <cfRule type="cellIs" dxfId="1266" priority="2595" stopIfTrue="1" operator="equal">
      <formula>"OPTIMO"</formula>
    </cfRule>
  </conditionalFormatting>
  <conditionalFormatting sqref="AA119">
    <cfRule type="cellIs" dxfId="1265" priority="2590" stopIfTrue="1" operator="equal">
      <formula>"DEFICIENTE"</formula>
    </cfRule>
    <cfRule type="cellIs" dxfId="1264" priority="2591" stopIfTrue="1" operator="equal">
      <formula>"RAZONABLE"</formula>
    </cfRule>
    <cfRule type="cellIs" dxfId="1263" priority="2592" stopIfTrue="1" operator="equal">
      <formula>"OPTIMO"</formula>
    </cfRule>
  </conditionalFormatting>
  <conditionalFormatting sqref="AA119">
    <cfRule type="cellIs" dxfId="1262" priority="2587" stopIfTrue="1" operator="equal">
      <formula>"DEFICIENTE"</formula>
    </cfRule>
    <cfRule type="cellIs" dxfId="1261" priority="2588" stopIfTrue="1" operator="equal">
      <formula>"RAZONABLE"</formula>
    </cfRule>
    <cfRule type="cellIs" dxfId="1260" priority="2589" stopIfTrue="1" operator="equal">
      <formula>"OPTIMO"</formula>
    </cfRule>
  </conditionalFormatting>
  <conditionalFormatting sqref="AB303">
    <cfRule type="cellIs" dxfId="1259" priority="2584" stopIfTrue="1" operator="equal">
      <formula>"DEFICIENTE"</formula>
    </cfRule>
    <cfRule type="cellIs" dxfId="1258" priority="2585" stopIfTrue="1" operator="equal">
      <formula>"RAZONABLE"</formula>
    </cfRule>
    <cfRule type="cellIs" dxfId="1257" priority="2586" stopIfTrue="1" operator="equal">
      <formula>"OPTIMO"</formula>
    </cfRule>
  </conditionalFormatting>
  <conditionalFormatting sqref="AB303">
    <cfRule type="cellIs" dxfId="1256" priority="2581" stopIfTrue="1" operator="equal">
      <formula>"DEFICIENTE"</formula>
    </cfRule>
    <cfRule type="cellIs" dxfId="1255" priority="2582" stopIfTrue="1" operator="equal">
      <formula>"RAZONABLE"</formula>
    </cfRule>
    <cfRule type="cellIs" dxfId="1254" priority="2583" stopIfTrue="1" operator="equal">
      <formula>"OPTIMO"</formula>
    </cfRule>
  </conditionalFormatting>
  <conditionalFormatting sqref="AB237">
    <cfRule type="cellIs" dxfId="1253" priority="2578" stopIfTrue="1" operator="equal">
      <formula>"DEFICIENTE"</formula>
    </cfRule>
    <cfRule type="cellIs" dxfId="1252" priority="2579" stopIfTrue="1" operator="equal">
      <formula>"RAZONABLE"</formula>
    </cfRule>
    <cfRule type="cellIs" dxfId="1251" priority="2580" stopIfTrue="1" operator="equal">
      <formula>"OPTIMO"</formula>
    </cfRule>
  </conditionalFormatting>
  <conditionalFormatting sqref="AB237">
    <cfRule type="cellIs" dxfId="1250" priority="2575" stopIfTrue="1" operator="equal">
      <formula>"DEFICIENTE"</formula>
    </cfRule>
    <cfRule type="cellIs" dxfId="1249" priority="2576" stopIfTrue="1" operator="equal">
      <formula>"RAZONABLE"</formula>
    </cfRule>
    <cfRule type="cellIs" dxfId="1248" priority="2577" stopIfTrue="1" operator="equal">
      <formula>"OPTIMO"</formula>
    </cfRule>
  </conditionalFormatting>
  <conditionalFormatting sqref="AB238">
    <cfRule type="cellIs" dxfId="1247" priority="2572" stopIfTrue="1" operator="equal">
      <formula>"DEFICIENTE"</formula>
    </cfRule>
    <cfRule type="cellIs" dxfId="1246" priority="2573" stopIfTrue="1" operator="equal">
      <formula>"RAZONABLE"</formula>
    </cfRule>
    <cfRule type="cellIs" dxfId="1245" priority="2574" stopIfTrue="1" operator="equal">
      <formula>"OPTIMO"</formula>
    </cfRule>
  </conditionalFormatting>
  <conditionalFormatting sqref="AB238">
    <cfRule type="cellIs" dxfId="1244" priority="2569" stopIfTrue="1" operator="equal">
      <formula>"DEFICIENTE"</formula>
    </cfRule>
    <cfRule type="cellIs" dxfId="1243" priority="2570" stopIfTrue="1" operator="equal">
      <formula>"RAZONABLE"</formula>
    </cfRule>
    <cfRule type="cellIs" dxfId="1242" priority="2571" stopIfTrue="1" operator="equal">
      <formula>"OPTIMO"</formula>
    </cfRule>
  </conditionalFormatting>
  <conditionalFormatting sqref="AB304">
    <cfRule type="cellIs" dxfId="1241" priority="2566" stopIfTrue="1" operator="equal">
      <formula>"DEFICIENTE"</formula>
    </cfRule>
    <cfRule type="cellIs" dxfId="1240" priority="2567" stopIfTrue="1" operator="equal">
      <formula>"RAZONABLE"</formula>
    </cfRule>
    <cfRule type="cellIs" dxfId="1239" priority="2568" stopIfTrue="1" operator="equal">
      <formula>"OPTIMO"</formula>
    </cfRule>
  </conditionalFormatting>
  <conditionalFormatting sqref="AB304">
    <cfRule type="cellIs" dxfId="1238" priority="2563" stopIfTrue="1" operator="equal">
      <formula>"DEFICIENTE"</formula>
    </cfRule>
    <cfRule type="cellIs" dxfId="1237" priority="2564" stopIfTrue="1" operator="equal">
      <formula>"RAZONABLE"</formula>
    </cfRule>
    <cfRule type="cellIs" dxfId="1236" priority="2565" stopIfTrue="1" operator="equal">
      <formula>"OPTIMO"</formula>
    </cfRule>
  </conditionalFormatting>
  <conditionalFormatting sqref="AB367">
    <cfRule type="cellIs" dxfId="1235" priority="2560" stopIfTrue="1" operator="equal">
      <formula>"DEFICIENTE"</formula>
    </cfRule>
    <cfRule type="cellIs" dxfId="1234" priority="2561" stopIfTrue="1" operator="equal">
      <formula>"RAZONABLE"</formula>
    </cfRule>
    <cfRule type="cellIs" dxfId="1233" priority="2562" stopIfTrue="1" operator="equal">
      <formula>"OPTIMO"</formula>
    </cfRule>
  </conditionalFormatting>
  <conditionalFormatting sqref="AB367">
    <cfRule type="cellIs" dxfId="1232" priority="2557" stopIfTrue="1" operator="equal">
      <formula>"DEFICIENTE"</formula>
    </cfRule>
    <cfRule type="cellIs" dxfId="1231" priority="2558" stopIfTrue="1" operator="equal">
      <formula>"RAZONABLE"</formula>
    </cfRule>
    <cfRule type="cellIs" dxfId="1230" priority="2559" stopIfTrue="1" operator="equal">
      <formula>"OPTIMO"</formula>
    </cfRule>
  </conditionalFormatting>
  <conditionalFormatting sqref="AB372:AB377 AB379">
    <cfRule type="cellIs" dxfId="1229" priority="2554" stopIfTrue="1" operator="equal">
      <formula>"DEFICIENTE"</formula>
    </cfRule>
    <cfRule type="cellIs" dxfId="1228" priority="2555" stopIfTrue="1" operator="equal">
      <formula>"RAZONABLE"</formula>
    </cfRule>
    <cfRule type="cellIs" dxfId="1227" priority="2556" stopIfTrue="1" operator="equal">
      <formula>"OPTIMO"</formula>
    </cfRule>
  </conditionalFormatting>
  <conditionalFormatting sqref="AB372:AB377 AB379">
    <cfRule type="cellIs" dxfId="1226" priority="2551" stopIfTrue="1" operator="equal">
      <formula>"DEFICIENTE"</formula>
    </cfRule>
    <cfRule type="cellIs" dxfId="1225" priority="2552" stopIfTrue="1" operator="equal">
      <formula>"RAZONABLE"</formula>
    </cfRule>
    <cfRule type="cellIs" dxfId="1224" priority="2553" stopIfTrue="1" operator="equal">
      <formula>"OPTIMO"</formula>
    </cfRule>
  </conditionalFormatting>
  <conditionalFormatting sqref="AB188">
    <cfRule type="cellIs" dxfId="1223" priority="2542" stopIfTrue="1" operator="equal">
      <formula>"DEFICIENTE"</formula>
    </cfRule>
    <cfRule type="cellIs" dxfId="1222" priority="2543" stopIfTrue="1" operator="equal">
      <formula>"RAZONABLE"</formula>
    </cfRule>
    <cfRule type="cellIs" dxfId="1221" priority="2544" stopIfTrue="1" operator="equal">
      <formula>"OPTIMO"</formula>
    </cfRule>
  </conditionalFormatting>
  <conditionalFormatting sqref="AB188">
    <cfRule type="cellIs" dxfId="1220" priority="2539" stopIfTrue="1" operator="equal">
      <formula>"DEFICIENTE"</formula>
    </cfRule>
    <cfRule type="cellIs" dxfId="1219" priority="2540" stopIfTrue="1" operator="equal">
      <formula>"RAZONABLE"</formula>
    </cfRule>
    <cfRule type="cellIs" dxfId="1218" priority="2541" stopIfTrue="1" operator="equal">
      <formula>"OPTIMO"</formula>
    </cfRule>
  </conditionalFormatting>
  <conditionalFormatting sqref="AB336:AB338">
    <cfRule type="cellIs" dxfId="1217" priority="2536" stopIfTrue="1" operator="equal">
      <formula>"DEFICIENTE"</formula>
    </cfRule>
    <cfRule type="cellIs" dxfId="1216" priority="2537" stopIfTrue="1" operator="equal">
      <formula>"RAZONABLE"</formula>
    </cfRule>
    <cfRule type="cellIs" dxfId="1215" priority="2538" stopIfTrue="1" operator="equal">
      <formula>"OPTIMO"</formula>
    </cfRule>
  </conditionalFormatting>
  <conditionalFormatting sqref="AB336:AB338">
    <cfRule type="cellIs" dxfId="1214" priority="2533" stopIfTrue="1" operator="equal">
      <formula>"DEFICIENTE"</formula>
    </cfRule>
    <cfRule type="cellIs" dxfId="1213" priority="2534" stopIfTrue="1" operator="equal">
      <formula>"RAZONABLE"</formula>
    </cfRule>
    <cfRule type="cellIs" dxfId="1212" priority="2535" stopIfTrue="1" operator="equal">
      <formula>"OPTIMO"</formula>
    </cfRule>
  </conditionalFormatting>
  <conditionalFormatting sqref="AB265">
    <cfRule type="cellIs" dxfId="1211" priority="2398" stopIfTrue="1" operator="equal">
      <formula>"DEFICIENTE"</formula>
    </cfRule>
    <cfRule type="cellIs" dxfId="1210" priority="2399" stopIfTrue="1" operator="equal">
      <formula>"RAZONABLE"</formula>
    </cfRule>
    <cfRule type="cellIs" dxfId="1209" priority="2400" stopIfTrue="1" operator="equal">
      <formula>"OPTIMO"</formula>
    </cfRule>
  </conditionalFormatting>
  <conditionalFormatting sqref="AB265">
    <cfRule type="cellIs" dxfId="1208" priority="2395" stopIfTrue="1" operator="equal">
      <formula>"DEFICIENTE"</formula>
    </cfRule>
    <cfRule type="cellIs" dxfId="1207" priority="2396" stopIfTrue="1" operator="equal">
      <formula>"RAZONABLE"</formula>
    </cfRule>
    <cfRule type="cellIs" dxfId="1206" priority="2397" stopIfTrue="1" operator="equal">
      <formula>"OPTIMO"</formula>
    </cfRule>
  </conditionalFormatting>
  <conditionalFormatting sqref="AB316 AB271 AB276:AB277 AB279">
    <cfRule type="cellIs" dxfId="1205" priority="2392" stopIfTrue="1" operator="equal">
      <formula>"DEFICIENTE"</formula>
    </cfRule>
    <cfRule type="cellIs" dxfId="1204" priority="2393" stopIfTrue="1" operator="equal">
      <formula>"RAZONABLE"</formula>
    </cfRule>
    <cfRule type="cellIs" dxfId="1203" priority="2394" stopIfTrue="1" operator="equal">
      <formula>"OPTIMO"</formula>
    </cfRule>
  </conditionalFormatting>
  <conditionalFormatting sqref="AB316 AB271 AB276:AB277 AB279">
    <cfRule type="cellIs" dxfId="1202" priority="2389" stopIfTrue="1" operator="equal">
      <formula>"DEFICIENTE"</formula>
    </cfRule>
    <cfRule type="cellIs" dxfId="1201" priority="2390" stopIfTrue="1" operator="equal">
      <formula>"RAZONABLE"</formula>
    </cfRule>
    <cfRule type="cellIs" dxfId="1200" priority="2391" stopIfTrue="1" operator="equal">
      <formula>"OPTIMO"</formula>
    </cfRule>
  </conditionalFormatting>
  <conditionalFormatting sqref="AB331">
    <cfRule type="cellIs" dxfId="1199" priority="2386" stopIfTrue="1" operator="equal">
      <formula>"DEFICIENTE"</formula>
    </cfRule>
    <cfRule type="cellIs" dxfId="1198" priority="2387" stopIfTrue="1" operator="equal">
      <formula>"RAZONABLE"</formula>
    </cfRule>
    <cfRule type="cellIs" dxfId="1197" priority="2388" stopIfTrue="1" operator="equal">
      <formula>"OPTIMO"</formula>
    </cfRule>
  </conditionalFormatting>
  <conditionalFormatting sqref="AB331">
    <cfRule type="cellIs" dxfId="1196" priority="2383" stopIfTrue="1" operator="equal">
      <formula>"DEFICIENTE"</formula>
    </cfRule>
    <cfRule type="cellIs" dxfId="1195" priority="2384" stopIfTrue="1" operator="equal">
      <formula>"RAZONABLE"</formula>
    </cfRule>
    <cfRule type="cellIs" dxfId="1194" priority="2385" stopIfTrue="1" operator="equal">
      <formula>"OPTIMO"</formula>
    </cfRule>
  </conditionalFormatting>
  <conditionalFormatting sqref="AB361:AB362">
    <cfRule type="cellIs" dxfId="1193" priority="2368" stopIfTrue="1" operator="equal">
      <formula>"DEFICIENTE"</formula>
    </cfRule>
    <cfRule type="cellIs" dxfId="1192" priority="2369" stopIfTrue="1" operator="equal">
      <formula>"RAZONABLE"</formula>
    </cfRule>
    <cfRule type="cellIs" dxfId="1191" priority="2370" stopIfTrue="1" operator="equal">
      <formula>"OPTIMO"</formula>
    </cfRule>
  </conditionalFormatting>
  <conditionalFormatting sqref="AB361:AB362">
    <cfRule type="cellIs" dxfId="1190" priority="2365" stopIfTrue="1" operator="equal">
      <formula>"DEFICIENTE"</formula>
    </cfRule>
    <cfRule type="cellIs" dxfId="1189" priority="2366" stopIfTrue="1" operator="equal">
      <formula>"RAZONABLE"</formula>
    </cfRule>
    <cfRule type="cellIs" dxfId="1188" priority="2367" stopIfTrue="1" operator="equal">
      <formula>"OPTIMO"</formula>
    </cfRule>
  </conditionalFormatting>
  <conditionalFormatting sqref="AB283">
    <cfRule type="cellIs" dxfId="1187" priority="2362" stopIfTrue="1" operator="equal">
      <formula>"DEFICIENTE"</formula>
    </cfRule>
    <cfRule type="cellIs" dxfId="1186" priority="2363" stopIfTrue="1" operator="equal">
      <formula>"RAZONABLE"</formula>
    </cfRule>
    <cfRule type="cellIs" dxfId="1185" priority="2364" stopIfTrue="1" operator="equal">
      <formula>"OPTIMO"</formula>
    </cfRule>
  </conditionalFormatting>
  <conditionalFormatting sqref="AB283">
    <cfRule type="cellIs" dxfId="1184" priority="2359" stopIfTrue="1" operator="equal">
      <formula>"DEFICIENTE"</formula>
    </cfRule>
    <cfRule type="cellIs" dxfId="1183" priority="2360" stopIfTrue="1" operator="equal">
      <formula>"RAZONABLE"</formula>
    </cfRule>
    <cfRule type="cellIs" dxfId="1182" priority="2361" stopIfTrue="1" operator="equal">
      <formula>"OPTIMO"</formula>
    </cfRule>
  </conditionalFormatting>
  <conditionalFormatting sqref="AB285">
    <cfRule type="cellIs" dxfId="1181" priority="2350" stopIfTrue="1" operator="equal">
      <formula>"DEFICIENTE"</formula>
    </cfRule>
    <cfRule type="cellIs" dxfId="1180" priority="2351" stopIfTrue="1" operator="equal">
      <formula>"RAZONABLE"</formula>
    </cfRule>
    <cfRule type="cellIs" dxfId="1179" priority="2352" stopIfTrue="1" operator="equal">
      <formula>"OPTIMO"</formula>
    </cfRule>
  </conditionalFormatting>
  <conditionalFormatting sqref="AB285">
    <cfRule type="cellIs" dxfId="1178" priority="2347" stopIfTrue="1" operator="equal">
      <formula>"DEFICIENTE"</formula>
    </cfRule>
    <cfRule type="cellIs" dxfId="1177" priority="2348" stopIfTrue="1" operator="equal">
      <formula>"RAZONABLE"</formula>
    </cfRule>
    <cfRule type="cellIs" dxfId="1176" priority="2349" stopIfTrue="1" operator="equal">
      <formula>"OPTIMO"</formula>
    </cfRule>
  </conditionalFormatting>
  <conditionalFormatting sqref="AB289">
    <cfRule type="cellIs" dxfId="1175" priority="2326" stopIfTrue="1" operator="equal">
      <formula>"DEFICIENTE"</formula>
    </cfRule>
    <cfRule type="cellIs" dxfId="1174" priority="2327" stopIfTrue="1" operator="equal">
      <formula>"RAZONABLE"</formula>
    </cfRule>
    <cfRule type="cellIs" dxfId="1173" priority="2328" stopIfTrue="1" operator="equal">
      <formula>"OPTIMO"</formula>
    </cfRule>
  </conditionalFormatting>
  <conditionalFormatting sqref="AB289">
    <cfRule type="cellIs" dxfId="1172" priority="2323" stopIfTrue="1" operator="equal">
      <formula>"DEFICIENTE"</formula>
    </cfRule>
    <cfRule type="cellIs" dxfId="1171" priority="2324" stopIfTrue="1" operator="equal">
      <formula>"RAZONABLE"</formula>
    </cfRule>
    <cfRule type="cellIs" dxfId="1170" priority="2325" stopIfTrue="1" operator="equal">
      <formula>"OPTIMO"</formula>
    </cfRule>
  </conditionalFormatting>
  <conditionalFormatting sqref="AB296">
    <cfRule type="cellIs" dxfId="1169" priority="2284" stopIfTrue="1" operator="equal">
      <formula>"DEFICIENTE"</formula>
    </cfRule>
    <cfRule type="cellIs" dxfId="1168" priority="2285" stopIfTrue="1" operator="equal">
      <formula>"RAZONABLE"</formula>
    </cfRule>
    <cfRule type="cellIs" dxfId="1167" priority="2286" stopIfTrue="1" operator="equal">
      <formula>"OPTIMO"</formula>
    </cfRule>
  </conditionalFormatting>
  <conditionalFormatting sqref="AB296">
    <cfRule type="cellIs" dxfId="1166" priority="2281" stopIfTrue="1" operator="equal">
      <formula>"DEFICIENTE"</formula>
    </cfRule>
    <cfRule type="cellIs" dxfId="1165" priority="2282" stopIfTrue="1" operator="equal">
      <formula>"RAZONABLE"</formula>
    </cfRule>
    <cfRule type="cellIs" dxfId="1164" priority="2283" stopIfTrue="1" operator="equal">
      <formula>"OPTIMO"</formula>
    </cfRule>
  </conditionalFormatting>
  <conditionalFormatting sqref="AB334">
    <cfRule type="cellIs" dxfId="1163" priority="2170" stopIfTrue="1" operator="equal">
      <formula>"DEFICIENTE"</formula>
    </cfRule>
    <cfRule type="cellIs" dxfId="1162" priority="2171" stopIfTrue="1" operator="equal">
      <formula>"RAZONABLE"</formula>
    </cfRule>
    <cfRule type="cellIs" dxfId="1161" priority="2172" stopIfTrue="1" operator="equal">
      <formula>"OPTIMO"</formula>
    </cfRule>
  </conditionalFormatting>
  <conditionalFormatting sqref="AB334">
    <cfRule type="cellIs" dxfId="1160" priority="2167" stopIfTrue="1" operator="equal">
      <formula>"DEFICIENTE"</formula>
    </cfRule>
    <cfRule type="cellIs" dxfId="1159" priority="2168" stopIfTrue="1" operator="equal">
      <formula>"RAZONABLE"</formula>
    </cfRule>
    <cfRule type="cellIs" dxfId="1158" priority="2169" stopIfTrue="1" operator="equal">
      <formula>"OPTIMO"</formula>
    </cfRule>
  </conditionalFormatting>
  <conditionalFormatting sqref="AB298">
    <cfRule type="cellIs" dxfId="1157" priority="2140" stopIfTrue="1" operator="equal">
      <formula>"DEFICIENTE"</formula>
    </cfRule>
    <cfRule type="cellIs" dxfId="1156" priority="2141" stopIfTrue="1" operator="equal">
      <formula>"RAZONABLE"</formula>
    </cfRule>
    <cfRule type="cellIs" dxfId="1155" priority="2142" stopIfTrue="1" operator="equal">
      <formula>"OPTIMO"</formula>
    </cfRule>
  </conditionalFormatting>
  <conditionalFormatting sqref="AB298">
    <cfRule type="cellIs" dxfId="1154" priority="2137" stopIfTrue="1" operator="equal">
      <formula>"DEFICIENTE"</formula>
    </cfRule>
    <cfRule type="cellIs" dxfId="1153" priority="2138" stopIfTrue="1" operator="equal">
      <formula>"RAZONABLE"</formula>
    </cfRule>
    <cfRule type="cellIs" dxfId="1152" priority="2139" stopIfTrue="1" operator="equal">
      <formula>"OPTIMO"</formula>
    </cfRule>
  </conditionalFormatting>
  <conditionalFormatting sqref="AB302">
    <cfRule type="cellIs" dxfId="1151" priority="2122" stopIfTrue="1" operator="equal">
      <formula>"DEFICIENTE"</formula>
    </cfRule>
    <cfRule type="cellIs" dxfId="1150" priority="2123" stopIfTrue="1" operator="equal">
      <formula>"RAZONABLE"</formula>
    </cfRule>
    <cfRule type="cellIs" dxfId="1149" priority="2124" stopIfTrue="1" operator="equal">
      <formula>"OPTIMO"</formula>
    </cfRule>
  </conditionalFormatting>
  <conditionalFormatting sqref="AB302">
    <cfRule type="cellIs" dxfId="1148" priority="2119" stopIfTrue="1" operator="equal">
      <formula>"DEFICIENTE"</formula>
    </cfRule>
    <cfRule type="cellIs" dxfId="1147" priority="2120" stopIfTrue="1" operator="equal">
      <formula>"RAZONABLE"</formula>
    </cfRule>
    <cfRule type="cellIs" dxfId="1146" priority="2121" stopIfTrue="1" operator="equal">
      <formula>"OPTIMO"</formula>
    </cfRule>
  </conditionalFormatting>
  <conditionalFormatting sqref="AB307">
    <cfRule type="cellIs" dxfId="1145" priority="2116" stopIfTrue="1" operator="equal">
      <formula>"DEFICIENTE"</formula>
    </cfRule>
    <cfRule type="cellIs" dxfId="1144" priority="2117" stopIfTrue="1" operator="equal">
      <formula>"RAZONABLE"</formula>
    </cfRule>
    <cfRule type="cellIs" dxfId="1143" priority="2118" stopIfTrue="1" operator="equal">
      <formula>"OPTIMO"</formula>
    </cfRule>
  </conditionalFormatting>
  <conditionalFormatting sqref="AB307">
    <cfRule type="cellIs" dxfId="1142" priority="2113" stopIfTrue="1" operator="equal">
      <formula>"DEFICIENTE"</formula>
    </cfRule>
    <cfRule type="cellIs" dxfId="1141" priority="2114" stopIfTrue="1" operator="equal">
      <formula>"RAZONABLE"</formula>
    </cfRule>
    <cfRule type="cellIs" dxfId="1140" priority="2115" stopIfTrue="1" operator="equal">
      <formula>"OPTIMO"</formula>
    </cfRule>
  </conditionalFormatting>
  <conditionalFormatting sqref="AB315">
    <cfRule type="cellIs" dxfId="1139" priority="2098" stopIfTrue="1" operator="equal">
      <formula>"DEFICIENTE"</formula>
    </cfRule>
    <cfRule type="cellIs" dxfId="1138" priority="2099" stopIfTrue="1" operator="equal">
      <formula>"RAZONABLE"</formula>
    </cfRule>
    <cfRule type="cellIs" dxfId="1137" priority="2100" stopIfTrue="1" operator="equal">
      <formula>"OPTIMO"</formula>
    </cfRule>
  </conditionalFormatting>
  <conditionalFormatting sqref="AB315">
    <cfRule type="cellIs" dxfId="1136" priority="2095" stopIfTrue="1" operator="equal">
      <formula>"DEFICIENTE"</formula>
    </cfRule>
    <cfRule type="cellIs" dxfId="1135" priority="2096" stopIfTrue="1" operator="equal">
      <formula>"RAZONABLE"</formula>
    </cfRule>
    <cfRule type="cellIs" dxfId="1134" priority="2097" stopIfTrue="1" operator="equal">
      <formula>"OPTIMO"</formula>
    </cfRule>
  </conditionalFormatting>
  <conditionalFormatting sqref="AB17">
    <cfRule type="cellIs" dxfId="1133" priority="2080" stopIfTrue="1" operator="equal">
      <formula>"DEFICIENTE"</formula>
    </cfRule>
    <cfRule type="cellIs" dxfId="1132" priority="2081" stopIfTrue="1" operator="equal">
      <formula>"RAZONABLE"</formula>
    </cfRule>
    <cfRule type="cellIs" dxfId="1131" priority="2082" stopIfTrue="1" operator="equal">
      <formula>"OPTIMO"</formula>
    </cfRule>
  </conditionalFormatting>
  <conditionalFormatting sqref="AB17">
    <cfRule type="cellIs" dxfId="1130" priority="2077" stopIfTrue="1" operator="equal">
      <formula>"DEFICIENTE"</formula>
    </cfRule>
    <cfRule type="cellIs" dxfId="1129" priority="2078" stopIfTrue="1" operator="equal">
      <formula>"RAZONABLE"</formula>
    </cfRule>
    <cfRule type="cellIs" dxfId="1128" priority="2079" stopIfTrue="1" operator="equal">
      <formula>"OPTIMO"</formula>
    </cfRule>
  </conditionalFormatting>
  <conditionalFormatting sqref="AB364">
    <cfRule type="cellIs" dxfId="1127" priority="1948" stopIfTrue="1" operator="equal">
      <formula>"DEFICIENTE"</formula>
    </cfRule>
    <cfRule type="cellIs" dxfId="1126" priority="1949" stopIfTrue="1" operator="equal">
      <formula>"RAZONABLE"</formula>
    </cfRule>
    <cfRule type="cellIs" dxfId="1125" priority="1950" stopIfTrue="1" operator="equal">
      <formula>"OPTIMO"</formula>
    </cfRule>
  </conditionalFormatting>
  <conditionalFormatting sqref="AB364">
    <cfRule type="cellIs" dxfId="1124" priority="1945" stopIfTrue="1" operator="equal">
      <formula>"DEFICIENTE"</formula>
    </cfRule>
    <cfRule type="cellIs" dxfId="1123" priority="1946" stopIfTrue="1" operator="equal">
      <formula>"RAZONABLE"</formula>
    </cfRule>
    <cfRule type="cellIs" dxfId="1122" priority="1947" stopIfTrue="1" operator="equal">
      <formula>"OPTIMO"</formula>
    </cfRule>
  </conditionalFormatting>
  <conditionalFormatting sqref="AB365">
    <cfRule type="cellIs" dxfId="1121" priority="1930" stopIfTrue="1" operator="equal">
      <formula>"DEFICIENTE"</formula>
    </cfRule>
    <cfRule type="cellIs" dxfId="1120" priority="1931" stopIfTrue="1" operator="equal">
      <formula>"RAZONABLE"</formula>
    </cfRule>
    <cfRule type="cellIs" dxfId="1119" priority="1932" stopIfTrue="1" operator="equal">
      <formula>"OPTIMO"</formula>
    </cfRule>
  </conditionalFormatting>
  <conditionalFormatting sqref="AB365">
    <cfRule type="cellIs" dxfId="1118" priority="1927" stopIfTrue="1" operator="equal">
      <formula>"DEFICIENTE"</formula>
    </cfRule>
    <cfRule type="cellIs" dxfId="1117" priority="1928" stopIfTrue="1" operator="equal">
      <formula>"RAZONABLE"</formula>
    </cfRule>
    <cfRule type="cellIs" dxfId="1116" priority="1929" stopIfTrue="1" operator="equal">
      <formula>"OPTIMO"</formula>
    </cfRule>
  </conditionalFormatting>
  <conditionalFormatting sqref="AB366">
    <cfRule type="cellIs" dxfId="1115" priority="1924" stopIfTrue="1" operator="equal">
      <formula>"DEFICIENTE"</formula>
    </cfRule>
    <cfRule type="cellIs" dxfId="1114" priority="1925" stopIfTrue="1" operator="equal">
      <formula>"RAZONABLE"</formula>
    </cfRule>
    <cfRule type="cellIs" dxfId="1113" priority="1926" stopIfTrue="1" operator="equal">
      <formula>"OPTIMO"</formula>
    </cfRule>
  </conditionalFormatting>
  <conditionalFormatting sqref="AB366">
    <cfRule type="cellIs" dxfId="1112" priority="1921" stopIfTrue="1" operator="equal">
      <formula>"DEFICIENTE"</formula>
    </cfRule>
    <cfRule type="cellIs" dxfId="1111" priority="1922" stopIfTrue="1" operator="equal">
      <formula>"RAZONABLE"</formula>
    </cfRule>
    <cfRule type="cellIs" dxfId="1110" priority="1923" stopIfTrue="1" operator="equal">
      <formula>"OPTIMO"</formula>
    </cfRule>
  </conditionalFormatting>
  <conditionalFormatting sqref="AB325">
    <cfRule type="cellIs" dxfId="1109" priority="1888" stopIfTrue="1" operator="equal">
      <formula>"DEFICIENTE"</formula>
    </cfRule>
    <cfRule type="cellIs" dxfId="1108" priority="1889" stopIfTrue="1" operator="equal">
      <formula>"RAZONABLE"</formula>
    </cfRule>
    <cfRule type="cellIs" dxfId="1107" priority="1890" stopIfTrue="1" operator="equal">
      <formula>"OPTIMO"</formula>
    </cfRule>
  </conditionalFormatting>
  <conditionalFormatting sqref="AB325">
    <cfRule type="cellIs" dxfId="1106" priority="1885" stopIfTrue="1" operator="equal">
      <formula>"DEFICIENTE"</formula>
    </cfRule>
    <cfRule type="cellIs" dxfId="1105" priority="1886" stopIfTrue="1" operator="equal">
      <formula>"RAZONABLE"</formula>
    </cfRule>
    <cfRule type="cellIs" dxfId="1104" priority="1887" stopIfTrue="1" operator="equal">
      <formula>"OPTIMO"</formula>
    </cfRule>
  </conditionalFormatting>
  <conditionalFormatting sqref="AB359:AB360">
    <cfRule type="cellIs" dxfId="1103" priority="1828" stopIfTrue="1" operator="equal">
      <formula>"DEFICIENTE"</formula>
    </cfRule>
    <cfRule type="cellIs" dxfId="1102" priority="1829" stopIfTrue="1" operator="equal">
      <formula>"RAZONABLE"</formula>
    </cfRule>
    <cfRule type="cellIs" dxfId="1101" priority="1830" stopIfTrue="1" operator="equal">
      <formula>"OPTIMO"</formula>
    </cfRule>
  </conditionalFormatting>
  <conditionalFormatting sqref="AB359:AB360">
    <cfRule type="cellIs" dxfId="1100" priority="1825" stopIfTrue="1" operator="equal">
      <formula>"DEFICIENTE"</formula>
    </cfRule>
    <cfRule type="cellIs" dxfId="1099" priority="1826" stopIfTrue="1" operator="equal">
      <formula>"RAZONABLE"</formula>
    </cfRule>
    <cfRule type="cellIs" dxfId="1098" priority="1827" stopIfTrue="1" operator="equal">
      <formula>"OPTIMO"</formula>
    </cfRule>
  </conditionalFormatting>
  <conditionalFormatting sqref="AB226">
    <cfRule type="cellIs" dxfId="1097" priority="1822" stopIfTrue="1" operator="equal">
      <formula>"DEFICIENTE"</formula>
    </cfRule>
    <cfRule type="cellIs" dxfId="1096" priority="1823" stopIfTrue="1" operator="equal">
      <formula>"RAZONABLE"</formula>
    </cfRule>
    <cfRule type="cellIs" dxfId="1095" priority="1824" stopIfTrue="1" operator="equal">
      <formula>"OPTIMO"</formula>
    </cfRule>
  </conditionalFormatting>
  <conditionalFormatting sqref="AB226">
    <cfRule type="cellIs" dxfId="1094" priority="1819" stopIfTrue="1" operator="equal">
      <formula>"DEFICIENTE"</formula>
    </cfRule>
    <cfRule type="cellIs" dxfId="1093" priority="1820" stopIfTrue="1" operator="equal">
      <formula>"RAZONABLE"</formula>
    </cfRule>
    <cfRule type="cellIs" dxfId="1092" priority="1821" stopIfTrue="1" operator="equal">
      <formula>"OPTIMO"</formula>
    </cfRule>
  </conditionalFormatting>
  <conditionalFormatting sqref="AB267">
    <cfRule type="cellIs" dxfId="1091" priority="1756" stopIfTrue="1" operator="equal">
      <formula>"DEFICIENTE"</formula>
    </cfRule>
    <cfRule type="cellIs" dxfId="1090" priority="1757" stopIfTrue="1" operator="equal">
      <formula>"RAZONABLE"</formula>
    </cfRule>
    <cfRule type="cellIs" dxfId="1089" priority="1758" stopIfTrue="1" operator="equal">
      <formula>"OPTIMO"</formula>
    </cfRule>
  </conditionalFormatting>
  <conditionalFormatting sqref="AB267">
    <cfRule type="cellIs" dxfId="1088" priority="1753" stopIfTrue="1" operator="equal">
      <formula>"DEFICIENTE"</formula>
    </cfRule>
    <cfRule type="cellIs" dxfId="1087" priority="1754" stopIfTrue="1" operator="equal">
      <formula>"RAZONABLE"</formula>
    </cfRule>
    <cfRule type="cellIs" dxfId="1086" priority="1755" stopIfTrue="1" operator="equal">
      <formula>"OPTIMO"</formula>
    </cfRule>
  </conditionalFormatting>
  <conditionalFormatting sqref="AB269">
    <cfRule type="cellIs" dxfId="1085" priority="1750" stopIfTrue="1" operator="equal">
      <formula>"DEFICIENTE"</formula>
    </cfRule>
    <cfRule type="cellIs" dxfId="1084" priority="1751" stopIfTrue="1" operator="equal">
      <formula>"RAZONABLE"</formula>
    </cfRule>
    <cfRule type="cellIs" dxfId="1083" priority="1752" stopIfTrue="1" operator="equal">
      <formula>"OPTIMO"</formula>
    </cfRule>
  </conditionalFormatting>
  <conditionalFormatting sqref="AB269">
    <cfRule type="cellIs" dxfId="1082" priority="1747" stopIfTrue="1" operator="equal">
      <formula>"DEFICIENTE"</formula>
    </cfRule>
    <cfRule type="cellIs" dxfId="1081" priority="1748" stopIfTrue="1" operator="equal">
      <formula>"RAZONABLE"</formula>
    </cfRule>
    <cfRule type="cellIs" dxfId="1080" priority="1749" stopIfTrue="1" operator="equal">
      <formula>"OPTIMO"</formula>
    </cfRule>
  </conditionalFormatting>
  <conditionalFormatting sqref="AB270">
    <cfRule type="cellIs" dxfId="1079" priority="1744" stopIfTrue="1" operator="equal">
      <formula>"DEFICIENTE"</formula>
    </cfRule>
    <cfRule type="cellIs" dxfId="1078" priority="1745" stopIfTrue="1" operator="equal">
      <formula>"RAZONABLE"</formula>
    </cfRule>
    <cfRule type="cellIs" dxfId="1077" priority="1746" stopIfTrue="1" operator="equal">
      <formula>"OPTIMO"</formula>
    </cfRule>
  </conditionalFormatting>
  <conditionalFormatting sqref="AB270">
    <cfRule type="cellIs" dxfId="1076" priority="1741" stopIfTrue="1" operator="equal">
      <formula>"DEFICIENTE"</formula>
    </cfRule>
    <cfRule type="cellIs" dxfId="1075" priority="1742" stopIfTrue="1" operator="equal">
      <formula>"RAZONABLE"</formula>
    </cfRule>
    <cfRule type="cellIs" dxfId="1074" priority="1743" stopIfTrue="1" operator="equal">
      <formula>"OPTIMO"</formula>
    </cfRule>
  </conditionalFormatting>
  <conditionalFormatting sqref="AB272">
    <cfRule type="cellIs" dxfId="1073" priority="1738" stopIfTrue="1" operator="equal">
      <formula>"DEFICIENTE"</formula>
    </cfRule>
    <cfRule type="cellIs" dxfId="1072" priority="1739" stopIfTrue="1" operator="equal">
      <formula>"RAZONABLE"</formula>
    </cfRule>
    <cfRule type="cellIs" dxfId="1071" priority="1740" stopIfTrue="1" operator="equal">
      <formula>"OPTIMO"</formula>
    </cfRule>
  </conditionalFormatting>
  <conditionalFormatting sqref="AB272">
    <cfRule type="cellIs" dxfId="1070" priority="1735" stopIfTrue="1" operator="equal">
      <formula>"DEFICIENTE"</formula>
    </cfRule>
    <cfRule type="cellIs" dxfId="1069" priority="1736" stopIfTrue="1" operator="equal">
      <formula>"RAZONABLE"</formula>
    </cfRule>
    <cfRule type="cellIs" dxfId="1068" priority="1737" stopIfTrue="1" operator="equal">
      <formula>"OPTIMO"</formula>
    </cfRule>
  </conditionalFormatting>
  <conditionalFormatting sqref="AB274">
    <cfRule type="cellIs" dxfId="1067" priority="1732" stopIfTrue="1" operator="equal">
      <formula>"DEFICIENTE"</formula>
    </cfRule>
    <cfRule type="cellIs" dxfId="1066" priority="1733" stopIfTrue="1" operator="equal">
      <formula>"RAZONABLE"</formula>
    </cfRule>
    <cfRule type="cellIs" dxfId="1065" priority="1734" stopIfTrue="1" operator="equal">
      <formula>"OPTIMO"</formula>
    </cfRule>
  </conditionalFormatting>
  <conditionalFormatting sqref="AB274">
    <cfRule type="cellIs" dxfId="1064" priority="1729" stopIfTrue="1" operator="equal">
      <formula>"DEFICIENTE"</formula>
    </cfRule>
    <cfRule type="cellIs" dxfId="1063" priority="1730" stopIfTrue="1" operator="equal">
      <formula>"RAZONABLE"</formula>
    </cfRule>
    <cfRule type="cellIs" dxfId="1062" priority="1731" stopIfTrue="1" operator="equal">
      <formula>"OPTIMO"</formula>
    </cfRule>
  </conditionalFormatting>
  <conditionalFormatting sqref="AB281">
    <cfRule type="cellIs" dxfId="1061" priority="1726" stopIfTrue="1" operator="equal">
      <formula>"DEFICIENTE"</formula>
    </cfRule>
    <cfRule type="cellIs" dxfId="1060" priority="1727" stopIfTrue="1" operator="equal">
      <formula>"RAZONABLE"</formula>
    </cfRule>
    <cfRule type="cellIs" dxfId="1059" priority="1728" stopIfTrue="1" operator="equal">
      <formula>"OPTIMO"</formula>
    </cfRule>
  </conditionalFormatting>
  <conditionalFormatting sqref="AB281">
    <cfRule type="cellIs" dxfId="1058" priority="1723" stopIfTrue="1" operator="equal">
      <formula>"DEFICIENTE"</formula>
    </cfRule>
    <cfRule type="cellIs" dxfId="1057" priority="1724" stopIfTrue="1" operator="equal">
      <formula>"RAZONABLE"</formula>
    </cfRule>
    <cfRule type="cellIs" dxfId="1056" priority="1725" stopIfTrue="1" operator="equal">
      <formula>"OPTIMO"</formula>
    </cfRule>
  </conditionalFormatting>
  <conditionalFormatting sqref="AB131">
    <cfRule type="cellIs" dxfId="1055" priority="1714" stopIfTrue="1" operator="equal">
      <formula>"DEFICIENTE"</formula>
    </cfRule>
    <cfRule type="cellIs" dxfId="1054" priority="1715" stopIfTrue="1" operator="equal">
      <formula>"RAZONABLE"</formula>
    </cfRule>
    <cfRule type="cellIs" dxfId="1053" priority="1716" stopIfTrue="1" operator="equal">
      <formula>"OPTIMO"</formula>
    </cfRule>
  </conditionalFormatting>
  <conditionalFormatting sqref="AB131">
    <cfRule type="cellIs" dxfId="1052" priority="1711" stopIfTrue="1" operator="equal">
      <formula>"DEFICIENTE"</formula>
    </cfRule>
    <cfRule type="cellIs" dxfId="1051" priority="1712" stopIfTrue="1" operator="equal">
      <formula>"RAZONABLE"</formula>
    </cfRule>
    <cfRule type="cellIs" dxfId="1050" priority="1713" stopIfTrue="1" operator="equal">
      <formula>"OPTIMO"</formula>
    </cfRule>
  </conditionalFormatting>
  <conditionalFormatting sqref="AB260">
    <cfRule type="cellIs" dxfId="1049" priority="1708" stopIfTrue="1" operator="equal">
      <formula>"DEFICIENTE"</formula>
    </cfRule>
    <cfRule type="cellIs" dxfId="1048" priority="1709" stopIfTrue="1" operator="equal">
      <formula>"RAZONABLE"</formula>
    </cfRule>
    <cfRule type="cellIs" dxfId="1047" priority="1710" stopIfTrue="1" operator="equal">
      <formula>"OPTIMO"</formula>
    </cfRule>
  </conditionalFormatting>
  <conditionalFormatting sqref="AB260">
    <cfRule type="cellIs" dxfId="1046" priority="1705" stopIfTrue="1" operator="equal">
      <formula>"DEFICIENTE"</formula>
    </cfRule>
    <cfRule type="cellIs" dxfId="1045" priority="1706" stopIfTrue="1" operator="equal">
      <formula>"RAZONABLE"</formula>
    </cfRule>
    <cfRule type="cellIs" dxfId="1044" priority="1707" stopIfTrue="1" operator="equal">
      <formula>"OPTIMO"</formula>
    </cfRule>
  </conditionalFormatting>
  <conditionalFormatting sqref="AB317">
    <cfRule type="cellIs" dxfId="1043" priority="1696" stopIfTrue="1" operator="equal">
      <formula>"DEFICIENTE"</formula>
    </cfRule>
    <cfRule type="cellIs" dxfId="1042" priority="1697" stopIfTrue="1" operator="equal">
      <formula>"RAZONABLE"</formula>
    </cfRule>
    <cfRule type="cellIs" dxfId="1041" priority="1698" stopIfTrue="1" operator="equal">
      <formula>"OPTIMO"</formula>
    </cfRule>
  </conditionalFormatting>
  <conditionalFormatting sqref="AB317">
    <cfRule type="cellIs" dxfId="1040" priority="1693" stopIfTrue="1" operator="equal">
      <formula>"DEFICIENTE"</formula>
    </cfRule>
    <cfRule type="cellIs" dxfId="1039" priority="1694" stopIfTrue="1" operator="equal">
      <formula>"RAZONABLE"</formula>
    </cfRule>
    <cfRule type="cellIs" dxfId="1038" priority="1695" stopIfTrue="1" operator="equal">
      <formula>"OPTIMO"</formula>
    </cfRule>
  </conditionalFormatting>
  <conditionalFormatting sqref="AB318">
    <cfRule type="cellIs" dxfId="1037" priority="1690" stopIfTrue="1" operator="equal">
      <formula>"DEFICIENTE"</formula>
    </cfRule>
    <cfRule type="cellIs" dxfId="1036" priority="1691" stopIfTrue="1" operator="equal">
      <formula>"RAZONABLE"</formula>
    </cfRule>
    <cfRule type="cellIs" dxfId="1035" priority="1692" stopIfTrue="1" operator="equal">
      <formula>"OPTIMO"</formula>
    </cfRule>
  </conditionalFormatting>
  <conditionalFormatting sqref="AB318">
    <cfRule type="cellIs" dxfId="1034" priority="1687" stopIfTrue="1" operator="equal">
      <formula>"DEFICIENTE"</formula>
    </cfRule>
    <cfRule type="cellIs" dxfId="1033" priority="1688" stopIfTrue="1" operator="equal">
      <formula>"RAZONABLE"</formula>
    </cfRule>
    <cfRule type="cellIs" dxfId="1032" priority="1689" stopIfTrue="1" operator="equal">
      <formula>"OPTIMO"</formula>
    </cfRule>
  </conditionalFormatting>
  <conditionalFormatting sqref="AB319">
    <cfRule type="cellIs" dxfId="1031" priority="1684" stopIfTrue="1" operator="equal">
      <formula>"DEFICIENTE"</formula>
    </cfRule>
    <cfRule type="cellIs" dxfId="1030" priority="1685" stopIfTrue="1" operator="equal">
      <formula>"RAZONABLE"</formula>
    </cfRule>
    <cfRule type="cellIs" dxfId="1029" priority="1686" stopIfTrue="1" operator="equal">
      <formula>"OPTIMO"</formula>
    </cfRule>
  </conditionalFormatting>
  <conditionalFormatting sqref="AB319">
    <cfRule type="cellIs" dxfId="1028" priority="1681" stopIfTrue="1" operator="equal">
      <formula>"DEFICIENTE"</formula>
    </cfRule>
    <cfRule type="cellIs" dxfId="1027" priority="1682" stopIfTrue="1" operator="equal">
      <formula>"RAZONABLE"</formula>
    </cfRule>
    <cfRule type="cellIs" dxfId="1026" priority="1683" stopIfTrue="1" operator="equal">
      <formula>"OPTIMO"</formula>
    </cfRule>
  </conditionalFormatting>
  <conditionalFormatting sqref="AB320">
    <cfRule type="cellIs" dxfId="1025" priority="1678" stopIfTrue="1" operator="equal">
      <formula>"DEFICIENTE"</formula>
    </cfRule>
    <cfRule type="cellIs" dxfId="1024" priority="1679" stopIfTrue="1" operator="equal">
      <formula>"RAZONABLE"</formula>
    </cfRule>
    <cfRule type="cellIs" dxfId="1023" priority="1680" stopIfTrue="1" operator="equal">
      <formula>"OPTIMO"</formula>
    </cfRule>
  </conditionalFormatting>
  <conditionalFormatting sqref="AB320">
    <cfRule type="cellIs" dxfId="1022" priority="1675" stopIfTrue="1" operator="equal">
      <formula>"DEFICIENTE"</formula>
    </cfRule>
    <cfRule type="cellIs" dxfId="1021" priority="1676" stopIfTrue="1" operator="equal">
      <formula>"RAZONABLE"</formula>
    </cfRule>
    <cfRule type="cellIs" dxfId="1020" priority="1677" stopIfTrue="1" operator="equal">
      <formula>"OPTIMO"</formula>
    </cfRule>
  </conditionalFormatting>
  <conditionalFormatting sqref="AB321">
    <cfRule type="cellIs" dxfId="1019" priority="1672" stopIfTrue="1" operator="equal">
      <formula>"DEFICIENTE"</formula>
    </cfRule>
    <cfRule type="cellIs" dxfId="1018" priority="1673" stopIfTrue="1" operator="equal">
      <formula>"RAZONABLE"</formula>
    </cfRule>
    <cfRule type="cellIs" dxfId="1017" priority="1674" stopIfTrue="1" operator="equal">
      <formula>"OPTIMO"</formula>
    </cfRule>
  </conditionalFormatting>
  <conditionalFormatting sqref="AB321">
    <cfRule type="cellIs" dxfId="1016" priority="1669" stopIfTrue="1" operator="equal">
      <formula>"DEFICIENTE"</formula>
    </cfRule>
    <cfRule type="cellIs" dxfId="1015" priority="1670" stopIfTrue="1" operator="equal">
      <formula>"RAZONABLE"</formula>
    </cfRule>
    <cfRule type="cellIs" dxfId="1014" priority="1671" stopIfTrue="1" operator="equal">
      <formula>"OPTIMO"</formula>
    </cfRule>
  </conditionalFormatting>
  <conditionalFormatting sqref="AB322">
    <cfRule type="cellIs" dxfId="1013" priority="1666" stopIfTrue="1" operator="equal">
      <formula>"DEFICIENTE"</formula>
    </cfRule>
    <cfRule type="cellIs" dxfId="1012" priority="1667" stopIfTrue="1" operator="equal">
      <formula>"RAZONABLE"</formula>
    </cfRule>
    <cfRule type="cellIs" dxfId="1011" priority="1668" stopIfTrue="1" operator="equal">
      <formula>"OPTIMO"</formula>
    </cfRule>
  </conditionalFormatting>
  <conditionalFormatting sqref="AB322">
    <cfRule type="cellIs" dxfId="1010" priority="1663" stopIfTrue="1" operator="equal">
      <formula>"DEFICIENTE"</formula>
    </cfRule>
    <cfRule type="cellIs" dxfId="1009" priority="1664" stopIfTrue="1" operator="equal">
      <formula>"RAZONABLE"</formula>
    </cfRule>
    <cfRule type="cellIs" dxfId="1008" priority="1665" stopIfTrue="1" operator="equal">
      <formula>"OPTIMO"</formula>
    </cfRule>
  </conditionalFormatting>
  <conditionalFormatting sqref="AB323">
    <cfRule type="cellIs" dxfId="1007" priority="1660" stopIfTrue="1" operator="equal">
      <formula>"DEFICIENTE"</formula>
    </cfRule>
    <cfRule type="cellIs" dxfId="1006" priority="1661" stopIfTrue="1" operator="equal">
      <formula>"RAZONABLE"</formula>
    </cfRule>
    <cfRule type="cellIs" dxfId="1005" priority="1662" stopIfTrue="1" operator="equal">
      <formula>"OPTIMO"</formula>
    </cfRule>
  </conditionalFormatting>
  <conditionalFormatting sqref="AB323">
    <cfRule type="cellIs" dxfId="1004" priority="1657" stopIfTrue="1" operator="equal">
      <formula>"DEFICIENTE"</formula>
    </cfRule>
    <cfRule type="cellIs" dxfId="1003" priority="1658" stopIfTrue="1" operator="equal">
      <formula>"RAZONABLE"</formula>
    </cfRule>
    <cfRule type="cellIs" dxfId="1002" priority="1659" stopIfTrue="1" operator="equal">
      <formula>"OPTIMO"</formula>
    </cfRule>
  </conditionalFormatting>
  <conditionalFormatting sqref="AB324">
    <cfRule type="cellIs" dxfId="1001" priority="1654" stopIfTrue="1" operator="equal">
      <formula>"DEFICIENTE"</formula>
    </cfRule>
    <cfRule type="cellIs" dxfId="1000" priority="1655" stopIfTrue="1" operator="equal">
      <formula>"RAZONABLE"</formula>
    </cfRule>
    <cfRule type="cellIs" dxfId="999" priority="1656" stopIfTrue="1" operator="equal">
      <formula>"OPTIMO"</formula>
    </cfRule>
  </conditionalFormatting>
  <conditionalFormatting sqref="AB324">
    <cfRule type="cellIs" dxfId="998" priority="1651" stopIfTrue="1" operator="equal">
      <formula>"DEFICIENTE"</formula>
    </cfRule>
    <cfRule type="cellIs" dxfId="997" priority="1652" stopIfTrue="1" operator="equal">
      <formula>"RAZONABLE"</formula>
    </cfRule>
    <cfRule type="cellIs" dxfId="996" priority="1653" stopIfTrue="1" operator="equal">
      <formula>"OPTIMO"</formula>
    </cfRule>
  </conditionalFormatting>
  <conditionalFormatting sqref="AB327">
    <cfRule type="cellIs" dxfId="995" priority="1639" stopIfTrue="1" operator="equal">
      <formula>"DEFICIENTE"</formula>
    </cfRule>
    <cfRule type="cellIs" dxfId="994" priority="1640" stopIfTrue="1" operator="equal">
      <formula>"RAZONABLE"</formula>
    </cfRule>
    <cfRule type="cellIs" dxfId="993" priority="1641" stopIfTrue="1" operator="equal">
      <formula>"OPTIMO"</formula>
    </cfRule>
  </conditionalFormatting>
  <conditionalFormatting sqref="AB327">
    <cfRule type="cellIs" dxfId="992" priority="1642" stopIfTrue="1" operator="equal">
      <formula>"DEFICIENTE"</formula>
    </cfRule>
    <cfRule type="cellIs" dxfId="991" priority="1643" stopIfTrue="1" operator="equal">
      <formula>"RAZONABLE"</formula>
    </cfRule>
    <cfRule type="cellIs" dxfId="990" priority="1644" stopIfTrue="1" operator="equal">
      <formula>"OPTIMO"</formula>
    </cfRule>
  </conditionalFormatting>
  <conditionalFormatting sqref="AB348">
    <cfRule type="cellIs" dxfId="989" priority="1618" stopIfTrue="1" operator="equal">
      <formula>"DEFICIENTE"</formula>
    </cfRule>
    <cfRule type="cellIs" dxfId="988" priority="1619" stopIfTrue="1" operator="equal">
      <formula>"RAZONABLE"</formula>
    </cfRule>
    <cfRule type="cellIs" dxfId="987" priority="1620" stopIfTrue="1" operator="equal">
      <formula>"OPTIMO"</formula>
    </cfRule>
  </conditionalFormatting>
  <conditionalFormatting sqref="AB348">
    <cfRule type="cellIs" dxfId="986" priority="1615" stopIfTrue="1" operator="equal">
      <formula>"DEFICIENTE"</formula>
    </cfRule>
    <cfRule type="cellIs" dxfId="985" priority="1616" stopIfTrue="1" operator="equal">
      <formula>"RAZONABLE"</formula>
    </cfRule>
    <cfRule type="cellIs" dxfId="984" priority="1617" stopIfTrue="1" operator="equal">
      <formula>"OPTIMO"</formula>
    </cfRule>
  </conditionalFormatting>
  <conditionalFormatting sqref="AB350">
    <cfRule type="cellIs" dxfId="983" priority="1606" stopIfTrue="1" operator="equal">
      <formula>"DEFICIENTE"</formula>
    </cfRule>
    <cfRule type="cellIs" dxfId="982" priority="1607" stopIfTrue="1" operator="equal">
      <formula>"RAZONABLE"</formula>
    </cfRule>
    <cfRule type="cellIs" dxfId="981" priority="1608" stopIfTrue="1" operator="equal">
      <formula>"OPTIMO"</formula>
    </cfRule>
  </conditionalFormatting>
  <conditionalFormatting sqref="AB350">
    <cfRule type="cellIs" dxfId="980" priority="1603" stopIfTrue="1" operator="equal">
      <formula>"DEFICIENTE"</formula>
    </cfRule>
    <cfRule type="cellIs" dxfId="979" priority="1604" stopIfTrue="1" operator="equal">
      <formula>"RAZONABLE"</formula>
    </cfRule>
    <cfRule type="cellIs" dxfId="978" priority="1605" stopIfTrue="1" operator="equal">
      <formula>"OPTIMO"</formula>
    </cfRule>
  </conditionalFormatting>
  <conditionalFormatting sqref="AB352">
    <cfRule type="cellIs" dxfId="977" priority="1594" stopIfTrue="1" operator="equal">
      <formula>"DEFICIENTE"</formula>
    </cfRule>
    <cfRule type="cellIs" dxfId="976" priority="1595" stopIfTrue="1" operator="equal">
      <formula>"RAZONABLE"</formula>
    </cfRule>
    <cfRule type="cellIs" dxfId="975" priority="1596" stopIfTrue="1" operator="equal">
      <formula>"OPTIMO"</formula>
    </cfRule>
  </conditionalFormatting>
  <conditionalFormatting sqref="AB352">
    <cfRule type="cellIs" dxfId="974" priority="1591" stopIfTrue="1" operator="equal">
      <formula>"DEFICIENTE"</formula>
    </cfRule>
    <cfRule type="cellIs" dxfId="973" priority="1592" stopIfTrue="1" operator="equal">
      <formula>"RAZONABLE"</formula>
    </cfRule>
    <cfRule type="cellIs" dxfId="972" priority="1593" stopIfTrue="1" operator="equal">
      <formula>"OPTIMO"</formula>
    </cfRule>
  </conditionalFormatting>
  <conditionalFormatting sqref="AB356">
    <cfRule type="cellIs" dxfId="971" priority="1576" stopIfTrue="1" operator="equal">
      <formula>"DEFICIENTE"</formula>
    </cfRule>
    <cfRule type="cellIs" dxfId="970" priority="1577" stopIfTrue="1" operator="equal">
      <formula>"RAZONABLE"</formula>
    </cfRule>
    <cfRule type="cellIs" dxfId="969" priority="1578" stopIfTrue="1" operator="equal">
      <formula>"OPTIMO"</formula>
    </cfRule>
  </conditionalFormatting>
  <conditionalFormatting sqref="AB356">
    <cfRule type="cellIs" dxfId="968" priority="1573" stopIfTrue="1" operator="equal">
      <formula>"DEFICIENTE"</formula>
    </cfRule>
    <cfRule type="cellIs" dxfId="967" priority="1574" stopIfTrue="1" operator="equal">
      <formula>"RAZONABLE"</formula>
    </cfRule>
    <cfRule type="cellIs" dxfId="966" priority="1575" stopIfTrue="1" operator="equal">
      <formula>"OPTIMO"</formula>
    </cfRule>
  </conditionalFormatting>
  <conditionalFormatting sqref="AB357">
    <cfRule type="cellIs" dxfId="965" priority="1570" stopIfTrue="1" operator="equal">
      <formula>"DEFICIENTE"</formula>
    </cfRule>
    <cfRule type="cellIs" dxfId="964" priority="1571" stopIfTrue="1" operator="equal">
      <formula>"RAZONABLE"</formula>
    </cfRule>
    <cfRule type="cellIs" dxfId="963" priority="1572" stopIfTrue="1" operator="equal">
      <formula>"OPTIMO"</formula>
    </cfRule>
  </conditionalFormatting>
  <conditionalFormatting sqref="AB357">
    <cfRule type="cellIs" dxfId="962" priority="1567" stopIfTrue="1" operator="equal">
      <formula>"DEFICIENTE"</formula>
    </cfRule>
    <cfRule type="cellIs" dxfId="961" priority="1568" stopIfTrue="1" operator="equal">
      <formula>"RAZONABLE"</formula>
    </cfRule>
    <cfRule type="cellIs" dxfId="960" priority="1569" stopIfTrue="1" operator="equal">
      <formula>"OPTIMO"</formula>
    </cfRule>
  </conditionalFormatting>
  <conditionalFormatting sqref="AB358">
    <cfRule type="cellIs" dxfId="959" priority="1564" stopIfTrue="1" operator="equal">
      <formula>"DEFICIENTE"</formula>
    </cfRule>
    <cfRule type="cellIs" dxfId="958" priority="1565" stopIfTrue="1" operator="equal">
      <formula>"RAZONABLE"</formula>
    </cfRule>
    <cfRule type="cellIs" dxfId="957" priority="1566" stopIfTrue="1" operator="equal">
      <formula>"OPTIMO"</formula>
    </cfRule>
  </conditionalFormatting>
  <conditionalFormatting sqref="AB358">
    <cfRule type="cellIs" dxfId="956" priority="1561" stopIfTrue="1" operator="equal">
      <formula>"DEFICIENTE"</formula>
    </cfRule>
    <cfRule type="cellIs" dxfId="955" priority="1562" stopIfTrue="1" operator="equal">
      <formula>"RAZONABLE"</formula>
    </cfRule>
    <cfRule type="cellIs" dxfId="954" priority="1563" stopIfTrue="1" operator="equal">
      <formula>"OPTIMO"</formula>
    </cfRule>
  </conditionalFormatting>
  <conditionalFormatting sqref="AB363">
    <cfRule type="cellIs" dxfId="953" priority="1558" stopIfTrue="1" operator="equal">
      <formula>"DEFICIENTE"</formula>
    </cfRule>
    <cfRule type="cellIs" dxfId="952" priority="1559" stopIfTrue="1" operator="equal">
      <formula>"RAZONABLE"</formula>
    </cfRule>
    <cfRule type="cellIs" dxfId="951" priority="1560" stopIfTrue="1" operator="equal">
      <formula>"OPTIMO"</formula>
    </cfRule>
  </conditionalFormatting>
  <conditionalFormatting sqref="AB363">
    <cfRule type="cellIs" dxfId="950" priority="1555" stopIfTrue="1" operator="equal">
      <formula>"DEFICIENTE"</formula>
    </cfRule>
    <cfRule type="cellIs" dxfId="949" priority="1556" stopIfTrue="1" operator="equal">
      <formula>"RAZONABLE"</formula>
    </cfRule>
    <cfRule type="cellIs" dxfId="948" priority="1557" stopIfTrue="1" operator="equal">
      <formula>"OPTIMO"</formula>
    </cfRule>
  </conditionalFormatting>
  <conditionalFormatting sqref="AB387">
    <cfRule type="cellIs" dxfId="947" priority="1546" stopIfTrue="1" operator="equal">
      <formula>"DEFICIENTE"</formula>
    </cfRule>
    <cfRule type="cellIs" dxfId="946" priority="1547" stopIfTrue="1" operator="equal">
      <formula>"RAZONABLE"</formula>
    </cfRule>
    <cfRule type="cellIs" dxfId="945" priority="1548" stopIfTrue="1" operator="equal">
      <formula>"OPTIMO"</formula>
    </cfRule>
  </conditionalFormatting>
  <conditionalFormatting sqref="AB387">
    <cfRule type="cellIs" dxfId="944" priority="1543" stopIfTrue="1" operator="equal">
      <formula>"DEFICIENTE"</formula>
    </cfRule>
    <cfRule type="cellIs" dxfId="943" priority="1544" stopIfTrue="1" operator="equal">
      <formula>"RAZONABLE"</formula>
    </cfRule>
    <cfRule type="cellIs" dxfId="942" priority="1545" stopIfTrue="1" operator="equal">
      <formula>"OPTIMO"</formula>
    </cfRule>
  </conditionalFormatting>
  <conditionalFormatting sqref="AB388">
    <cfRule type="cellIs" dxfId="941" priority="1540" stopIfTrue="1" operator="equal">
      <formula>"DEFICIENTE"</formula>
    </cfRule>
    <cfRule type="cellIs" dxfId="940" priority="1541" stopIfTrue="1" operator="equal">
      <formula>"RAZONABLE"</formula>
    </cfRule>
    <cfRule type="cellIs" dxfId="939" priority="1542" stopIfTrue="1" operator="equal">
      <formula>"OPTIMO"</formula>
    </cfRule>
  </conditionalFormatting>
  <conditionalFormatting sqref="AB388">
    <cfRule type="cellIs" dxfId="938" priority="1537" stopIfTrue="1" operator="equal">
      <formula>"DEFICIENTE"</formula>
    </cfRule>
    <cfRule type="cellIs" dxfId="937" priority="1538" stopIfTrue="1" operator="equal">
      <formula>"RAZONABLE"</formula>
    </cfRule>
    <cfRule type="cellIs" dxfId="936" priority="1539" stopIfTrue="1" operator="equal">
      <formula>"OPTIMO"</formula>
    </cfRule>
  </conditionalFormatting>
  <conditionalFormatting sqref="AB239">
    <cfRule type="cellIs" dxfId="935" priority="1210" stopIfTrue="1" operator="equal">
      <formula>"DEFICIENTE"</formula>
    </cfRule>
    <cfRule type="cellIs" dxfId="934" priority="1211" stopIfTrue="1" operator="equal">
      <formula>"RAZONABLE"</formula>
    </cfRule>
    <cfRule type="cellIs" dxfId="933" priority="1212" stopIfTrue="1" operator="equal">
      <formula>"OPTIMO"</formula>
    </cfRule>
  </conditionalFormatting>
  <conditionalFormatting sqref="AB239">
    <cfRule type="cellIs" dxfId="932" priority="1207" stopIfTrue="1" operator="equal">
      <formula>"DEFICIENTE"</formula>
    </cfRule>
    <cfRule type="cellIs" dxfId="931" priority="1208" stopIfTrue="1" operator="equal">
      <formula>"RAZONABLE"</formula>
    </cfRule>
    <cfRule type="cellIs" dxfId="930" priority="1209" stopIfTrue="1" operator="equal">
      <formula>"OPTIMO"</formula>
    </cfRule>
  </conditionalFormatting>
  <conditionalFormatting sqref="AB268">
    <cfRule type="cellIs" dxfId="929" priority="1204" stopIfTrue="1" operator="equal">
      <formula>"DEFICIENTE"</formula>
    </cfRule>
    <cfRule type="cellIs" dxfId="928" priority="1205" stopIfTrue="1" operator="equal">
      <formula>"RAZONABLE"</formula>
    </cfRule>
    <cfRule type="cellIs" dxfId="927" priority="1206" stopIfTrue="1" operator="equal">
      <formula>"OPTIMO"</formula>
    </cfRule>
  </conditionalFormatting>
  <conditionalFormatting sqref="AB268">
    <cfRule type="cellIs" dxfId="926" priority="1201" stopIfTrue="1" operator="equal">
      <formula>"DEFICIENTE"</formula>
    </cfRule>
    <cfRule type="cellIs" dxfId="925" priority="1202" stopIfTrue="1" operator="equal">
      <formula>"RAZONABLE"</formula>
    </cfRule>
    <cfRule type="cellIs" dxfId="924" priority="1203" stopIfTrue="1" operator="equal">
      <formula>"OPTIMO"</formula>
    </cfRule>
  </conditionalFormatting>
  <conditionalFormatting sqref="AB273">
    <cfRule type="cellIs" dxfId="923" priority="1198" stopIfTrue="1" operator="equal">
      <formula>"DEFICIENTE"</formula>
    </cfRule>
    <cfRule type="cellIs" dxfId="922" priority="1199" stopIfTrue="1" operator="equal">
      <formula>"RAZONABLE"</formula>
    </cfRule>
    <cfRule type="cellIs" dxfId="921" priority="1200" stopIfTrue="1" operator="equal">
      <formula>"OPTIMO"</formula>
    </cfRule>
  </conditionalFormatting>
  <conditionalFormatting sqref="AB273">
    <cfRule type="cellIs" dxfId="920" priority="1195" stopIfTrue="1" operator="equal">
      <formula>"DEFICIENTE"</formula>
    </cfRule>
    <cfRule type="cellIs" dxfId="919" priority="1196" stopIfTrue="1" operator="equal">
      <formula>"RAZONABLE"</formula>
    </cfRule>
    <cfRule type="cellIs" dxfId="918" priority="1197" stopIfTrue="1" operator="equal">
      <formula>"OPTIMO"</formula>
    </cfRule>
  </conditionalFormatting>
  <conditionalFormatting sqref="AB275">
    <cfRule type="cellIs" dxfId="917" priority="1192" stopIfTrue="1" operator="equal">
      <formula>"DEFICIENTE"</formula>
    </cfRule>
    <cfRule type="cellIs" dxfId="916" priority="1193" stopIfTrue="1" operator="equal">
      <formula>"RAZONABLE"</formula>
    </cfRule>
    <cfRule type="cellIs" dxfId="915" priority="1194" stopIfTrue="1" operator="equal">
      <formula>"OPTIMO"</formula>
    </cfRule>
  </conditionalFormatting>
  <conditionalFormatting sqref="AB275">
    <cfRule type="cellIs" dxfId="914" priority="1189" stopIfTrue="1" operator="equal">
      <formula>"DEFICIENTE"</formula>
    </cfRule>
    <cfRule type="cellIs" dxfId="913" priority="1190" stopIfTrue="1" operator="equal">
      <formula>"RAZONABLE"</formula>
    </cfRule>
    <cfRule type="cellIs" dxfId="912" priority="1191" stopIfTrue="1" operator="equal">
      <formula>"OPTIMO"</formula>
    </cfRule>
  </conditionalFormatting>
  <conditionalFormatting sqref="AB278">
    <cfRule type="cellIs" dxfId="911" priority="1186" stopIfTrue="1" operator="equal">
      <formula>"DEFICIENTE"</formula>
    </cfRule>
    <cfRule type="cellIs" dxfId="910" priority="1187" stopIfTrue="1" operator="equal">
      <formula>"RAZONABLE"</formula>
    </cfRule>
    <cfRule type="cellIs" dxfId="909" priority="1188" stopIfTrue="1" operator="equal">
      <formula>"OPTIMO"</formula>
    </cfRule>
  </conditionalFormatting>
  <conditionalFormatting sqref="AB278">
    <cfRule type="cellIs" dxfId="908" priority="1183" stopIfTrue="1" operator="equal">
      <formula>"DEFICIENTE"</formula>
    </cfRule>
    <cfRule type="cellIs" dxfId="907" priority="1184" stopIfTrue="1" operator="equal">
      <formula>"RAZONABLE"</formula>
    </cfRule>
    <cfRule type="cellIs" dxfId="906" priority="1185" stopIfTrue="1" operator="equal">
      <formula>"OPTIMO"</formula>
    </cfRule>
  </conditionalFormatting>
  <conditionalFormatting sqref="AB280">
    <cfRule type="cellIs" dxfId="905" priority="1180" stopIfTrue="1" operator="equal">
      <formula>"DEFICIENTE"</formula>
    </cfRule>
    <cfRule type="cellIs" dxfId="904" priority="1181" stopIfTrue="1" operator="equal">
      <formula>"RAZONABLE"</formula>
    </cfRule>
    <cfRule type="cellIs" dxfId="903" priority="1182" stopIfTrue="1" operator="equal">
      <formula>"OPTIMO"</formula>
    </cfRule>
  </conditionalFormatting>
  <conditionalFormatting sqref="AB280">
    <cfRule type="cellIs" dxfId="902" priority="1177" stopIfTrue="1" operator="equal">
      <formula>"DEFICIENTE"</formula>
    </cfRule>
    <cfRule type="cellIs" dxfId="901" priority="1178" stopIfTrue="1" operator="equal">
      <formula>"RAZONABLE"</formula>
    </cfRule>
    <cfRule type="cellIs" dxfId="900" priority="1179" stopIfTrue="1" operator="equal">
      <formula>"OPTIMO"</formula>
    </cfRule>
  </conditionalFormatting>
  <conditionalFormatting sqref="AB282">
    <cfRule type="cellIs" dxfId="899" priority="1174" stopIfTrue="1" operator="equal">
      <formula>"DEFICIENTE"</formula>
    </cfRule>
    <cfRule type="cellIs" dxfId="898" priority="1175" stopIfTrue="1" operator="equal">
      <formula>"RAZONABLE"</formula>
    </cfRule>
    <cfRule type="cellIs" dxfId="897" priority="1176" stopIfTrue="1" operator="equal">
      <formula>"OPTIMO"</formula>
    </cfRule>
  </conditionalFormatting>
  <conditionalFormatting sqref="AB282">
    <cfRule type="cellIs" dxfId="896" priority="1171" stopIfTrue="1" operator="equal">
      <formula>"DEFICIENTE"</formula>
    </cfRule>
    <cfRule type="cellIs" dxfId="895" priority="1172" stopIfTrue="1" operator="equal">
      <formula>"RAZONABLE"</formula>
    </cfRule>
    <cfRule type="cellIs" dxfId="894" priority="1173" stopIfTrue="1" operator="equal">
      <formula>"OPTIMO"</formula>
    </cfRule>
  </conditionalFormatting>
  <conditionalFormatting sqref="AB286">
    <cfRule type="cellIs" dxfId="893" priority="1168" stopIfTrue="1" operator="equal">
      <formula>"DEFICIENTE"</formula>
    </cfRule>
    <cfRule type="cellIs" dxfId="892" priority="1169" stopIfTrue="1" operator="equal">
      <formula>"RAZONABLE"</formula>
    </cfRule>
    <cfRule type="cellIs" dxfId="891" priority="1170" stopIfTrue="1" operator="equal">
      <formula>"OPTIMO"</formula>
    </cfRule>
  </conditionalFormatting>
  <conditionalFormatting sqref="AB286">
    <cfRule type="cellIs" dxfId="890" priority="1165" stopIfTrue="1" operator="equal">
      <formula>"DEFICIENTE"</formula>
    </cfRule>
    <cfRule type="cellIs" dxfId="889" priority="1166" stopIfTrue="1" operator="equal">
      <formula>"RAZONABLE"</formula>
    </cfRule>
    <cfRule type="cellIs" dxfId="888" priority="1167" stopIfTrue="1" operator="equal">
      <formula>"OPTIMO"</formula>
    </cfRule>
  </conditionalFormatting>
  <conditionalFormatting sqref="AB287">
    <cfRule type="cellIs" dxfId="887" priority="1162" stopIfTrue="1" operator="equal">
      <formula>"DEFICIENTE"</formula>
    </cfRule>
    <cfRule type="cellIs" dxfId="886" priority="1163" stopIfTrue="1" operator="equal">
      <formula>"RAZONABLE"</formula>
    </cfRule>
    <cfRule type="cellIs" dxfId="885" priority="1164" stopIfTrue="1" operator="equal">
      <formula>"OPTIMO"</formula>
    </cfRule>
  </conditionalFormatting>
  <conditionalFormatting sqref="AB287">
    <cfRule type="cellIs" dxfId="884" priority="1159" stopIfTrue="1" operator="equal">
      <formula>"DEFICIENTE"</formula>
    </cfRule>
    <cfRule type="cellIs" dxfId="883" priority="1160" stopIfTrue="1" operator="equal">
      <formula>"RAZONABLE"</formula>
    </cfRule>
    <cfRule type="cellIs" dxfId="882" priority="1161" stopIfTrue="1" operator="equal">
      <formula>"OPTIMO"</formula>
    </cfRule>
  </conditionalFormatting>
  <conditionalFormatting sqref="AB288">
    <cfRule type="cellIs" dxfId="881" priority="1156" stopIfTrue="1" operator="equal">
      <formula>"DEFICIENTE"</formula>
    </cfRule>
    <cfRule type="cellIs" dxfId="880" priority="1157" stopIfTrue="1" operator="equal">
      <formula>"RAZONABLE"</formula>
    </cfRule>
    <cfRule type="cellIs" dxfId="879" priority="1158" stopIfTrue="1" operator="equal">
      <formula>"OPTIMO"</formula>
    </cfRule>
  </conditionalFormatting>
  <conditionalFormatting sqref="AB288">
    <cfRule type="cellIs" dxfId="878" priority="1153" stopIfTrue="1" operator="equal">
      <formula>"DEFICIENTE"</formula>
    </cfRule>
    <cfRule type="cellIs" dxfId="877" priority="1154" stopIfTrue="1" operator="equal">
      <formula>"RAZONABLE"</formula>
    </cfRule>
    <cfRule type="cellIs" dxfId="876" priority="1155" stopIfTrue="1" operator="equal">
      <formula>"OPTIMO"</formula>
    </cfRule>
  </conditionalFormatting>
  <conditionalFormatting sqref="AB290">
    <cfRule type="cellIs" dxfId="875" priority="1150" stopIfTrue="1" operator="equal">
      <formula>"DEFICIENTE"</formula>
    </cfRule>
    <cfRule type="cellIs" dxfId="874" priority="1151" stopIfTrue="1" operator="equal">
      <formula>"RAZONABLE"</formula>
    </cfRule>
    <cfRule type="cellIs" dxfId="873" priority="1152" stopIfTrue="1" operator="equal">
      <formula>"OPTIMO"</formula>
    </cfRule>
  </conditionalFormatting>
  <conditionalFormatting sqref="AB290">
    <cfRule type="cellIs" dxfId="872" priority="1147" stopIfTrue="1" operator="equal">
      <formula>"DEFICIENTE"</formula>
    </cfRule>
    <cfRule type="cellIs" dxfId="871" priority="1148" stopIfTrue="1" operator="equal">
      <formula>"RAZONABLE"</formula>
    </cfRule>
    <cfRule type="cellIs" dxfId="870" priority="1149" stopIfTrue="1" operator="equal">
      <formula>"OPTIMO"</formula>
    </cfRule>
  </conditionalFormatting>
  <conditionalFormatting sqref="AB300">
    <cfRule type="cellIs" dxfId="869" priority="1144" stopIfTrue="1" operator="equal">
      <formula>"DEFICIENTE"</formula>
    </cfRule>
    <cfRule type="cellIs" dxfId="868" priority="1145" stopIfTrue="1" operator="equal">
      <formula>"RAZONABLE"</formula>
    </cfRule>
    <cfRule type="cellIs" dxfId="867" priority="1146" stopIfTrue="1" operator="equal">
      <formula>"OPTIMO"</formula>
    </cfRule>
  </conditionalFormatting>
  <conditionalFormatting sqref="AB300">
    <cfRule type="cellIs" dxfId="866" priority="1141" stopIfTrue="1" operator="equal">
      <formula>"DEFICIENTE"</formula>
    </cfRule>
    <cfRule type="cellIs" dxfId="865" priority="1142" stopIfTrue="1" operator="equal">
      <formula>"RAZONABLE"</formula>
    </cfRule>
    <cfRule type="cellIs" dxfId="864" priority="1143" stopIfTrue="1" operator="equal">
      <formula>"OPTIMO"</formula>
    </cfRule>
  </conditionalFormatting>
  <conditionalFormatting sqref="AB309">
    <cfRule type="cellIs" dxfId="863" priority="1138" stopIfTrue="1" operator="equal">
      <formula>"DEFICIENTE"</formula>
    </cfRule>
    <cfRule type="cellIs" dxfId="862" priority="1139" stopIfTrue="1" operator="equal">
      <formula>"RAZONABLE"</formula>
    </cfRule>
    <cfRule type="cellIs" dxfId="861" priority="1140" stopIfTrue="1" operator="equal">
      <formula>"OPTIMO"</formula>
    </cfRule>
  </conditionalFormatting>
  <conditionalFormatting sqref="AB309">
    <cfRule type="cellIs" dxfId="860" priority="1135" stopIfTrue="1" operator="equal">
      <formula>"DEFICIENTE"</formula>
    </cfRule>
    <cfRule type="cellIs" dxfId="859" priority="1136" stopIfTrue="1" operator="equal">
      <formula>"RAZONABLE"</formula>
    </cfRule>
    <cfRule type="cellIs" dxfId="858" priority="1137" stopIfTrue="1" operator="equal">
      <formula>"OPTIMO"</formula>
    </cfRule>
  </conditionalFormatting>
  <conditionalFormatting sqref="AB310">
    <cfRule type="cellIs" dxfId="857" priority="1132" stopIfTrue="1" operator="equal">
      <formula>"DEFICIENTE"</formula>
    </cfRule>
    <cfRule type="cellIs" dxfId="856" priority="1133" stopIfTrue="1" operator="equal">
      <formula>"RAZONABLE"</formula>
    </cfRule>
    <cfRule type="cellIs" dxfId="855" priority="1134" stopIfTrue="1" operator="equal">
      <formula>"OPTIMO"</formula>
    </cfRule>
  </conditionalFormatting>
  <conditionalFormatting sqref="AB310">
    <cfRule type="cellIs" dxfId="854" priority="1129" stopIfTrue="1" operator="equal">
      <formula>"DEFICIENTE"</formula>
    </cfRule>
    <cfRule type="cellIs" dxfId="853" priority="1130" stopIfTrue="1" operator="equal">
      <formula>"RAZONABLE"</formula>
    </cfRule>
    <cfRule type="cellIs" dxfId="852" priority="1131" stopIfTrue="1" operator="equal">
      <formula>"OPTIMO"</formula>
    </cfRule>
  </conditionalFormatting>
  <conditionalFormatting sqref="AB332">
    <cfRule type="cellIs" dxfId="851" priority="1126" stopIfTrue="1" operator="equal">
      <formula>"DEFICIENTE"</formula>
    </cfRule>
    <cfRule type="cellIs" dxfId="850" priority="1127" stopIfTrue="1" operator="equal">
      <formula>"RAZONABLE"</formula>
    </cfRule>
    <cfRule type="cellIs" dxfId="849" priority="1128" stopIfTrue="1" operator="equal">
      <formula>"OPTIMO"</formula>
    </cfRule>
  </conditionalFormatting>
  <conditionalFormatting sqref="AB332">
    <cfRule type="cellIs" dxfId="848" priority="1123" stopIfTrue="1" operator="equal">
      <formula>"DEFICIENTE"</formula>
    </cfRule>
    <cfRule type="cellIs" dxfId="847" priority="1124" stopIfTrue="1" operator="equal">
      <formula>"RAZONABLE"</formula>
    </cfRule>
    <cfRule type="cellIs" dxfId="846" priority="1125" stopIfTrue="1" operator="equal">
      <formula>"OPTIMO"</formula>
    </cfRule>
  </conditionalFormatting>
  <conditionalFormatting sqref="AB335">
    <cfRule type="cellIs" dxfId="845" priority="1120" stopIfTrue="1" operator="equal">
      <formula>"DEFICIENTE"</formula>
    </cfRule>
    <cfRule type="cellIs" dxfId="844" priority="1121" stopIfTrue="1" operator="equal">
      <formula>"RAZONABLE"</formula>
    </cfRule>
    <cfRule type="cellIs" dxfId="843" priority="1122" stopIfTrue="1" operator="equal">
      <formula>"OPTIMO"</formula>
    </cfRule>
  </conditionalFormatting>
  <conditionalFormatting sqref="AB335">
    <cfRule type="cellIs" dxfId="842" priority="1117" stopIfTrue="1" operator="equal">
      <formula>"DEFICIENTE"</formula>
    </cfRule>
    <cfRule type="cellIs" dxfId="841" priority="1118" stopIfTrue="1" operator="equal">
      <formula>"RAZONABLE"</formula>
    </cfRule>
    <cfRule type="cellIs" dxfId="840" priority="1119" stopIfTrue="1" operator="equal">
      <formula>"OPTIMO"</formula>
    </cfRule>
  </conditionalFormatting>
  <conditionalFormatting sqref="AB403">
    <cfRule type="cellIs" dxfId="839" priority="1114" stopIfTrue="1" operator="equal">
      <formula>"DEFICIENTE"</formula>
    </cfRule>
    <cfRule type="cellIs" dxfId="838" priority="1115" stopIfTrue="1" operator="equal">
      <formula>"RAZONABLE"</formula>
    </cfRule>
    <cfRule type="cellIs" dxfId="837" priority="1116" stopIfTrue="1" operator="equal">
      <formula>"OPTIMO"</formula>
    </cfRule>
  </conditionalFormatting>
  <conditionalFormatting sqref="AB403">
    <cfRule type="cellIs" dxfId="836" priority="1111" stopIfTrue="1" operator="equal">
      <formula>"DEFICIENTE"</formula>
    </cfRule>
    <cfRule type="cellIs" dxfId="835" priority="1112" stopIfTrue="1" operator="equal">
      <formula>"RAZONABLE"</formula>
    </cfRule>
    <cfRule type="cellIs" dxfId="834" priority="1113" stopIfTrue="1" operator="equal">
      <formula>"OPTIMO"</formula>
    </cfRule>
  </conditionalFormatting>
  <conditionalFormatting sqref="AB406">
    <cfRule type="cellIs" dxfId="833" priority="1096" stopIfTrue="1" operator="equal">
      <formula>"DEFICIENTE"</formula>
    </cfRule>
    <cfRule type="cellIs" dxfId="832" priority="1097" stopIfTrue="1" operator="equal">
      <formula>"RAZONABLE"</formula>
    </cfRule>
    <cfRule type="cellIs" dxfId="831" priority="1098" stopIfTrue="1" operator="equal">
      <formula>"OPTIMO"</formula>
    </cfRule>
  </conditionalFormatting>
  <conditionalFormatting sqref="AB406">
    <cfRule type="cellIs" dxfId="830" priority="1093" stopIfTrue="1" operator="equal">
      <formula>"DEFICIENTE"</formula>
    </cfRule>
    <cfRule type="cellIs" dxfId="829" priority="1094" stopIfTrue="1" operator="equal">
      <formula>"RAZONABLE"</formula>
    </cfRule>
    <cfRule type="cellIs" dxfId="828" priority="1095" stopIfTrue="1" operator="equal">
      <formula>"OPTIMO"</formula>
    </cfRule>
  </conditionalFormatting>
  <conditionalFormatting sqref="AB408">
    <cfRule type="cellIs" dxfId="827" priority="1090" stopIfTrue="1" operator="equal">
      <formula>"DEFICIENTE"</formula>
    </cfRule>
    <cfRule type="cellIs" dxfId="826" priority="1091" stopIfTrue="1" operator="equal">
      <formula>"RAZONABLE"</formula>
    </cfRule>
    <cfRule type="cellIs" dxfId="825" priority="1092" stopIfTrue="1" operator="equal">
      <formula>"OPTIMO"</formula>
    </cfRule>
  </conditionalFormatting>
  <conditionalFormatting sqref="AB408">
    <cfRule type="cellIs" dxfId="824" priority="1087" stopIfTrue="1" operator="equal">
      <formula>"DEFICIENTE"</formula>
    </cfRule>
    <cfRule type="cellIs" dxfId="823" priority="1088" stopIfTrue="1" operator="equal">
      <formula>"RAZONABLE"</formula>
    </cfRule>
    <cfRule type="cellIs" dxfId="822" priority="1089" stopIfTrue="1" operator="equal">
      <formula>"OPTIMO"</formula>
    </cfRule>
  </conditionalFormatting>
  <conditionalFormatting sqref="AB410">
    <cfRule type="cellIs" dxfId="821" priority="1078" stopIfTrue="1" operator="equal">
      <formula>"DEFICIENTE"</formula>
    </cfRule>
    <cfRule type="cellIs" dxfId="820" priority="1079" stopIfTrue="1" operator="equal">
      <formula>"RAZONABLE"</formula>
    </cfRule>
    <cfRule type="cellIs" dxfId="819" priority="1080" stopIfTrue="1" operator="equal">
      <formula>"OPTIMO"</formula>
    </cfRule>
  </conditionalFormatting>
  <conditionalFormatting sqref="AB410">
    <cfRule type="cellIs" dxfId="818" priority="1075" stopIfTrue="1" operator="equal">
      <formula>"DEFICIENTE"</formula>
    </cfRule>
    <cfRule type="cellIs" dxfId="817" priority="1076" stopIfTrue="1" operator="equal">
      <formula>"RAZONABLE"</formula>
    </cfRule>
    <cfRule type="cellIs" dxfId="816" priority="1077" stopIfTrue="1" operator="equal">
      <formula>"OPTIMO"</formula>
    </cfRule>
  </conditionalFormatting>
  <conditionalFormatting sqref="AB413">
    <cfRule type="cellIs" dxfId="815" priority="1060" stopIfTrue="1" operator="equal">
      <formula>"DEFICIENTE"</formula>
    </cfRule>
    <cfRule type="cellIs" dxfId="814" priority="1061" stopIfTrue="1" operator="equal">
      <formula>"RAZONABLE"</formula>
    </cfRule>
    <cfRule type="cellIs" dxfId="813" priority="1062" stopIfTrue="1" operator="equal">
      <formula>"OPTIMO"</formula>
    </cfRule>
  </conditionalFormatting>
  <conditionalFormatting sqref="AB413">
    <cfRule type="cellIs" dxfId="812" priority="1057" stopIfTrue="1" operator="equal">
      <formula>"DEFICIENTE"</formula>
    </cfRule>
    <cfRule type="cellIs" dxfId="811" priority="1058" stopIfTrue="1" operator="equal">
      <formula>"RAZONABLE"</formula>
    </cfRule>
    <cfRule type="cellIs" dxfId="810" priority="1059" stopIfTrue="1" operator="equal">
      <formula>"OPTIMO"</formula>
    </cfRule>
  </conditionalFormatting>
  <conditionalFormatting sqref="AB420">
    <cfRule type="cellIs" dxfId="809" priority="1054" stopIfTrue="1" operator="equal">
      <formula>"DEFICIENTE"</formula>
    </cfRule>
    <cfRule type="cellIs" dxfId="808" priority="1055" stopIfTrue="1" operator="equal">
      <formula>"RAZONABLE"</formula>
    </cfRule>
    <cfRule type="cellIs" dxfId="807" priority="1056" stopIfTrue="1" operator="equal">
      <formula>"OPTIMO"</formula>
    </cfRule>
  </conditionalFormatting>
  <conditionalFormatting sqref="AB420">
    <cfRule type="cellIs" dxfId="806" priority="1051" stopIfTrue="1" operator="equal">
      <formula>"DEFICIENTE"</formula>
    </cfRule>
    <cfRule type="cellIs" dxfId="805" priority="1052" stopIfTrue="1" operator="equal">
      <formula>"RAZONABLE"</formula>
    </cfRule>
    <cfRule type="cellIs" dxfId="804" priority="1053" stopIfTrue="1" operator="equal">
      <formula>"OPTIMO"</formula>
    </cfRule>
  </conditionalFormatting>
  <conditionalFormatting sqref="AB422">
    <cfRule type="cellIs" dxfId="803" priority="1048" stopIfTrue="1" operator="equal">
      <formula>"DEFICIENTE"</formula>
    </cfRule>
    <cfRule type="cellIs" dxfId="802" priority="1049" stopIfTrue="1" operator="equal">
      <formula>"RAZONABLE"</formula>
    </cfRule>
    <cfRule type="cellIs" dxfId="801" priority="1050" stopIfTrue="1" operator="equal">
      <formula>"OPTIMO"</formula>
    </cfRule>
  </conditionalFormatting>
  <conditionalFormatting sqref="AB422">
    <cfRule type="cellIs" dxfId="800" priority="1045" stopIfTrue="1" operator="equal">
      <formula>"DEFICIENTE"</formula>
    </cfRule>
    <cfRule type="cellIs" dxfId="799" priority="1046" stopIfTrue="1" operator="equal">
      <formula>"RAZONABLE"</formula>
    </cfRule>
    <cfRule type="cellIs" dxfId="798" priority="1047" stopIfTrue="1" operator="equal">
      <formula>"OPTIMO"</formula>
    </cfRule>
  </conditionalFormatting>
  <conditionalFormatting sqref="AB424">
    <cfRule type="cellIs" dxfId="797" priority="1042" stopIfTrue="1" operator="equal">
      <formula>"DEFICIENTE"</formula>
    </cfRule>
    <cfRule type="cellIs" dxfId="796" priority="1043" stopIfTrue="1" operator="equal">
      <formula>"RAZONABLE"</formula>
    </cfRule>
    <cfRule type="cellIs" dxfId="795" priority="1044" stopIfTrue="1" operator="equal">
      <formula>"OPTIMO"</formula>
    </cfRule>
  </conditionalFormatting>
  <conditionalFormatting sqref="AB424">
    <cfRule type="cellIs" dxfId="794" priority="1039" stopIfTrue="1" operator="equal">
      <formula>"DEFICIENTE"</formula>
    </cfRule>
    <cfRule type="cellIs" dxfId="793" priority="1040" stopIfTrue="1" operator="equal">
      <formula>"RAZONABLE"</formula>
    </cfRule>
    <cfRule type="cellIs" dxfId="792" priority="1041" stopIfTrue="1" operator="equal">
      <formula>"OPTIMO"</formula>
    </cfRule>
  </conditionalFormatting>
  <conditionalFormatting sqref="AB94">
    <cfRule type="cellIs" dxfId="791" priority="1036" stopIfTrue="1" operator="equal">
      <formula>"DEFICIENTE"</formula>
    </cfRule>
    <cfRule type="cellIs" dxfId="790" priority="1037" stopIfTrue="1" operator="equal">
      <formula>"RAZONABLE"</formula>
    </cfRule>
    <cfRule type="cellIs" dxfId="789" priority="1038" stopIfTrue="1" operator="equal">
      <formula>"OPTIMO"</formula>
    </cfRule>
  </conditionalFormatting>
  <conditionalFormatting sqref="AB94">
    <cfRule type="cellIs" dxfId="788" priority="1033" stopIfTrue="1" operator="equal">
      <formula>"DEFICIENTE"</formula>
    </cfRule>
    <cfRule type="cellIs" dxfId="787" priority="1034" stopIfTrue="1" operator="equal">
      <formula>"RAZONABLE"</formula>
    </cfRule>
    <cfRule type="cellIs" dxfId="786" priority="1035" stopIfTrue="1" operator="equal">
      <formula>"OPTIMO"</formula>
    </cfRule>
  </conditionalFormatting>
  <conditionalFormatting sqref="AB136">
    <cfRule type="cellIs" dxfId="785" priority="1030" stopIfTrue="1" operator="equal">
      <formula>"DEFICIENTE"</formula>
    </cfRule>
    <cfRule type="cellIs" dxfId="784" priority="1031" stopIfTrue="1" operator="equal">
      <formula>"RAZONABLE"</formula>
    </cfRule>
    <cfRule type="cellIs" dxfId="783" priority="1032" stopIfTrue="1" operator="equal">
      <formula>"OPTIMO"</formula>
    </cfRule>
  </conditionalFormatting>
  <conditionalFormatting sqref="AB136">
    <cfRule type="cellIs" dxfId="782" priority="1027" stopIfTrue="1" operator="equal">
      <formula>"DEFICIENTE"</formula>
    </cfRule>
    <cfRule type="cellIs" dxfId="781" priority="1028" stopIfTrue="1" operator="equal">
      <formula>"RAZONABLE"</formula>
    </cfRule>
    <cfRule type="cellIs" dxfId="780" priority="1029" stopIfTrue="1" operator="equal">
      <formula>"OPTIMO"</formula>
    </cfRule>
  </conditionalFormatting>
  <conditionalFormatting sqref="AB137">
    <cfRule type="cellIs" dxfId="779" priority="1024" stopIfTrue="1" operator="equal">
      <formula>"DEFICIENTE"</formula>
    </cfRule>
    <cfRule type="cellIs" dxfId="778" priority="1025" stopIfTrue="1" operator="equal">
      <formula>"RAZONABLE"</formula>
    </cfRule>
    <cfRule type="cellIs" dxfId="777" priority="1026" stopIfTrue="1" operator="equal">
      <formula>"OPTIMO"</formula>
    </cfRule>
  </conditionalFormatting>
  <conditionalFormatting sqref="AB137">
    <cfRule type="cellIs" dxfId="776" priority="1021" stopIfTrue="1" operator="equal">
      <formula>"DEFICIENTE"</formula>
    </cfRule>
    <cfRule type="cellIs" dxfId="775" priority="1022" stopIfTrue="1" operator="equal">
      <formula>"RAZONABLE"</formula>
    </cfRule>
    <cfRule type="cellIs" dxfId="774" priority="1023" stopIfTrue="1" operator="equal">
      <formula>"OPTIMO"</formula>
    </cfRule>
  </conditionalFormatting>
  <conditionalFormatting sqref="AB140">
    <cfRule type="cellIs" dxfId="773" priority="1018" stopIfTrue="1" operator="equal">
      <formula>"DEFICIENTE"</formula>
    </cfRule>
    <cfRule type="cellIs" dxfId="772" priority="1019" stopIfTrue="1" operator="equal">
      <formula>"RAZONABLE"</formula>
    </cfRule>
    <cfRule type="cellIs" dxfId="771" priority="1020" stopIfTrue="1" operator="equal">
      <formula>"OPTIMO"</formula>
    </cfRule>
  </conditionalFormatting>
  <conditionalFormatting sqref="AB140">
    <cfRule type="cellIs" dxfId="770" priority="1015" stopIfTrue="1" operator="equal">
      <formula>"DEFICIENTE"</formula>
    </cfRule>
    <cfRule type="cellIs" dxfId="769" priority="1016" stopIfTrue="1" operator="equal">
      <formula>"RAZONABLE"</formula>
    </cfRule>
    <cfRule type="cellIs" dxfId="768" priority="1017" stopIfTrue="1" operator="equal">
      <formula>"OPTIMO"</formula>
    </cfRule>
  </conditionalFormatting>
  <conditionalFormatting sqref="AB142">
    <cfRule type="cellIs" dxfId="767" priority="1012" stopIfTrue="1" operator="equal">
      <formula>"DEFICIENTE"</formula>
    </cfRule>
    <cfRule type="cellIs" dxfId="766" priority="1013" stopIfTrue="1" operator="equal">
      <formula>"RAZONABLE"</formula>
    </cfRule>
    <cfRule type="cellIs" dxfId="765" priority="1014" stopIfTrue="1" operator="equal">
      <formula>"OPTIMO"</formula>
    </cfRule>
  </conditionalFormatting>
  <conditionalFormatting sqref="AB142">
    <cfRule type="cellIs" dxfId="764" priority="1009" stopIfTrue="1" operator="equal">
      <formula>"DEFICIENTE"</formula>
    </cfRule>
    <cfRule type="cellIs" dxfId="763" priority="1010" stopIfTrue="1" operator="equal">
      <formula>"RAZONABLE"</formula>
    </cfRule>
    <cfRule type="cellIs" dxfId="762" priority="1011" stopIfTrue="1" operator="equal">
      <formula>"OPTIMO"</formula>
    </cfRule>
  </conditionalFormatting>
  <conditionalFormatting sqref="AB148">
    <cfRule type="cellIs" dxfId="761" priority="1006" stopIfTrue="1" operator="equal">
      <formula>"DEFICIENTE"</formula>
    </cfRule>
    <cfRule type="cellIs" dxfId="760" priority="1007" stopIfTrue="1" operator="equal">
      <formula>"RAZONABLE"</formula>
    </cfRule>
    <cfRule type="cellIs" dxfId="759" priority="1008" stopIfTrue="1" operator="equal">
      <formula>"OPTIMO"</formula>
    </cfRule>
  </conditionalFormatting>
  <conditionalFormatting sqref="AB148">
    <cfRule type="cellIs" dxfId="758" priority="1003" stopIfTrue="1" operator="equal">
      <formula>"DEFICIENTE"</formula>
    </cfRule>
    <cfRule type="cellIs" dxfId="757" priority="1004" stopIfTrue="1" operator="equal">
      <formula>"RAZONABLE"</formula>
    </cfRule>
    <cfRule type="cellIs" dxfId="756" priority="1005" stopIfTrue="1" operator="equal">
      <formula>"OPTIMO"</formula>
    </cfRule>
  </conditionalFormatting>
  <conditionalFormatting sqref="AB185">
    <cfRule type="cellIs" dxfId="755" priority="1000" stopIfTrue="1" operator="equal">
      <formula>"DEFICIENTE"</formula>
    </cfRule>
    <cfRule type="cellIs" dxfId="754" priority="1001" stopIfTrue="1" operator="equal">
      <formula>"RAZONABLE"</formula>
    </cfRule>
    <cfRule type="cellIs" dxfId="753" priority="1002" stopIfTrue="1" operator="equal">
      <formula>"OPTIMO"</formula>
    </cfRule>
  </conditionalFormatting>
  <conditionalFormatting sqref="AB185">
    <cfRule type="cellIs" dxfId="752" priority="997" stopIfTrue="1" operator="equal">
      <formula>"DEFICIENTE"</formula>
    </cfRule>
    <cfRule type="cellIs" dxfId="751" priority="998" stopIfTrue="1" operator="equal">
      <formula>"RAZONABLE"</formula>
    </cfRule>
    <cfRule type="cellIs" dxfId="750" priority="999" stopIfTrue="1" operator="equal">
      <formula>"OPTIMO"</formula>
    </cfRule>
  </conditionalFormatting>
  <conditionalFormatting sqref="AB186">
    <cfRule type="cellIs" dxfId="749" priority="994" stopIfTrue="1" operator="equal">
      <formula>"DEFICIENTE"</formula>
    </cfRule>
    <cfRule type="cellIs" dxfId="748" priority="995" stopIfTrue="1" operator="equal">
      <formula>"RAZONABLE"</formula>
    </cfRule>
    <cfRule type="cellIs" dxfId="747" priority="996" stopIfTrue="1" operator="equal">
      <formula>"OPTIMO"</formula>
    </cfRule>
  </conditionalFormatting>
  <conditionalFormatting sqref="AB186">
    <cfRule type="cellIs" dxfId="746" priority="991" stopIfTrue="1" operator="equal">
      <formula>"DEFICIENTE"</formula>
    </cfRule>
    <cfRule type="cellIs" dxfId="745" priority="992" stopIfTrue="1" operator="equal">
      <formula>"RAZONABLE"</formula>
    </cfRule>
    <cfRule type="cellIs" dxfId="744" priority="993" stopIfTrue="1" operator="equal">
      <formula>"OPTIMO"</formula>
    </cfRule>
  </conditionalFormatting>
  <conditionalFormatting sqref="AB236">
    <cfRule type="cellIs" dxfId="743" priority="988" stopIfTrue="1" operator="equal">
      <formula>"DEFICIENTE"</formula>
    </cfRule>
    <cfRule type="cellIs" dxfId="742" priority="989" stopIfTrue="1" operator="equal">
      <formula>"RAZONABLE"</formula>
    </cfRule>
    <cfRule type="cellIs" dxfId="741" priority="990" stopIfTrue="1" operator="equal">
      <formula>"OPTIMO"</formula>
    </cfRule>
  </conditionalFormatting>
  <conditionalFormatting sqref="AB236">
    <cfRule type="cellIs" dxfId="740" priority="985" stopIfTrue="1" operator="equal">
      <formula>"DEFICIENTE"</formula>
    </cfRule>
    <cfRule type="cellIs" dxfId="739" priority="986" stopIfTrue="1" operator="equal">
      <formula>"RAZONABLE"</formula>
    </cfRule>
    <cfRule type="cellIs" dxfId="738" priority="987" stopIfTrue="1" operator="equal">
      <formula>"OPTIMO"</formula>
    </cfRule>
  </conditionalFormatting>
  <conditionalFormatting sqref="AB240">
    <cfRule type="cellIs" dxfId="737" priority="982" stopIfTrue="1" operator="equal">
      <formula>"DEFICIENTE"</formula>
    </cfRule>
    <cfRule type="cellIs" dxfId="736" priority="983" stopIfTrue="1" operator="equal">
      <formula>"RAZONABLE"</formula>
    </cfRule>
    <cfRule type="cellIs" dxfId="735" priority="984" stopIfTrue="1" operator="equal">
      <formula>"OPTIMO"</formula>
    </cfRule>
  </conditionalFormatting>
  <conditionalFormatting sqref="AB240">
    <cfRule type="cellIs" dxfId="734" priority="979" stopIfTrue="1" operator="equal">
      <formula>"DEFICIENTE"</formula>
    </cfRule>
    <cfRule type="cellIs" dxfId="733" priority="980" stopIfTrue="1" operator="equal">
      <formula>"RAZONABLE"</formula>
    </cfRule>
    <cfRule type="cellIs" dxfId="732" priority="981" stopIfTrue="1" operator="equal">
      <formula>"OPTIMO"</formula>
    </cfRule>
  </conditionalFormatting>
  <conditionalFormatting sqref="AB242">
    <cfRule type="cellIs" dxfId="731" priority="976" stopIfTrue="1" operator="equal">
      <formula>"DEFICIENTE"</formula>
    </cfRule>
    <cfRule type="cellIs" dxfId="730" priority="977" stopIfTrue="1" operator="equal">
      <formula>"RAZONABLE"</formula>
    </cfRule>
    <cfRule type="cellIs" dxfId="729" priority="978" stopIfTrue="1" operator="equal">
      <formula>"OPTIMO"</formula>
    </cfRule>
  </conditionalFormatting>
  <conditionalFormatting sqref="AB242">
    <cfRule type="cellIs" dxfId="728" priority="973" stopIfTrue="1" operator="equal">
      <formula>"DEFICIENTE"</formula>
    </cfRule>
    <cfRule type="cellIs" dxfId="727" priority="974" stopIfTrue="1" operator="equal">
      <formula>"RAZONABLE"</formula>
    </cfRule>
    <cfRule type="cellIs" dxfId="726" priority="975" stopIfTrue="1" operator="equal">
      <formula>"OPTIMO"</formula>
    </cfRule>
  </conditionalFormatting>
  <conditionalFormatting sqref="AB246">
    <cfRule type="cellIs" dxfId="725" priority="970" stopIfTrue="1" operator="equal">
      <formula>"DEFICIENTE"</formula>
    </cfRule>
    <cfRule type="cellIs" dxfId="724" priority="971" stopIfTrue="1" operator="equal">
      <formula>"RAZONABLE"</formula>
    </cfRule>
    <cfRule type="cellIs" dxfId="723" priority="972" stopIfTrue="1" operator="equal">
      <formula>"OPTIMO"</formula>
    </cfRule>
  </conditionalFormatting>
  <conditionalFormatting sqref="AB246">
    <cfRule type="cellIs" dxfId="722" priority="967" stopIfTrue="1" operator="equal">
      <formula>"DEFICIENTE"</formula>
    </cfRule>
    <cfRule type="cellIs" dxfId="721" priority="968" stopIfTrue="1" operator="equal">
      <formula>"RAZONABLE"</formula>
    </cfRule>
    <cfRule type="cellIs" dxfId="720" priority="969" stopIfTrue="1" operator="equal">
      <formula>"OPTIMO"</formula>
    </cfRule>
  </conditionalFormatting>
  <conditionalFormatting sqref="AB247">
    <cfRule type="cellIs" dxfId="719" priority="964" stopIfTrue="1" operator="equal">
      <formula>"DEFICIENTE"</formula>
    </cfRule>
    <cfRule type="cellIs" dxfId="718" priority="965" stopIfTrue="1" operator="equal">
      <formula>"RAZONABLE"</formula>
    </cfRule>
    <cfRule type="cellIs" dxfId="717" priority="966" stopIfTrue="1" operator="equal">
      <formula>"OPTIMO"</formula>
    </cfRule>
  </conditionalFormatting>
  <conditionalFormatting sqref="AB247">
    <cfRule type="cellIs" dxfId="716" priority="961" stopIfTrue="1" operator="equal">
      <formula>"DEFICIENTE"</formula>
    </cfRule>
    <cfRule type="cellIs" dxfId="715" priority="962" stopIfTrue="1" operator="equal">
      <formula>"RAZONABLE"</formula>
    </cfRule>
    <cfRule type="cellIs" dxfId="714" priority="963" stopIfTrue="1" operator="equal">
      <formula>"OPTIMO"</formula>
    </cfRule>
  </conditionalFormatting>
  <conditionalFormatting sqref="AB248">
    <cfRule type="cellIs" dxfId="713" priority="958" stopIfTrue="1" operator="equal">
      <formula>"DEFICIENTE"</formula>
    </cfRule>
    <cfRule type="cellIs" dxfId="712" priority="959" stopIfTrue="1" operator="equal">
      <formula>"RAZONABLE"</formula>
    </cfRule>
    <cfRule type="cellIs" dxfId="711" priority="960" stopIfTrue="1" operator="equal">
      <formula>"OPTIMO"</formula>
    </cfRule>
  </conditionalFormatting>
  <conditionalFormatting sqref="AB248">
    <cfRule type="cellIs" dxfId="710" priority="955" stopIfTrue="1" operator="equal">
      <formula>"DEFICIENTE"</formula>
    </cfRule>
    <cfRule type="cellIs" dxfId="709" priority="956" stopIfTrue="1" operator="equal">
      <formula>"RAZONABLE"</formula>
    </cfRule>
    <cfRule type="cellIs" dxfId="708" priority="957" stopIfTrue="1" operator="equal">
      <formula>"OPTIMO"</formula>
    </cfRule>
  </conditionalFormatting>
  <conditionalFormatting sqref="AB249">
    <cfRule type="cellIs" dxfId="707" priority="952" stopIfTrue="1" operator="equal">
      <formula>"DEFICIENTE"</formula>
    </cfRule>
    <cfRule type="cellIs" dxfId="706" priority="953" stopIfTrue="1" operator="equal">
      <formula>"RAZONABLE"</formula>
    </cfRule>
    <cfRule type="cellIs" dxfId="705" priority="954" stopIfTrue="1" operator="equal">
      <formula>"OPTIMO"</formula>
    </cfRule>
  </conditionalFormatting>
  <conditionalFormatting sqref="AB249">
    <cfRule type="cellIs" dxfId="704" priority="949" stopIfTrue="1" operator="equal">
      <formula>"DEFICIENTE"</formula>
    </cfRule>
    <cfRule type="cellIs" dxfId="703" priority="950" stopIfTrue="1" operator="equal">
      <formula>"RAZONABLE"</formula>
    </cfRule>
    <cfRule type="cellIs" dxfId="702" priority="951" stopIfTrue="1" operator="equal">
      <formula>"OPTIMO"</formula>
    </cfRule>
  </conditionalFormatting>
  <conditionalFormatting sqref="AB250">
    <cfRule type="cellIs" dxfId="701" priority="946" stopIfTrue="1" operator="equal">
      <formula>"DEFICIENTE"</formula>
    </cfRule>
    <cfRule type="cellIs" dxfId="700" priority="947" stopIfTrue="1" operator="equal">
      <formula>"RAZONABLE"</formula>
    </cfRule>
    <cfRule type="cellIs" dxfId="699" priority="948" stopIfTrue="1" operator="equal">
      <formula>"OPTIMO"</formula>
    </cfRule>
  </conditionalFormatting>
  <conditionalFormatting sqref="AB250">
    <cfRule type="cellIs" dxfId="698" priority="943" stopIfTrue="1" operator="equal">
      <formula>"DEFICIENTE"</formula>
    </cfRule>
    <cfRule type="cellIs" dxfId="697" priority="944" stopIfTrue="1" operator="equal">
      <formula>"RAZONABLE"</formula>
    </cfRule>
    <cfRule type="cellIs" dxfId="696" priority="945" stopIfTrue="1" operator="equal">
      <formula>"OPTIMO"</formula>
    </cfRule>
  </conditionalFormatting>
  <conditionalFormatting sqref="AB251">
    <cfRule type="cellIs" dxfId="695" priority="940" stopIfTrue="1" operator="equal">
      <formula>"DEFICIENTE"</formula>
    </cfRule>
    <cfRule type="cellIs" dxfId="694" priority="941" stopIfTrue="1" operator="equal">
      <formula>"RAZONABLE"</formula>
    </cfRule>
    <cfRule type="cellIs" dxfId="693" priority="942" stopIfTrue="1" operator="equal">
      <formula>"OPTIMO"</formula>
    </cfRule>
  </conditionalFormatting>
  <conditionalFormatting sqref="AB251">
    <cfRule type="cellIs" dxfId="692" priority="937" stopIfTrue="1" operator="equal">
      <formula>"DEFICIENTE"</formula>
    </cfRule>
    <cfRule type="cellIs" dxfId="691" priority="938" stopIfTrue="1" operator="equal">
      <formula>"RAZONABLE"</formula>
    </cfRule>
    <cfRule type="cellIs" dxfId="690" priority="939" stopIfTrue="1" operator="equal">
      <formula>"OPTIMO"</formula>
    </cfRule>
  </conditionalFormatting>
  <conditionalFormatting sqref="AB255">
    <cfRule type="cellIs" dxfId="689" priority="934" stopIfTrue="1" operator="equal">
      <formula>"DEFICIENTE"</formula>
    </cfRule>
    <cfRule type="cellIs" dxfId="688" priority="935" stopIfTrue="1" operator="equal">
      <formula>"RAZONABLE"</formula>
    </cfRule>
    <cfRule type="cellIs" dxfId="687" priority="936" stopIfTrue="1" operator="equal">
      <formula>"OPTIMO"</formula>
    </cfRule>
  </conditionalFormatting>
  <conditionalFormatting sqref="AB255">
    <cfRule type="cellIs" dxfId="686" priority="931" stopIfTrue="1" operator="equal">
      <formula>"DEFICIENTE"</formula>
    </cfRule>
    <cfRule type="cellIs" dxfId="685" priority="932" stopIfTrue="1" operator="equal">
      <formula>"RAZONABLE"</formula>
    </cfRule>
    <cfRule type="cellIs" dxfId="684" priority="933" stopIfTrue="1" operator="equal">
      <formula>"OPTIMO"</formula>
    </cfRule>
  </conditionalFormatting>
  <conditionalFormatting sqref="AB256">
    <cfRule type="cellIs" dxfId="683" priority="928" stopIfTrue="1" operator="equal">
      <formula>"DEFICIENTE"</formula>
    </cfRule>
    <cfRule type="cellIs" dxfId="682" priority="929" stopIfTrue="1" operator="equal">
      <formula>"RAZONABLE"</formula>
    </cfRule>
    <cfRule type="cellIs" dxfId="681" priority="930" stopIfTrue="1" operator="equal">
      <formula>"OPTIMO"</formula>
    </cfRule>
  </conditionalFormatting>
  <conditionalFormatting sqref="AB256">
    <cfRule type="cellIs" dxfId="680" priority="925" stopIfTrue="1" operator="equal">
      <formula>"DEFICIENTE"</formula>
    </cfRule>
    <cfRule type="cellIs" dxfId="679" priority="926" stopIfTrue="1" operator="equal">
      <formula>"RAZONABLE"</formula>
    </cfRule>
    <cfRule type="cellIs" dxfId="678" priority="927" stopIfTrue="1" operator="equal">
      <formula>"OPTIMO"</formula>
    </cfRule>
  </conditionalFormatting>
  <conditionalFormatting sqref="AB257">
    <cfRule type="cellIs" dxfId="677" priority="922" stopIfTrue="1" operator="equal">
      <formula>"DEFICIENTE"</formula>
    </cfRule>
    <cfRule type="cellIs" dxfId="676" priority="923" stopIfTrue="1" operator="equal">
      <formula>"RAZONABLE"</formula>
    </cfRule>
    <cfRule type="cellIs" dxfId="675" priority="924" stopIfTrue="1" operator="equal">
      <formula>"OPTIMO"</formula>
    </cfRule>
  </conditionalFormatting>
  <conditionalFormatting sqref="AB257">
    <cfRule type="cellIs" dxfId="674" priority="919" stopIfTrue="1" operator="equal">
      <formula>"DEFICIENTE"</formula>
    </cfRule>
    <cfRule type="cellIs" dxfId="673" priority="920" stopIfTrue="1" operator="equal">
      <formula>"RAZONABLE"</formula>
    </cfRule>
    <cfRule type="cellIs" dxfId="672" priority="921" stopIfTrue="1" operator="equal">
      <formula>"OPTIMO"</formula>
    </cfRule>
  </conditionalFormatting>
  <conditionalFormatting sqref="AB258">
    <cfRule type="cellIs" dxfId="671" priority="916" stopIfTrue="1" operator="equal">
      <formula>"DEFICIENTE"</formula>
    </cfRule>
    <cfRule type="cellIs" dxfId="670" priority="917" stopIfTrue="1" operator="equal">
      <formula>"RAZONABLE"</formula>
    </cfRule>
    <cfRule type="cellIs" dxfId="669" priority="918" stopIfTrue="1" operator="equal">
      <formula>"OPTIMO"</formula>
    </cfRule>
  </conditionalFormatting>
  <conditionalFormatting sqref="AB258">
    <cfRule type="cellIs" dxfId="668" priority="913" stopIfTrue="1" operator="equal">
      <formula>"DEFICIENTE"</formula>
    </cfRule>
    <cfRule type="cellIs" dxfId="667" priority="914" stopIfTrue="1" operator="equal">
      <formula>"RAZONABLE"</formula>
    </cfRule>
    <cfRule type="cellIs" dxfId="666" priority="915" stopIfTrue="1" operator="equal">
      <formula>"OPTIMO"</formula>
    </cfRule>
  </conditionalFormatting>
  <conditionalFormatting sqref="AB259">
    <cfRule type="cellIs" dxfId="665" priority="910" stopIfTrue="1" operator="equal">
      <formula>"DEFICIENTE"</formula>
    </cfRule>
    <cfRule type="cellIs" dxfId="664" priority="911" stopIfTrue="1" operator="equal">
      <formula>"RAZONABLE"</formula>
    </cfRule>
    <cfRule type="cellIs" dxfId="663" priority="912" stopIfTrue="1" operator="equal">
      <formula>"OPTIMO"</formula>
    </cfRule>
  </conditionalFormatting>
  <conditionalFormatting sqref="AB259">
    <cfRule type="cellIs" dxfId="662" priority="907" stopIfTrue="1" operator="equal">
      <formula>"DEFICIENTE"</formula>
    </cfRule>
    <cfRule type="cellIs" dxfId="661" priority="908" stopIfTrue="1" operator="equal">
      <formula>"RAZONABLE"</formula>
    </cfRule>
    <cfRule type="cellIs" dxfId="660" priority="909" stopIfTrue="1" operator="equal">
      <formula>"OPTIMO"</formula>
    </cfRule>
  </conditionalFormatting>
  <conditionalFormatting sqref="AB262">
    <cfRule type="cellIs" dxfId="659" priority="904" stopIfTrue="1" operator="equal">
      <formula>"DEFICIENTE"</formula>
    </cfRule>
    <cfRule type="cellIs" dxfId="658" priority="905" stopIfTrue="1" operator="equal">
      <formula>"RAZONABLE"</formula>
    </cfRule>
    <cfRule type="cellIs" dxfId="657" priority="906" stopIfTrue="1" operator="equal">
      <formula>"OPTIMO"</formula>
    </cfRule>
  </conditionalFormatting>
  <conditionalFormatting sqref="AB262">
    <cfRule type="cellIs" dxfId="656" priority="901" stopIfTrue="1" operator="equal">
      <formula>"DEFICIENTE"</formula>
    </cfRule>
    <cfRule type="cellIs" dxfId="655" priority="902" stopIfTrue="1" operator="equal">
      <formula>"RAZONABLE"</formula>
    </cfRule>
    <cfRule type="cellIs" dxfId="654" priority="903" stopIfTrue="1" operator="equal">
      <formula>"OPTIMO"</formula>
    </cfRule>
  </conditionalFormatting>
  <conditionalFormatting sqref="AB264">
    <cfRule type="cellIs" dxfId="653" priority="898" stopIfTrue="1" operator="equal">
      <formula>"DEFICIENTE"</formula>
    </cfRule>
    <cfRule type="cellIs" dxfId="652" priority="899" stopIfTrue="1" operator="equal">
      <formula>"RAZONABLE"</formula>
    </cfRule>
    <cfRule type="cellIs" dxfId="651" priority="900" stopIfTrue="1" operator="equal">
      <formula>"OPTIMO"</formula>
    </cfRule>
  </conditionalFormatting>
  <conditionalFormatting sqref="AB264">
    <cfRule type="cellIs" dxfId="650" priority="895" stopIfTrue="1" operator="equal">
      <formula>"DEFICIENTE"</formula>
    </cfRule>
    <cfRule type="cellIs" dxfId="649" priority="896" stopIfTrue="1" operator="equal">
      <formula>"RAZONABLE"</formula>
    </cfRule>
    <cfRule type="cellIs" dxfId="648" priority="897" stopIfTrue="1" operator="equal">
      <formula>"OPTIMO"</formula>
    </cfRule>
  </conditionalFormatting>
  <conditionalFormatting sqref="AB266">
    <cfRule type="cellIs" dxfId="647" priority="892" stopIfTrue="1" operator="equal">
      <formula>"DEFICIENTE"</formula>
    </cfRule>
    <cfRule type="cellIs" dxfId="646" priority="893" stopIfTrue="1" operator="equal">
      <formula>"RAZONABLE"</formula>
    </cfRule>
    <cfRule type="cellIs" dxfId="645" priority="894" stopIfTrue="1" operator="equal">
      <formula>"OPTIMO"</formula>
    </cfRule>
  </conditionalFormatting>
  <conditionalFormatting sqref="AB266">
    <cfRule type="cellIs" dxfId="644" priority="889" stopIfTrue="1" operator="equal">
      <formula>"DEFICIENTE"</formula>
    </cfRule>
    <cfRule type="cellIs" dxfId="643" priority="890" stopIfTrue="1" operator="equal">
      <formula>"RAZONABLE"</formula>
    </cfRule>
    <cfRule type="cellIs" dxfId="642" priority="891" stopIfTrue="1" operator="equal">
      <formula>"OPTIMO"</formula>
    </cfRule>
  </conditionalFormatting>
  <conditionalFormatting sqref="AB291">
    <cfRule type="cellIs" dxfId="641" priority="880" stopIfTrue="1" operator="equal">
      <formula>"DEFICIENTE"</formula>
    </cfRule>
    <cfRule type="cellIs" dxfId="640" priority="881" stopIfTrue="1" operator="equal">
      <formula>"RAZONABLE"</formula>
    </cfRule>
    <cfRule type="cellIs" dxfId="639" priority="882" stopIfTrue="1" operator="equal">
      <formula>"OPTIMO"</formula>
    </cfRule>
  </conditionalFormatting>
  <conditionalFormatting sqref="AB291">
    <cfRule type="cellIs" dxfId="638" priority="877" stopIfTrue="1" operator="equal">
      <formula>"DEFICIENTE"</formula>
    </cfRule>
    <cfRule type="cellIs" dxfId="637" priority="878" stopIfTrue="1" operator="equal">
      <formula>"RAZONABLE"</formula>
    </cfRule>
    <cfRule type="cellIs" dxfId="636" priority="879" stopIfTrue="1" operator="equal">
      <formula>"OPTIMO"</formula>
    </cfRule>
  </conditionalFormatting>
  <conditionalFormatting sqref="AB292">
    <cfRule type="cellIs" dxfId="635" priority="874" stopIfTrue="1" operator="equal">
      <formula>"DEFICIENTE"</formula>
    </cfRule>
    <cfRule type="cellIs" dxfId="634" priority="875" stopIfTrue="1" operator="equal">
      <formula>"RAZONABLE"</formula>
    </cfRule>
    <cfRule type="cellIs" dxfId="633" priority="876" stopIfTrue="1" operator="equal">
      <formula>"OPTIMO"</formula>
    </cfRule>
  </conditionalFormatting>
  <conditionalFormatting sqref="AB292">
    <cfRule type="cellIs" dxfId="632" priority="871" stopIfTrue="1" operator="equal">
      <formula>"DEFICIENTE"</formula>
    </cfRule>
    <cfRule type="cellIs" dxfId="631" priority="872" stopIfTrue="1" operator="equal">
      <formula>"RAZONABLE"</formula>
    </cfRule>
    <cfRule type="cellIs" dxfId="630" priority="873" stopIfTrue="1" operator="equal">
      <formula>"OPTIMO"</formula>
    </cfRule>
  </conditionalFormatting>
  <conditionalFormatting sqref="AB294">
    <cfRule type="cellIs" dxfId="629" priority="862" stopIfTrue="1" operator="equal">
      <formula>"DEFICIENTE"</formula>
    </cfRule>
    <cfRule type="cellIs" dxfId="628" priority="863" stopIfTrue="1" operator="equal">
      <formula>"RAZONABLE"</formula>
    </cfRule>
    <cfRule type="cellIs" dxfId="627" priority="864" stopIfTrue="1" operator="equal">
      <formula>"OPTIMO"</formula>
    </cfRule>
  </conditionalFormatting>
  <conditionalFormatting sqref="AB294">
    <cfRule type="cellIs" dxfId="626" priority="859" stopIfTrue="1" operator="equal">
      <formula>"DEFICIENTE"</formula>
    </cfRule>
    <cfRule type="cellIs" dxfId="625" priority="860" stopIfTrue="1" operator="equal">
      <formula>"RAZONABLE"</formula>
    </cfRule>
    <cfRule type="cellIs" dxfId="624" priority="861" stopIfTrue="1" operator="equal">
      <formula>"OPTIMO"</formula>
    </cfRule>
  </conditionalFormatting>
  <conditionalFormatting sqref="AB295">
    <cfRule type="cellIs" dxfId="623" priority="856" stopIfTrue="1" operator="equal">
      <formula>"DEFICIENTE"</formula>
    </cfRule>
    <cfRule type="cellIs" dxfId="622" priority="857" stopIfTrue="1" operator="equal">
      <formula>"RAZONABLE"</formula>
    </cfRule>
    <cfRule type="cellIs" dxfId="621" priority="858" stopIfTrue="1" operator="equal">
      <formula>"OPTIMO"</formula>
    </cfRule>
  </conditionalFormatting>
  <conditionalFormatting sqref="AB295">
    <cfRule type="cellIs" dxfId="620" priority="853" stopIfTrue="1" operator="equal">
      <formula>"DEFICIENTE"</formula>
    </cfRule>
    <cfRule type="cellIs" dxfId="619" priority="854" stopIfTrue="1" operator="equal">
      <formula>"RAZONABLE"</formula>
    </cfRule>
    <cfRule type="cellIs" dxfId="618" priority="855" stopIfTrue="1" operator="equal">
      <formula>"OPTIMO"</formula>
    </cfRule>
  </conditionalFormatting>
  <conditionalFormatting sqref="AB297">
    <cfRule type="cellIs" dxfId="617" priority="850" stopIfTrue="1" operator="equal">
      <formula>"DEFICIENTE"</formula>
    </cfRule>
    <cfRule type="cellIs" dxfId="616" priority="851" stopIfTrue="1" operator="equal">
      <formula>"RAZONABLE"</formula>
    </cfRule>
    <cfRule type="cellIs" dxfId="615" priority="852" stopIfTrue="1" operator="equal">
      <formula>"OPTIMO"</formula>
    </cfRule>
  </conditionalFormatting>
  <conditionalFormatting sqref="AB297">
    <cfRule type="cellIs" dxfId="614" priority="847" stopIfTrue="1" operator="equal">
      <formula>"DEFICIENTE"</formula>
    </cfRule>
    <cfRule type="cellIs" dxfId="613" priority="848" stopIfTrue="1" operator="equal">
      <formula>"RAZONABLE"</formula>
    </cfRule>
    <cfRule type="cellIs" dxfId="612" priority="849" stopIfTrue="1" operator="equal">
      <formula>"OPTIMO"</formula>
    </cfRule>
  </conditionalFormatting>
  <conditionalFormatting sqref="AB299">
    <cfRule type="cellIs" dxfId="611" priority="844" stopIfTrue="1" operator="equal">
      <formula>"DEFICIENTE"</formula>
    </cfRule>
    <cfRule type="cellIs" dxfId="610" priority="845" stopIfTrue="1" operator="equal">
      <formula>"RAZONABLE"</formula>
    </cfRule>
    <cfRule type="cellIs" dxfId="609" priority="846" stopIfTrue="1" operator="equal">
      <formula>"OPTIMO"</formula>
    </cfRule>
  </conditionalFormatting>
  <conditionalFormatting sqref="AB299">
    <cfRule type="cellIs" dxfId="608" priority="841" stopIfTrue="1" operator="equal">
      <formula>"DEFICIENTE"</formula>
    </cfRule>
    <cfRule type="cellIs" dxfId="607" priority="842" stopIfTrue="1" operator="equal">
      <formula>"RAZONABLE"</formula>
    </cfRule>
    <cfRule type="cellIs" dxfId="606" priority="843" stopIfTrue="1" operator="equal">
      <formula>"OPTIMO"</formula>
    </cfRule>
  </conditionalFormatting>
  <conditionalFormatting sqref="AB301">
    <cfRule type="cellIs" dxfId="605" priority="838" stopIfTrue="1" operator="equal">
      <formula>"DEFICIENTE"</formula>
    </cfRule>
    <cfRule type="cellIs" dxfId="604" priority="839" stopIfTrue="1" operator="equal">
      <formula>"RAZONABLE"</formula>
    </cfRule>
    <cfRule type="cellIs" dxfId="603" priority="840" stopIfTrue="1" operator="equal">
      <formula>"OPTIMO"</formula>
    </cfRule>
  </conditionalFormatting>
  <conditionalFormatting sqref="AB301">
    <cfRule type="cellIs" dxfId="602" priority="835" stopIfTrue="1" operator="equal">
      <formula>"DEFICIENTE"</formula>
    </cfRule>
    <cfRule type="cellIs" dxfId="601" priority="836" stopIfTrue="1" operator="equal">
      <formula>"RAZONABLE"</formula>
    </cfRule>
    <cfRule type="cellIs" dxfId="600" priority="837" stopIfTrue="1" operator="equal">
      <formula>"OPTIMO"</formula>
    </cfRule>
  </conditionalFormatting>
  <conditionalFormatting sqref="AB306">
    <cfRule type="cellIs" dxfId="599" priority="826" stopIfTrue="1" operator="equal">
      <formula>"DEFICIENTE"</formula>
    </cfRule>
    <cfRule type="cellIs" dxfId="598" priority="827" stopIfTrue="1" operator="equal">
      <formula>"RAZONABLE"</formula>
    </cfRule>
    <cfRule type="cellIs" dxfId="597" priority="828" stopIfTrue="1" operator="equal">
      <formula>"OPTIMO"</formula>
    </cfRule>
  </conditionalFormatting>
  <conditionalFormatting sqref="AB306">
    <cfRule type="cellIs" dxfId="596" priority="823" stopIfTrue="1" operator="equal">
      <formula>"DEFICIENTE"</formula>
    </cfRule>
    <cfRule type="cellIs" dxfId="595" priority="824" stopIfTrue="1" operator="equal">
      <formula>"RAZONABLE"</formula>
    </cfRule>
    <cfRule type="cellIs" dxfId="594" priority="825" stopIfTrue="1" operator="equal">
      <formula>"OPTIMO"</formula>
    </cfRule>
  </conditionalFormatting>
  <conditionalFormatting sqref="AB308">
    <cfRule type="cellIs" dxfId="593" priority="820" stopIfTrue="1" operator="equal">
      <formula>"DEFICIENTE"</formula>
    </cfRule>
    <cfRule type="cellIs" dxfId="592" priority="821" stopIfTrue="1" operator="equal">
      <formula>"RAZONABLE"</formula>
    </cfRule>
    <cfRule type="cellIs" dxfId="591" priority="822" stopIfTrue="1" operator="equal">
      <formula>"OPTIMO"</formula>
    </cfRule>
  </conditionalFormatting>
  <conditionalFormatting sqref="AB308">
    <cfRule type="cellIs" dxfId="590" priority="817" stopIfTrue="1" operator="equal">
      <formula>"DEFICIENTE"</formula>
    </cfRule>
    <cfRule type="cellIs" dxfId="589" priority="818" stopIfTrue="1" operator="equal">
      <formula>"RAZONABLE"</formula>
    </cfRule>
    <cfRule type="cellIs" dxfId="588" priority="819" stopIfTrue="1" operator="equal">
      <formula>"OPTIMO"</formula>
    </cfRule>
  </conditionalFormatting>
  <conditionalFormatting sqref="AB311">
    <cfRule type="cellIs" dxfId="587" priority="814" stopIfTrue="1" operator="equal">
      <formula>"DEFICIENTE"</formula>
    </cfRule>
    <cfRule type="cellIs" dxfId="586" priority="815" stopIfTrue="1" operator="equal">
      <formula>"RAZONABLE"</formula>
    </cfRule>
    <cfRule type="cellIs" dxfId="585" priority="816" stopIfTrue="1" operator="equal">
      <formula>"OPTIMO"</formula>
    </cfRule>
  </conditionalFormatting>
  <conditionalFormatting sqref="AB311">
    <cfRule type="cellIs" dxfId="584" priority="811" stopIfTrue="1" operator="equal">
      <formula>"DEFICIENTE"</formula>
    </cfRule>
    <cfRule type="cellIs" dxfId="583" priority="812" stopIfTrue="1" operator="equal">
      <formula>"RAZONABLE"</formula>
    </cfRule>
    <cfRule type="cellIs" dxfId="582" priority="813" stopIfTrue="1" operator="equal">
      <formula>"OPTIMO"</formula>
    </cfRule>
  </conditionalFormatting>
  <conditionalFormatting sqref="AB312">
    <cfRule type="cellIs" dxfId="581" priority="808" stopIfTrue="1" operator="equal">
      <formula>"DEFICIENTE"</formula>
    </cfRule>
    <cfRule type="cellIs" dxfId="580" priority="809" stopIfTrue="1" operator="equal">
      <formula>"RAZONABLE"</formula>
    </cfRule>
    <cfRule type="cellIs" dxfId="579" priority="810" stopIfTrue="1" operator="equal">
      <formula>"OPTIMO"</formula>
    </cfRule>
  </conditionalFormatting>
  <conditionalFormatting sqref="AB312">
    <cfRule type="cellIs" dxfId="578" priority="805" stopIfTrue="1" operator="equal">
      <formula>"DEFICIENTE"</formula>
    </cfRule>
    <cfRule type="cellIs" dxfId="577" priority="806" stopIfTrue="1" operator="equal">
      <formula>"RAZONABLE"</formula>
    </cfRule>
    <cfRule type="cellIs" dxfId="576" priority="807" stopIfTrue="1" operator="equal">
      <formula>"OPTIMO"</formula>
    </cfRule>
  </conditionalFormatting>
  <conditionalFormatting sqref="AB313">
    <cfRule type="cellIs" dxfId="575" priority="802" stopIfTrue="1" operator="equal">
      <formula>"DEFICIENTE"</formula>
    </cfRule>
    <cfRule type="cellIs" dxfId="574" priority="803" stopIfTrue="1" operator="equal">
      <formula>"RAZONABLE"</formula>
    </cfRule>
    <cfRule type="cellIs" dxfId="573" priority="804" stopIfTrue="1" operator="equal">
      <formula>"OPTIMO"</formula>
    </cfRule>
  </conditionalFormatting>
  <conditionalFormatting sqref="AB313">
    <cfRule type="cellIs" dxfId="572" priority="799" stopIfTrue="1" operator="equal">
      <formula>"DEFICIENTE"</formula>
    </cfRule>
    <cfRule type="cellIs" dxfId="571" priority="800" stopIfTrue="1" operator="equal">
      <formula>"RAZONABLE"</formula>
    </cfRule>
    <cfRule type="cellIs" dxfId="570" priority="801" stopIfTrue="1" operator="equal">
      <formula>"OPTIMO"</formula>
    </cfRule>
  </conditionalFormatting>
  <conditionalFormatting sqref="AB314">
    <cfRule type="cellIs" dxfId="569" priority="796" stopIfTrue="1" operator="equal">
      <formula>"DEFICIENTE"</formula>
    </cfRule>
    <cfRule type="cellIs" dxfId="568" priority="797" stopIfTrue="1" operator="equal">
      <formula>"RAZONABLE"</formula>
    </cfRule>
    <cfRule type="cellIs" dxfId="567" priority="798" stopIfTrue="1" operator="equal">
      <formula>"OPTIMO"</formula>
    </cfRule>
  </conditionalFormatting>
  <conditionalFormatting sqref="AB314">
    <cfRule type="cellIs" dxfId="566" priority="793" stopIfTrue="1" operator="equal">
      <formula>"DEFICIENTE"</formula>
    </cfRule>
    <cfRule type="cellIs" dxfId="565" priority="794" stopIfTrue="1" operator="equal">
      <formula>"RAZONABLE"</formula>
    </cfRule>
    <cfRule type="cellIs" dxfId="564" priority="795" stopIfTrue="1" operator="equal">
      <formula>"OPTIMO"</formula>
    </cfRule>
  </conditionalFormatting>
  <conditionalFormatting sqref="AB333">
    <cfRule type="cellIs" dxfId="563" priority="790" stopIfTrue="1" operator="equal">
      <formula>"DEFICIENTE"</formula>
    </cfRule>
    <cfRule type="cellIs" dxfId="562" priority="791" stopIfTrue="1" operator="equal">
      <formula>"RAZONABLE"</formula>
    </cfRule>
    <cfRule type="cellIs" dxfId="561" priority="792" stopIfTrue="1" operator="equal">
      <formula>"OPTIMO"</formula>
    </cfRule>
  </conditionalFormatting>
  <conditionalFormatting sqref="AB333">
    <cfRule type="cellIs" dxfId="560" priority="787" stopIfTrue="1" operator="equal">
      <formula>"DEFICIENTE"</formula>
    </cfRule>
    <cfRule type="cellIs" dxfId="559" priority="788" stopIfTrue="1" operator="equal">
      <formula>"RAZONABLE"</formula>
    </cfRule>
    <cfRule type="cellIs" dxfId="558" priority="789" stopIfTrue="1" operator="equal">
      <formula>"OPTIMO"</formula>
    </cfRule>
  </conditionalFormatting>
  <conditionalFormatting sqref="AB339">
    <cfRule type="cellIs" dxfId="557" priority="784" stopIfTrue="1" operator="equal">
      <formula>"DEFICIENTE"</formula>
    </cfRule>
    <cfRule type="cellIs" dxfId="556" priority="785" stopIfTrue="1" operator="equal">
      <formula>"RAZONABLE"</formula>
    </cfRule>
    <cfRule type="cellIs" dxfId="555" priority="786" stopIfTrue="1" operator="equal">
      <formula>"OPTIMO"</formula>
    </cfRule>
  </conditionalFormatting>
  <conditionalFormatting sqref="AB339">
    <cfRule type="cellIs" dxfId="554" priority="781" stopIfTrue="1" operator="equal">
      <formula>"DEFICIENTE"</formula>
    </cfRule>
    <cfRule type="cellIs" dxfId="553" priority="782" stopIfTrue="1" operator="equal">
      <formula>"RAZONABLE"</formula>
    </cfRule>
    <cfRule type="cellIs" dxfId="552" priority="783" stopIfTrue="1" operator="equal">
      <formula>"OPTIMO"</formula>
    </cfRule>
  </conditionalFormatting>
  <conditionalFormatting sqref="AB341">
    <cfRule type="cellIs" dxfId="551" priority="778" stopIfTrue="1" operator="equal">
      <formula>"DEFICIENTE"</formula>
    </cfRule>
    <cfRule type="cellIs" dxfId="550" priority="779" stopIfTrue="1" operator="equal">
      <formula>"RAZONABLE"</formula>
    </cfRule>
    <cfRule type="cellIs" dxfId="549" priority="780" stopIfTrue="1" operator="equal">
      <formula>"OPTIMO"</formula>
    </cfRule>
  </conditionalFormatting>
  <conditionalFormatting sqref="AB341">
    <cfRule type="cellIs" dxfId="548" priority="775" stopIfTrue="1" operator="equal">
      <formula>"DEFICIENTE"</formula>
    </cfRule>
    <cfRule type="cellIs" dxfId="547" priority="776" stopIfTrue="1" operator="equal">
      <formula>"RAZONABLE"</formula>
    </cfRule>
    <cfRule type="cellIs" dxfId="546" priority="777" stopIfTrue="1" operator="equal">
      <formula>"OPTIMO"</formula>
    </cfRule>
  </conditionalFormatting>
  <conditionalFormatting sqref="AB342">
    <cfRule type="cellIs" dxfId="545" priority="772" stopIfTrue="1" operator="equal">
      <formula>"DEFICIENTE"</formula>
    </cfRule>
    <cfRule type="cellIs" dxfId="544" priority="773" stopIfTrue="1" operator="equal">
      <formula>"RAZONABLE"</formula>
    </cfRule>
    <cfRule type="cellIs" dxfId="543" priority="774" stopIfTrue="1" operator="equal">
      <formula>"OPTIMO"</formula>
    </cfRule>
  </conditionalFormatting>
  <conditionalFormatting sqref="AB342">
    <cfRule type="cellIs" dxfId="542" priority="769" stopIfTrue="1" operator="equal">
      <formula>"DEFICIENTE"</formula>
    </cfRule>
    <cfRule type="cellIs" dxfId="541" priority="770" stopIfTrue="1" operator="equal">
      <formula>"RAZONABLE"</formula>
    </cfRule>
    <cfRule type="cellIs" dxfId="540" priority="771" stopIfTrue="1" operator="equal">
      <formula>"OPTIMO"</formula>
    </cfRule>
  </conditionalFormatting>
  <conditionalFormatting sqref="AB343">
    <cfRule type="cellIs" dxfId="539" priority="766" stopIfTrue="1" operator="equal">
      <formula>"DEFICIENTE"</formula>
    </cfRule>
    <cfRule type="cellIs" dxfId="538" priority="767" stopIfTrue="1" operator="equal">
      <formula>"RAZONABLE"</formula>
    </cfRule>
    <cfRule type="cellIs" dxfId="537" priority="768" stopIfTrue="1" operator="equal">
      <formula>"OPTIMO"</formula>
    </cfRule>
  </conditionalFormatting>
  <conditionalFormatting sqref="AB343">
    <cfRule type="cellIs" dxfId="536" priority="763" stopIfTrue="1" operator="equal">
      <formula>"DEFICIENTE"</formula>
    </cfRule>
    <cfRule type="cellIs" dxfId="535" priority="764" stopIfTrue="1" operator="equal">
      <formula>"RAZONABLE"</formula>
    </cfRule>
    <cfRule type="cellIs" dxfId="534" priority="765" stopIfTrue="1" operator="equal">
      <formula>"OPTIMO"</formula>
    </cfRule>
  </conditionalFormatting>
  <conditionalFormatting sqref="AB344">
    <cfRule type="cellIs" dxfId="533" priority="760" stopIfTrue="1" operator="equal">
      <formula>"DEFICIENTE"</formula>
    </cfRule>
    <cfRule type="cellIs" dxfId="532" priority="761" stopIfTrue="1" operator="equal">
      <formula>"RAZONABLE"</formula>
    </cfRule>
    <cfRule type="cellIs" dxfId="531" priority="762" stopIfTrue="1" operator="equal">
      <formula>"OPTIMO"</formula>
    </cfRule>
  </conditionalFormatting>
  <conditionalFormatting sqref="AB344">
    <cfRule type="cellIs" dxfId="530" priority="757" stopIfTrue="1" operator="equal">
      <formula>"DEFICIENTE"</formula>
    </cfRule>
    <cfRule type="cellIs" dxfId="529" priority="758" stopIfTrue="1" operator="equal">
      <formula>"RAZONABLE"</formula>
    </cfRule>
    <cfRule type="cellIs" dxfId="528" priority="759" stopIfTrue="1" operator="equal">
      <formula>"OPTIMO"</formula>
    </cfRule>
  </conditionalFormatting>
  <conditionalFormatting sqref="AB368">
    <cfRule type="cellIs" dxfId="527" priority="754" stopIfTrue="1" operator="equal">
      <formula>"DEFICIENTE"</formula>
    </cfRule>
    <cfRule type="cellIs" dxfId="526" priority="755" stopIfTrue="1" operator="equal">
      <formula>"RAZONABLE"</formula>
    </cfRule>
    <cfRule type="cellIs" dxfId="525" priority="756" stopIfTrue="1" operator="equal">
      <formula>"OPTIMO"</formula>
    </cfRule>
  </conditionalFormatting>
  <conditionalFormatting sqref="AB368">
    <cfRule type="cellIs" dxfId="524" priority="751" stopIfTrue="1" operator="equal">
      <formula>"DEFICIENTE"</formula>
    </cfRule>
    <cfRule type="cellIs" dxfId="523" priority="752" stopIfTrue="1" operator="equal">
      <formula>"RAZONABLE"</formula>
    </cfRule>
    <cfRule type="cellIs" dxfId="522" priority="753" stopIfTrue="1" operator="equal">
      <formula>"OPTIMO"</formula>
    </cfRule>
  </conditionalFormatting>
  <conditionalFormatting sqref="AB369">
    <cfRule type="cellIs" dxfId="521" priority="748" stopIfTrue="1" operator="equal">
      <formula>"DEFICIENTE"</formula>
    </cfRule>
    <cfRule type="cellIs" dxfId="520" priority="749" stopIfTrue="1" operator="equal">
      <formula>"RAZONABLE"</formula>
    </cfRule>
    <cfRule type="cellIs" dxfId="519" priority="750" stopIfTrue="1" operator="equal">
      <formula>"OPTIMO"</formula>
    </cfRule>
  </conditionalFormatting>
  <conditionalFormatting sqref="AB369">
    <cfRule type="cellIs" dxfId="518" priority="745" stopIfTrue="1" operator="equal">
      <formula>"DEFICIENTE"</formula>
    </cfRule>
    <cfRule type="cellIs" dxfId="517" priority="746" stopIfTrue="1" operator="equal">
      <formula>"RAZONABLE"</formula>
    </cfRule>
    <cfRule type="cellIs" dxfId="516" priority="747" stopIfTrue="1" operator="equal">
      <formula>"OPTIMO"</formula>
    </cfRule>
  </conditionalFormatting>
  <conditionalFormatting sqref="AB370">
    <cfRule type="cellIs" dxfId="515" priority="742" stopIfTrue="1" operator="equal">
      <formula>"DEFICIENTE"</formula>
    </cfRule>
    <cfRule type="cellIs" dxfId="514" priority="743" stopIfTrue="1" operator="equal">
      <formula>"RAZONABLE"</formula>
    </cfRule>
    <cfRule type="cellIs" dxfId="513" priority="744" stopIfTrue="1" operator="equal">
      <formula>"OPTIMO"</formula>
    </cfRule>
  </conditionalFormatting>
  <conditionalFormatting sqref="AB370">
    <cfRule type="cellIs" dxfId="512" priority="739" stopIfTrue="1" operator="equal">
      <formula>"DEFICIENTE"</formula>
    </cfRule>
    <cfRule type="cellIs" dxfId="511" priority="740" stopIfTrue="1" operator="equal">
      <formula>"RAZONABLE"</formula>
    </cfRule>
    <cfRule type="cellIs" dxfId="510" priority="741" stopIfTrue="1" operator="equal">
      <formula>"OPTIMO"</formula>
    </cfRule>
  </conditionalFormatting>
  <conditionalFormatting sqref="AB371">
    <cfRule type="cellIs" dxfId="509" priority="736" stopIfTrue="1" operator="equal">
      <formula>"DEFICIENTE"</formula>
    </cfRule>
    <cfRule type="cellIs" dxfId="508" priority="737" stopIfTrue="1" operator="equal">
      <formula>"RAZONABLE"</formula>
    </cfRule>
    <cfRule type="cellIs" dxfId="507" priority="738" stopIfTrue="1" operator="equal">
      <formula>"OPTIMO"</formula>
    </cfRule>
  </conditionalFormatting>
  <conditionalFormatting sqref="AB371">
    <cfRule type="cellIs" dxfId="506" priority="733" stopIfTrue="1" operator="equal">
      <formula>"DEFICIENTE"</formula>
    </cfRule>
    <cfRule type="cellIs" dxfId="505" priority="734" stopIfTrue="1" operator="equal">
      <formula>"RAZONABLE"</formula>
    </cfRule>
    <cfRule type="cellIs" dxfId="504" priority="735" stopIfTrue="1" operator="equal">
      <formula>"OPTIMO"</formula>
    </cfRule>
  </conditionalFormatting>
  <conditionalFormatting sqref="AB378">
    <cfRule type="cellIs" dxfId="503" priority="730" stopIfTrue="1" operator="equal">
      <formula>"DEFICIENTE"</formula>
    </cfRule>
    <cfRule type="cellIs" dxfId="502" priority="731" stopIfTrue="1" operator="equal">
      <formula>"RAZONABLE"</formula>
    </cfRule>
    <cfRule type="cellIs" dxfId="501" priority="732" stopIfTrue="1" operator="equal">
      <formula>"OPTIMO"</formula>
    </cfRule>
  </conditionalFormatting>
  <conditionalFormatting sqref="AB378">
    <cfRule type="cellIs" dxfId="500" priority="727" stopIfTrue="1" operator="equal">
      <formula>"DEFICIENTE"</formula>
    </cfRule>
    <cfRule type="cellIs" dxfId="499" priority="728" stopIfTrue="1" operator="equal">
      <formula>"RAZONABLE"</formula>
    </cfRule>
    <cfRule type="cellIs" dxfId="498" priority="729" stopIfTrue="1" operator="equal">
      <formula>"OPTIMO"</formula>
    </cfRule>
  </conditionalFormatting>
  <conditionalFormatting sqref="AB380">
    <cfRule type="cellIs" dxfId="497" priority="724" stopIfTrue="1" operator="equal">
      <formula>"DEFICIENTE"</formula>
    </cfRule>
    <cfRule type="cellIs" dxfId="496" priority="725" stopIfTrue="1" operator="equal">
      <formula>"RAZONABLE"</formula>
    </cfRule>
    <cfRule type="cellIs" dxfId="495" priority="726" stopIfTrue="1" operator="equal">
      <formula>"OPTIMO"</formula>
    </cfRule>
  </conditionalFormatting>
  <conditionalFormatting sqref="AB380">
    <cfRule type="cellIs" dxfId="494" priority="721" stopIfTrue="1" operator="equal">
      <formula>"DEFICIENTE"</formula>
    </cfRule>
    <cfRule type="cellIs" dxfId="493" priority="722" stopIfTrue="1" operator="equal">
      <formula>"RAZONABLE"</formula>
    </cfRule>
    <cfRule type="cellIs" dxfId="492" priority="723" stopIfTrue="1" operator="equal">
      <formula>"OPTIMO"</formula>
    </cfRule>
  </conditionalFormatting>
  <conditionalFormatting sqref="AB381">
    <cfRule type="cellIs" dxfId="491" priority="718" stopIfTrue="1" operator="equal">
      <formula>"DEFICIENTE"</formula>
    </cfRule>
    <cfRule type="cellIs" dxfId="490" priority="719" stopIfTrue="1" operator="equal">
      <formula>"RAZONABLE"</formula>
    </cfRule>
    <cfRule type="cellIs" dxfId="489" priority="720" stopIfTrue="1" operator="equal">
      <formula>"OPTIMO"</formula>
    </cfRule>
  </conditionalFormatting>
  <conditionalFormatting sqref="AB381">
    <cfRule type="cellIs" dxfId="488" priority="715" stopIfTrue="1" operator="equal">
      <formula>"DEFICIENTE"</formula>
    </cfRule>
    <cfRule type="cellIs" dxfId="487" priority="716" stopIfTrue="1" operator="equal">
      <formula>"RAZONABLE"</formula>
    </cfRule>
    <cfRule type="cellIs" dxfId="486" priority="717" stopIfTrue="1" operator="equal">
      <formula>"OPTIMO"</formula>
    </cfRule>
  </conditionalFormatting>
  <conditionalFormatting sqref="AB382">
    <cfRule type="cellIs" dxfId="485" priority="712" stopIfTrue="1" operator="equal">
      <formula>"DEFICIENTE"</formula>
    </cfRule>
    <cfRule type="cellIs" dxfId="484" priority="713" stopIfTrue="1" operator="equal">
      <formula>"RAZONABLE"</formula>
    </cfRule>
    <cfRule type="cellIs" dxfId="483" priority="714" stopIfTrue="1" operator="equal">
      <formula>"OPTIMO"</formula>
    </cfRule>
  </conditionalFormatting>
  <conditionalFormatting sqref="AB382">
    <cfRule type="cellIs" dxfId="482" priority="709" stopIfTrue="1" operator="equal">
      <formula>"DEFICIENTE"</formula>
    </cfRule>
    <cfRule type="cellIs" dxfId="481" priority="710" stopIfTrue="1" operator="equal">
      <formula>"RAZONABLE"</formula>
    </cfRule>
    <cfRule type="cellIs" dxfId="480" priority="711" stopIfTrue="1" operator="equal">
      <formula>"OPTIMO"</formula>
    </cfRule>
  </conditionalFormatting>
  <conditionalFormatting sqref="AB383">
    <cfRule type="cellIs" dxfId="479" priority="706" stopIfTrue="1" operator="equal">
      <formula>"DEFICIENTE"</formula>
    </cfRule>
    <cfRule type="cellIs" dxfId="478" priority="707" stopIfTrue="1" operator="equal">
      <formula>"RAZONABLE"</formula>
    </cfRule>
    <cfRule type="cellIs" dxfId="477" priority="708" stopIfTrue="1" operator="equal">
      <formula>"OPTIMO"</formula>
    </cfRule>
  </conditionalFormatting>
  <conditionalFormatting sqref="AB383">
    <cfRule type="cellIs" dxfId="476" priority="703" stopIfTrue="1" operator="equal">
      <formula>"DEFICIENTE"</formula>
    </cfRule>
    <cfRule type="cellIs" dxfId="475" priority="704" stopIfTrue="1" operator="equal">
      <formula>"RAZONABLE"</formula>
    </cfRule>
    <cfRule type="cellIs" dxfId="474" priority="705" stopIfTrue="1" operator="equal">
      <formula>"OPTIMO"</formula>
    </cfRule>
  </conditionalFormatting>
  <conditionalFormatting sqref="AB385">
    <cfRule type="cellIs" dxfId="473" priority="700" stopIfTrue="1" operator="equal">
      <formula>"DEFICIENTE"</formula>
    </cfRule>
    <cfRule type="cellIs" dxfId="472" priority="701" stopIfTrue="1" operator="equal">
      <formula>"RAZONABLE"</formula>
    </cfRule>
    <cfRule type="cellIs" dxfId="471" priority="702" stopIfTrue="1" operator="equal">
      <formula>"OPTIMO"</formula>
    </cfRule>
  </conditionalFormatting>
  <conditionalFormatting sqref="AB385">
    <cfRule type="cellIs" dxfId="470" priority="697" stopIfTrue="1" operator="equal">
      <formula>"DEFICIENTE"</formula>
    </cfRule>
    <cfRule type="cellIs" dxfId="469" priority="698" stopIfTrue="1" operator="equal">
      <formula>"RAZONABLE"</formula>
    </cfRule>
    <cfRule type="cellIs" dxfId="468" priority="699" stopIfTrue="1" operator="equal">
      <formula>"OPTIMO"</formula>
    </cfRule>
  </conditionalFormatting>
  <conditionalFormatting sqref="AB386">
    <cfRule type="cellIs" dxfId="467" priority="694" stopIfTrue="1" operator="equal">
      <formula>"DEFICIENTE"</formula>
    </cfRule>
    <cfRule type="cellIs" dxfId="466" priority="695" stopIfTrue="1" operator="equal">
      <formula>"RAZONABLE"</formula>
    </cfRule>
    <cfRule type="cellIs" dxfId="465" priority="696" stopIfTrue="1" operator="equal">
      <formula>"OPTIMO"</formula>
    </cfRule>
  </conditionalFormatting>
  <conditionalFormatting sqref="AB386">
    <cfRule type="cellIs" dxfId="464" priority="691" stopIfTrue="1" operator="equal">
      <formula>"DEFICIENTE"</formula>
    </cfRule>
    <cfRule type="cellIs" dxfId="463" priority="692" stopIfTrue="1" operator="equal">
      <formula>"RAZONABLE"</formula>
    </cfRule>
    <cfRule type="cellIs" dxfId="462" priority="693" stopIfTrue="1" operator="equal">
      <formula>"OPTIMO"</formula>
    </cfRule>
  </conditionalFormatting>
  <conditionalFormatting sqref="AB390">
    <cfRule type="cellIs" dxfId="461" priority="688" stopIfTrue="1" operator="equal">
      <formula>"DEFICIENTE"</formula>
    </cfRule>
    <cfRule type="cellIs" dxfId="460" priority="689" stopIfTrue="1" operator="equal">
      <formula>"RAZONABLE"</formula>
    </cfRule>
    <cfRule type="cellIs" dxfId="459" priority="690" stopIfTrue="1" operator="equal">
      <formula>"OPTIMO"</formula>
    </cfRule>
  </conditionalFormatting>
  <conditionalFormatting sqref="AB390">
    <cfRule type="cellIs" dxfId="458" priority="685" stopIfTrue="1" operator="equal">
      <formula>"DEFICIENTE"</formula>
    </cfRule>
    <cfRule type="cellIs" dxfId="457" priority="686" stopIfTrue="1" operator="equal">
      <formula>"RAZONABLE"</formula>
    </cfRule>
    <cfRule type="cellIs" dxfId="456" priority="687" stopIfTrue="1" operator="equal">
      <formula>"OPTIMO"</formula>
    </cfRule>
  </conditionalFormatting>
  <conditionalFormatting sqref="AB391">
    <cfRule type="cellIs" dxfId="455" priority="682" stopIfTrue="1" operator="equal">
      <formula>"DEFICIENTE"</formula>
    </cfRule>
    <cfRule type="cellIs" dxfId="454" priority="683" stopIfTrue="1" operator="equal">
      <formula>"RAZONABLE"</formula>
    </cfRule>
    <cfRule type="cellIs" dxfId="453" priority="684" stopIfTrue="1" operator="equal">
      <formula>"OPTIMO"</formula>
    </cfRule>
  </conditionalFormatting>
  <conditionalFormatting sqref="AB391">
    <cfRule type="cellIs" dxfId="452" priority="679" stopIfTrue="1" operator="equal">
      <formula>"DEFICIENTE"</formula>
    </cfRule>
    <cfRule type="cellIs" dxfId="451" priority="680" stopIfTrue="1" operator="equal">
      <formula>"RAZONABLE"</formula>
    </cfRule>
    <cfRule type="cellIs" dxfId="450" priority="681" stopIfTrue="1" operator="equal">
      <formula>"OPTIMO"</formula>
    </cfRule>
  </conditionalFormatting>
  <conditionalFormatting sqref="AB392">
    <cfRule type="cellIs" dxfId="449" priority="676" stopIfTrue="1" operator="equal">
      <formula>"DEFICIENTE"</formula>
    </cfRule>
    <cfRule type="cellIs" dxfId="448" priority="677" stopIfTrue="1" operator="equal">
      <formula>"RAZONABLE"</formula>
    </cfRule>
    <cfRule type="cellIs" dxfId="447" priority="678" stopIfTrue="1" operator="equal">
      <formula>"OPTIMO"</formula>
    </cfRule>
  </conditionalFormatting>
  <conditionalFormatting sqref="AB392">
    <cfRule type="cellIs" dxfId="446" priority="673" stopIfTrue="1" operator="equal">
      <formula>"DEFICIENTE"</formula>
    </cfRule>
    <cfRule type="cellIs" dxfId="445" priority="674" stopIfTrue="1" operator="equal">
      <formula>"RAZONABLE"</formula>
    </cfRule>
    <cfRule type="cellIs" dxfId="444" priority="675" stopIfTrue="1" operator="equal">
      <formula>"OPTIMO"</formula>
    </cfRule>
  </conditionalFormatting>
  <conditionalFormatting sqref="AB393">
    <cfRule type="cellIs" dxfId="443" priority="670" stopIfTrue="1" operator="equal">
      <formula>"DEFICIENTE"</formula>
    </cfRule>
    <cfRule type="cellIs" dxfId="442" priority="671" stopIfTrue="1" operator="equal">
      <formula>"RAZONABLE"</formula>
    </cfRule>
    <cfRule type="cellIs" dxfId="441" priority="672" stopIfTrue="1" operator="equal">
      <formula>"OPTIMO"</formula>
    </cfRule>
  </conditionalFormatting>
  <conditionalFormatting sqref="AB393">
    <cfRule type="cellIs" dxfId="440" priority="667" stopIfTrue="1" operator="equal">
      <formula>"DEFICIENTE"</formula>
    </cfRule>
    <cfRule type="cellIs" dxfId="439" priority="668" stopIfTrue="1" operator="equal">
      <formula>"RAZONABLE"</formula>
    </cfRule>
    <cfRule type="cellIs" dxfId="438" priority="669" stopIfTrue="1" operator="equal">
      <formula>"OPTIMO"</formula>
    </cfRule>
  </conditionalFormatting>
  <conditionalFormatting sqref="AB394">
    <cfRule type="cellIs" dxfId="437" priority="664" stopIfTrue="1" operator="equal">
      <formula>"DEFICIENTE"</formula>
    </cfRule>
    <cfRule type="cellIs" dxfId="436" priority="665" stopIfTrue="1" operator="equal">
      <formula>"RAZONABLE"</formula>
    </cfRule>
    <cfRule type="cellIs" dxfId="435" priority="666" stopIfTrue="1" operator="equal">
      <formula>"OPTIMO"</formula>
    </cfRule>
  </conditionalFormatting>
  <conditionalFormatting sqref="AB394">
    <cfRule type="cellIs" dxfId="434" priority="661" stopIfTrue="1" operator="equal">
      <formula>"DEFICIENTE"</formula>
    </cfRule>
    <cfRule type="cellIs" dxfId="433" priority="662" stopIfTrue="1" operator="equal">
      <formula>"RAZONABLE"</formula>
    </cfRule>
    <cfRule type="cellIs" dxfId="432" priority="663" stopIfTrue="1" operator="equal">
      <formula>"OPTIMO"</formula>
    </cfRule>
  </conditionalFormatting>
  <conditionalFormatting sqref="AB414">
    <cfRule type="cellIs" dxfId="431" priority="652" stopIfTrue="1" operator="equal">
      <formula>"DEFICIENTE"</formula>
    </cfRule>
    <cfRule type="cellIs" dxfId="430" priority="653" stopIfTrue="1" operator="equal">
      <formula>"RAZONABLE"</formula>
    </cfRule>
    <cfRule type="cellIs" dxfId="429" priority="654" stopIfTrue="1" operator="equal">
      <formula>"OPTIMO"</formula>
    </cfRule>
  </conditionalFormatting>
  <conditionalFormatting sqref="AB414">
    <cfRule type="cellIs" dxfId="428" priority="649" stopIfTrue="1" operator="equal">
      <formula>"DEFICIENTE"</formula>
    </cfRule>
    <cfRule type="cellIs" dxfId="427" priority="650" stopIfTrue="1" operator="equal">
      <formula>"RAZONABLE"</formula>
    </cfRule>
    <cfRule type="cellIs" dxfId="426" priority="651" stopIfTrue="1" operator="equal">
      <formula>"OPTIMO"</formula>
    </cfRule>
  </conditionalFormatting>
  <conditionalFormatting sqref="AB456">
    <cfRule type="cellIs" dxfId="425" priority="628" stopIfTrue="1" operator="equal">
      <formula>"DEFICIENTE"</formula>
    </cfRule>
    <cfRule type="cellIs" dxfId="424" priority="629" stopIfTrue="1" operator="equal">
      <formula>"RAZONABLE"</formula>
    </cfRule>
    <cfRule type="cellIs" dxfId="423" priority="630" stopIfTrue="1" operator="equal">
      <formula>"OPTIMO"</formula>
    </cfRule>
  </conditionalFormatting>
  <conditionalFormatting sqref="AB456">
    <cfRule type="cellIs" dxfId="422" priority="625" stopIfTrue="1" operator="equal">
      <formula>"DEFICIENTE"</formula>
    </cfRule>
    <cfRule type="cellIs" dxfId="421" priority="626" stopIfTrue="1" operator="equal">
      <formula>"RAZONABLE"</formula>
    </cfRule>
    <cfRule type="cellIs" dxfId="420" priority="627" stopIfTrue="1" operator="equal">
      <formula>"OPTIMO"</formula>
    </cfRule>
  </conditionalFormatting>
  <conditionalFormatting sqref="AB340">
    <cfRule type="cellIs" dxfId="419" priority="622" stopIfTrue="1" operator="equal">
      <formula>"DEFICIENTE"</formula>
    </cfRule>
    <cfRule type="cellIs" dxfId="418" priority="623" stopIfTrue="1" operator="equal">
      <formula>"RAZONABLE"</formula>
    </cfRule>
    <cfRule type="cellIs" dxfId="417" priority="624" stopIfTrue="1" operator="equal">
      <formula>"OPTIMO"</formula>
    </cfRule>
  </conditionalFormatting>
  <conditionalFormatting sqref="AB340">
    <cfRule type="cellIs" dxfId="416" priority="619" stopIfTrue="1" operator="equal">
      <formula>"DEFICIENTE"</formula>
    </cfRule>
    <cfRule type="cellIs" dxfId="415" priority="620" stopIfTrue="1" operator="equal">
      <formula>"RAZONABLE"</formula>
    </cfRule>
    <cfRule type="cellIs" dxfId="414" priority="621" stopIfTrue="1" operator="equal">
      <formula>"OPTIMO"</formula>
    </cfRule>
  </conditionalFormatting>
  <conditionalFormatting sqref="AB345">
    <cfRule type="cellIs" dxfId="413" priority="616" stopIfTrue="1" operator="equal">
      <formula>"DEFICIENTE"</formula>
    </cfRule>
    <cfRule type="cellIs" dxfId="412" priority="617" stopIfTrue="1" operator="equal">
      <formula>"RAZONABLE"</formula>
    </cfRule>
    <cfRule type="cellIs" dxfId="411" priority="618" stopIfTrue="1" operator="equal">
      <formula>"OPTIMO"</formula>
    </cfRule>
  </conditionalFormatting>
  <conditionalFormatting sqref="AB345">
    <cfRule type="cellIs" dxfId="410" priority="613" stopIfTrue="1" operator="equal">
      <formula>"DEFICIENTE"</formula>
    </cfRule>
    <cfRule type="cellIs" dxfId="409" priority="614" stopIfTrue="1" operator="equal">
      <formula>"RAZONABLE"</formula>
    </cfRule>
    <cfRule type="cellIs" dxfId="408" priority="615" stopIfTrue="1" operator="equal">
      <formula>"OPTIMO"</formula>
    </cfRule>
  </conditionalFormatting>
  <conditionalFormatting sqref="AB347">
    <cfRule type="cellIs" dxfId="407" priority="604" stopIfTrue="1" operator="equal">
      <formula>"DEFICIENTE"</formula>
    </cfRule>
    <cfRule type="cellIs" dxfId="406" priority="605" stopIfTrue="1" operator="equal">
      <formula>"RAZONABLE"</formula>
    </cfRule>
    <cfRule type="cellIs" dxfId="405" priority="606" stopIfTrue="1" operator="equal">
      <formula>"OPTIMO"</formula>
    </cfRule>
  </conditionalFormatting>
  <conditionalFormatting sqref="AB347">
    <cfRule type="cellIs" dxfId="404" priority="601" stopIfTrue="1" operator="equal">
      <formula>"DEFICIENTE"</formula>
    </cfRule>
    <cfRule type="cellIs" dxfId="403" priority="602" stopIfTrue="1" operator="equal">
      <formula>"RAZONABLE"</formula>
    </cfRule>
    <cfRule type="cellIs" dxfId="402" priority="603" stopIfTrue="1" operator="equal">
      <formula>"OPTIMO"</formula>
    </cfRule>
  </conditionalFormatting>
  <conditionalFormatting sqref="AB355">
    <cfRule type="cellIs" dxfId="401" priority="598" stopIfTrue="1" operator="equal">
      <formula>"DEFICIENTE"</formula>
    </cfRule>
    <cfRule type="cellIs" dxfId="400" priority="599" stopIfTrue="1" operator="equal">
      <formula>"RAZONABLE"</formula>
    </cfRule>
    <cfRule type="cellIs" dxfId="399" priority="600" stopIfTrue="1" operator="equal">
      <formula>"OPTIMO"</formula>
    </cfRule>
  </conditionalFormatting>
  <conditionalFormatting sqref="AB355">
    <cfRule type="cellIs" dxfId="398" priority="595" stopIfTrue="1" operator="equal">
      <formula>"DEFICIENTE"</formula>
    </cfRule>
    <cfRule type="cellIs" dxfId="397" priority="596" stopIfTrue="1" operator="equal">
      <formula>"RAZONABLE"</formula>
    </cfRule>
    <cfRule type="cellIs" dxfId="396" priority="597" stopIfTrue="1" operator="equal">
      <formula>"OPTIMO"</formula>
    </cfRule>
  </conditionalFormatting>
  <conditionalFormatting sqref="AB384">
    <cfRule type="cellIs" dxfId="395" priority="592" stopIfTrue="1" operator="equal">
      <formula>"DEFICIENTE"</formula>
    </cfRule>
    <cfRule type="cellIs" dxfId="394" priority="593" stopIfTrue="1" operator="equal">
      <formula>"RAZONABLE"</formula>
    </cfRule>
    <cfRule type="cellIs" dxfId="393" priority="594" stopIfTrue="1" operator="equal">
      <formula>"OPTIMO"</formula>
    </cfRule>
  </conditionalFormatting>
  <conditionalFormatting sqref="AB384">
    <cfRule type="cellIs" dxfId="392" priority="589" stopIfTrue="1" operator="equal">
      <formula>"DEFICIENTE"</formula>
    </cfRule>
    <cfRule type="cellIs" dxfId="391" priority="590" stopIfTrue="1" operator="equal">
      <formula>"RAZONABLE"</formula>
    </cfRule>
    <cfRule type="cellIs" dxfId="390" priority="591" stopIfTrue="1" operator="equal">
      <formula>"OPTIMO"</formula>
    </cfRule>
  </conditionalFormatting>
  <conditionalFormatting sqref="AB389">
    <cfRule type="cellIs" dxfId="389" priority="586" stopIfTrue="1" operator="equal">
      <formula>"DEFICIENTE"</formula>
    </cfRule>
    <cfRule type="cellIs" dxfId="388" priority="587" stopIfTrue="1" operator="equal">
      <formula>"RAZONABLE"</formula>
    </cfRule>
    <cfRule type="cellIs" dxfId="387" priority="588" stopIfTrue="1" operator="equal">
      <formula>"OPTIMO"</formula>
    </cfRule>
  </conditionalFormatting>
  <conditionalFormatting sqref="AB389">
    <cfRule type="cellIs" dxfId="386" priority="583" stopIfTrue="1" operator="equal">
      <formula>"DEFICIENTE"</formula>
    </cfRule>
    <cfRule type="cellIs" dxfId="385" priority="584" stopIfTrue="1" operator="equal">
      <formula>"RAZONABLE"</formula>
    </cfRule>
    <cfRule type="cellIs" dxfId="384" priority="585" stopIfTrue="1" operator="equal">
      <formula>"OPTIMO"</formula>
    </cfRule>
  </conditionalFormatting>
  <conditionalFormatting sqref="AB395">
    <cfRule type="cellIs" dxfId="383" priority="406" stopIfTrue="1" operator="equal">
      <formula>"DEFICIENTE"</formula>
    </cfRule>
    <cfRule type="cellIs" dxfId="382" priority="407" stopIfTrue="1" operator="equal">
      <formula>"RAZONABLE"</formula>
    </cfRule>
    <cfRule type="cellIs" dxfId="381" priority="408" stopIfTrue="1" operator="equal">
      <formula>"OPTIMO"</formula>
    </cfRule>
  </conditionalFormatting>
  <conditionalFormatting sqref="AB395">
    <cfRule type="cellIs" dxfId="380" priority="403" stopIfTrue="1" operator="equal">
      <formula>"DEFICIENTE"</formula>
    </cfRule>
    <cfRule type="cellIs" dxfId="379" priority="404" stopIfTrue="1" operator="equal">
      <formula>"RAZONABLE"</formula>
    </cfRule>
    <cfRule type="cellIs" dxfId="378" priority="405" stopIfTrue="1" operator="equal">
      <formula>"OPTIMO"</formula>
    </cfRule>
  </conditionalFormatting>
  <conditionalFormatting sqref="AB399">
    <cfRule type="cellIs" dxfId="377" priority="382" stopIfTrue="1" operator="equal">
      <formula>"DEFICIENTE"</formula>
    </cfRule>
    <cfRule type="cellIs" dxfId="376" priority="383" stopIfTrue="1" operator="equal">
      <formula>"RAZONABLE"</formula>
    </cfRule>
    <cfRule type="cellIs" dxfId="375" priority="384" stopIfTrue="1" operator="equal">
      <formula>"OPTIMO"</formula>
    </cfRule>
  </conditionalFormatting>
  <conditionalFormatting sqref="AB399">
    <cfRule type="cellIs" dxfId="374" priority="379" stopIfTrue="1" operator="equal">
      <formula>"DEFICIENTE"</formula>
    </cfRule>
    <cfRule type="cellIs" dxfId="373" priority="380" stopIfTrue="1" operator="equal">
      <formula>"RAZONABLE"</formula>
    </cfRule>
    <cfRule type="cellIs" dxfId="372" priority="381" stopIfTrue="1" operator="equal">
      <formula>"OPTIMO"</formula>
    </cfRule>
  </conditionalFormatting>
  <conditionalFormatting sqref="AB398">
    <cfRule type="cellIs" dxfId="371" priority="388" stopIfTrue="1" operator="equal">
      <formula>"DEFICIENTE"</formula>
    </cfRule>
    <cfRule type="cellIs" dxfId="370" priority="389" stopIfTrue="1" operator="equal">
      <formula>"RAZONABLE"</formula>
    </cfRule>
    <cfRule type="cellIs" dxfId="369" priority="390" stopIfTrue="1" operator="equal">
      <formula>"OPTIMO"</formula>
    </cfRule>
  </conditionalFormatting>
  <conditionalFormatting sqref="AB398">
    <cfRule type="cellIs" dxfId="368" priority="385" stopIfTrue="1" operator="equal">
      <formula>"DEFICIENTE"</formula>
    </cfRule>
    <cfRule type="cellIs" dxfId="367" priority="386" stopIfTrue="1" operator="equal">
      <formula>"RAZONABLE"</formula>
    </cfRule>
    <cfRule type="cellIs" dxfId="366" priority="387" stopIfTrue="1" operator="equal">
      <formula>"OPTIMO"</formula>
    </cfRule>
  </conditionalFormatting>
  <conditionalFormatting sqref="AB400">
    <cfRule type="cellIs" dxfId="365" priority="376" stopIfTrue="1" operator="equal">
      <formula>"DEFICIENTE"</formula>
    </cfRule>
    <cfRule type="cellIs" dxfId="364" priority="377" stopIfTrue="1" operator="equal">
      <formula>"RAZONABLE"</formula>
    </cfRule>
    <cfRule type="cellIs" dxfId="363" priority="378" stopIfTrue="1" operator="equal">
      <formula>"OPTIMO"</formula>
    </cfRule>
  </conditionalFormatting>
  <conditionalFormatting sqref="AB400">
    <cfRule type="cellIs" dxfId="362" priority="373" stopIfTrue="1" operator="equal">
      <formula>"DEFICIENTE"</formula>
    </cfRule>
    <cfRule type="cellIs" dxfId="361" priority="374" stopIfTrue="1" operator="equal">
      <formula>"RAZONABLE"</formula>
    </cfRule>
    <cfRule type="cellIs" dxfId="360" priority="375" stopIfTrue="1" operator="equal">
      <formula>"OPTIMO"</formula>
    </cfRule>
  </conditionalFormatting>
  <conditionalFormatting sqref="AB401">
    <cfRule type="cellIs" dxfId="359" priority="370" stopIfTrue="1" operator="equal">
      <formula>"DEFICIENTE"</formula>
    </cfRule>
    <cfRule type="cellIs" dxfId="358" priority="371" stopIfTrue="1" operator="equal">
      <formula>"RAZONABLE"</formula>
    </cfRule>
    <cfRule type="cellIs" dxfId="357" priority="372" stopIfTrue="1" operator="equal">
      <formula>"OPTIMO"</formula>
    </cfRule>
  </conditionalFormatting>
  <conditionalFormatting sqref="AB401">
    <cfRule type="cellIs" dxfId="356" priority="367" stopIfTrue="1" operator="equal">
      <formula>"DEFICIENTE"</formula>
    </cfRule>
    <cfRule type="cellIs" dxfId="355" priority="368" stopIfTrue="1" operator="equal">
      <formula>"RAZONABLE"</formula>
    </cfRule>
    <cfRule type="cellIs" dxfId="354" priority="369" stopIfTrue="1" operator="equal">
      <formula>"OPTIMO"</formula>
    </cfRule>
  </conditionalFormatting>
  <conditionalFormatting sqref="AB402">
    <cfRule type="cellIs" dxfId="353" priority="364" stopIfTrue="1" operator="equal">
      <formula>"DEFICIENTE"</formula>
    </cfRule>
    <cfRule type="cellIs" dxfId="352" priority="365" stopIfTrue="1" operator="equal">
      <formula>"RAZONABLE"</formula>
    </cfRule>
    <cfRule type="cellIs" dxfId="351" priority="366" stopIfTrue="1" operator="equal">
      <formula>"OPTIMO"</formula>
    </cfRule>
  </conditionalFormatting>
  <conditionalFormatting sqref="AB402">
    <cfRule type="cellIs" dxfId="350" priority="361" stopIfTrue="1" operator="equal">
      <formula>"DEFICIENTE"</formula>
    </cfRule>
    <cfRule type="cellIs" dxfId="349" priority="362" stopIfTrue="1" operator="equal">
      <formula>"RAZONABLE"</formula>
    </cfRule>
    <cfRule type="cellIs" dxfId="348" priority="363" stopIfTrue="1" operator="equal">
      <formula>"OPTIMO"</formula>
    </cfRule>
  </conditionalFormatting>
  <conditionalFormatting sqref="AB417">
    <cfRule type="cellIs" dxfId="347" priority="358" stopIfTrue="1" operator="equal">
      <formula>"DEFICIENTE"</formula>
    </cfRule>
    <cfRule type="cellIs" dxfId="346" priority="359" stopIfTrue="1" operator="equal">
      <formula>"RAZONABLE"</formula>
    </cfRule>
    <cfRule type="cellIs" dxfId="345" priority="360" stopIfTrue="1" operator="equal">
      <formula>"OPTIMO"</formula>
    </cfRule>
  </conditionalFormatting>
  <conditionalFormatting sqref="AB417">
    <cfRule type="cellIs" dxfId="344" priority="355" stopIfTrue="1" operator="equal">
      <formula>"DEFICIENTE"</formula>
    </cfRule>
    <cfRule type="cellIs" dxfId="343" priority="356" stopIfTrue="1" operator="equal">
      <formula>"RAZONABLE"</formula>
    </cfRule>
    <cfRule type="cellIs" dxfId="342" priority="357" stopIfTrue="1" operator="equal">
      <formula>"OPTIMO"</formula>
    </cfRule>
  </conditionalFormatting>
  <conditionalFormatting sqref="AB418">
    <cfRule type="cellIs" dxfId="341" priority="352" stopIfTrue="1" operator="equal">
      <formula>"DEFICIENTE"</formula>
    </cfRule>
    <cfRule type="cellIs" dxfId="340" priority="353" stopIfTrue="1" operator="equal">
      <formula>"RAZONABLE"</formula>
    </cfRule>
    <cfRule type="cellIs" dxfId="339" priority="354" stopIfTrue="1" operator="equal">
      <formula>"OPTIMO"</formula>
    </cfRule>
  </conditionalFormatting>
  <conditionalFormatting sqref="AB418">
    <cfRule type="cellIs" dxfId="338" priority="349" stopIfTrue="1" operator="equal">
      <formula>"DEFICIENTE"</formula>
    </cfRule>
    <cfRule type="cellIs" dxfId="337" priority="350" stopIfTrue="1" operator="equal">
      <formula>"RAZONABLE"</formula>
    </cfRule>
    <cfRule type="cellIs" dxfId="336" priority="351" stopIfTrue="1" operator="equal">
      <formula>"OPTIMO"</formula>
    </cfRule>
  </conditionalFormatting>
  <conditionalFormatting sqref="AB419">
    <cfRule type="cellIs" dxfId="335" priority="346" stopIfTrue="1" operator="equal">
      <formula>"DEFICIENTE"</formula>
    </cfRule>
    <cfRule type="cellIs" dxfId="334" priority="347" stopIfTrue="1" operator="equal">
      <formula>"RAZONABLE"</formula>
    </cfRule>
    <cfRule type="cellIs" dxfId="333" priority="348" stopIfTrue="1" operator="equal">
      <formula>"OPTIMO"</formula>
    </cfRule>
  </conditionalFormatting>
  <conditionalFormatting sqref="AB419">
    <cfRule type="cellIs" dxfId="332" priority="343" stopIfTrue="1" operator="equal">
      <formula>"DEFICIENTE"</formula>
    </cfRule>
    <cfRule type="cellIs" dxfId="331" priority="344" stopIfTrue="1" operator="equal">
      <formula>"RAZONABLE"</formula>
    </cfRule>
    <cfRule type="cellIs" dxfId="330" priority="345" stopIfTrue="1" operator="equal">
      <formula>"OPTIMO"</formula>
    </cfRule>
  </conditionalFormatting>
  <conditionalFormatting sqref="AB423">
    <cfRule type="cellIs" dxfId="329" priority="340" stopIfTrue="1" operator="equal">
      <formula>"DEFICIENTE"</formula>
    </cfRule>
    <cfRule type="cellIs" dxfId="328" priority="341" stopIfTrue="1" operator="equal">
      <formula>"RAZONABLE"</formula>
    </cfRule>
    <cfRule type="cellIs" dxfId="327" priority="342" stopIfTrue="1" operator="equal">
      <formula>"OPTIMO"</formula>
    </cfRule>
  </conditionalFormatting>
  <conditionalFormatting sqref="AB423">
    <cfRule type="cellIs" dxfId="326" priority="337" stopIfTrue="1" operator="equal">
      <formula>"DEFICIENTE"</formula>
    </cfRule>
    <cfRule type="cellIs" dxfId="325" priority="338" stopIfTrue="1" operator="equal">
      <formula>"RAZONABLE"</formula>
    </cfRule>
    <cfRule type="cellIs" dxfId="324" priority="339" stopIfTrue="1" operator="equal">
      <formula>"OPTIMO"</formula>
    </cfRule>
  </conditionalFormatting>
  <conditionalFormatting sqref="AB425">
    <cfRule type="cellIs" dxfId="323" priority="334" stopIfTrue="1" operator="equal">
      <formula>"DEFICIENTE"</formula>
    </cfRule>
    <cfRule type="cellIs" dxfId="322" priority="335" stopIfTrue="1" operator="equal">
      <formula>"RAZONABLE"</formula>
    </cfRule>
    <cfRule type="cellIs" dxfId="321" priority="336" stopIfTrue="1" operator="equal">
      <formula>"OPTIMO"</formula>
    </cfRule>
  </conditionalFormatting>
  <conditionalFormatting sqref="AB425">
    <cfRule type="cellIs" dxfId="320" priority="331" stopIfTrue="1" operator="equal">
      <formula>"DEFICIENTE"</formula>
    </cfRule>
    <cfRule type="cellIs" dxfId="319" priority="332" stopIfTrue="1" operator="equal">
      <formula>"RAZONABLE"</formula>
    </cfRule>
    <cfRule type="cellIs" dxfId="318" priority="333" stopIfTrue="1" operator="equal">
      <formula>"OPTIMO"</formula>
    </cfRule>
  </conditionalFormatting>
  <conditionalFormatting sqref="AB433">
    <cfRule type="cellIs" dxfId="317" priority="328" stopIfTrue="1" operator="equal">
      <formula>"DEFICIENTE"</formula>
    </cfRule>
    <cfRule type="cellIs" dxfId="316" priority="329" stopIfTrue="1" operator="equal">
      <formula>"RAZONABLE"</formula>
    </cfRule>
    <cfRule type="cellIs" dxfId="315" priority="330" stopIfTrue="1" operator="equal">
      <formula>"OPTIMO"</formula>
    </cfRule>
  </conditionalFormatting>
  <conditionalFormatting sqref="AB433">
    <cfRule type="cellIs" dxfId="314" priority="325" stopIfTrue="1" operator="equal">
      <formula>"DEFICIENTE"</formula>
    </cfRule>
    <cfRule type="cellIs" dxfId="313" priority="326" stopIfTrue="1" operator="equal">
      <formula>"RAZONABLE"</formula>
    </cfRule>
    <cfRule type="cellIs" dxfId="312" priority="327" stopIfTrue="1" operator="equal">
      <formula>"OPTIMO"</formula>
    </cfRule>
  </conditionalFormatting>
  <conditionalFormatting sqref="AB434">
    <cfRule type="cellIs" dxfId="311" priority="322" stopIfTrue="1" operator="equal">
      <formula>"DEFICIENTE"</formula>
    </cfRule>
    <cfRule type="cellIs" dxfId="310" priority="323" stopIfTrue="1" operator="equal">
      <formula>"RAZONABLE"</formula>
    </cfRule>
    <cfRule type="cellIs" dxfId="309" priority="324" stopIfTrue="1" operator="equal">
      <formula>"OPTIMO"</formula>
    </cfRule>
  </conditionalFormatting>
  <conditionalFormatting sqref="AB434">
    <cfRule type="cellIs" dxfId="308" priority="319" stopIfTrue="1" operator="equal">
      <formula>"DEFICIENTE"</formula>
    </cfRule>
    <cfRule type="cellIs" dxfId="307" priority="320" stopIfTrue="1" operator="equal">
      <formula>"RAZONABLE"</formula>
    </cfRule>
    <cfRule type="cellIs" dxfId="306" priority="321" stopIfTrue="1" operator="equal">
      <formula>"OPTIMO"</formula>
    </cfRule>
  </conditionalFormatting>
  <conditionalFormatting sqref="AB435">
    <cfRule type="cellIs" dxfId="305" priority="316" stopIfTrue="1" operator="equal">
      <formula>"DEFICIENTE"</formula>
    </cfRule>
    <cfRule type="cellIs" dxfId="304" priority="317" stopIfTrue="1" operator="equal">
      <formula>"RAZONABLE"</formula>
    </cfRule>
    <cfRule type="cellIs" dxfId="303" priority="318" stopIfTrue="1" operator="equal">
      <formula>"OPTIMO"</formula>
    </cfRule>
  </conditionalFormatting>
  <conditionalFormatting sqref="AB435">
    <cfRule type="cellIs" dxfId="302" priority="313" stopIfTrue="1" operator="equal">
      <formula>"DEFICIENTE"</formula>
    </cfRule>
    <cfRule type="cellIs" dxfId="301" priority="314" stopIfTrue="1" operator="equal">
      <formula>"RAZONABLE"</formula>
    </cfRule>
    <cfRule type="cellIs" dxfId="300" priority="315" stopIfTrue="1" operator="equal">
      <formula>"OPTIMO"</formula>
    </cfRule>
  </conditionalFormatting>
  <conditionalFormatting sqref="AB436">
    <cfRule type="cellIs" dxfId="299" priority="310" stopIfTrue="1" operator="equal">
      <formula>"DEFICIENTE"</formula>
    </cfRule>
    <cfRule type="cellIs" dxfId="298" priority="311" stopIfTrue="1" operator="equal">
      <formula>"RAZONABLE"</formula>
    </cfRule>
    <cfRule type="cellIs" dxfId="297" priority="312" stopIfTrue="1" operator="equal">
      <formula>"OPTIMO"</formula>
    </cfRule>
  </conditionalFormatting>
  <conditionalFormatting sqref="AB436">
    <cfRule type="cellIs" dxfId="296" priority="307" stopIfTrue="1" operator="equal">
      <formula>"DEFICIENTE"</formula>
    </cfRule>
    <cfRule type="cellIs" dxfId="295" priority="308" stopIfTrue="1" operator="equal">
      <formula>"RAZONABLE"</formula>
    </cfRule>
    <cfRule type="cellIs" dxfId="294" priority="309" stopIfTrue="1" operator="equal">
      <formula>"OPTIMO"</formula>
    </cfRule>
  </conditionalFormatting>
  <conditionalFormatting sqref="AB437">
    <cfRule type="cellIs" dxfId="293" priority="304" stopIfTrue="1" operator="equal">
      <formula>"DEFICIENTE"</formula>
    </cfRule>
    <cfRule type="cellIs" dxfId="292" priority="305" stopIfTrue="1" operator="equal">
      <formula>"RAZONABLE"</formula>
    </cfRule>
    <cfRule type="cellIs" dxfId="291" priority="306" stopIfTrue="1" operator="equal">
      <formula>"OPTIMO"</formula>
    </cfRule>
  </conditionalFormatting>
  <conditionalFormatting sqref="AB437">
    <cfRule type="cellIs" dxfId="290" priority="301" stopIfTrue="1" operator="equal">
      <formula>"DEFICIENTE"</formula>
    </cfRule>
    <cfRule type="cellIs" dxfId="289" priority="302" stopIfTrue="1" operator="equal">
      <formula>"RAZONABLE"</formula>
    </cfRule>
    <cfRule type="cellIs" dxfId="288" priority="303" stopIfTrue="1" operator="equal">
      <formula>"OPTIMO"</formula>
    </cfRule>
  </conditionalFormatting>
  <conditionalFormatting sqref="AB438">
    <cfRule type="cellIs" dxfId="287" priority="298" stopIfTrue="1" operator="equal">
      <formula>"DEFICIENTE"</formula>
    </cfRule>
    <cfRule type="cellIs" dxfId="286" priority="299" stopIfTrue="1" operator="equal">
      <formula>"RAZONABLE"</formula>
    </cfRule>
    <cfRule type="cellIs" dxfId="285" priority="300" stopIfTrue="1" operator="equal">
      <formula>"OPTIMO"</formula>
    </cfRule>
  </conditionalFormatting>
  <conditionalFormatting sqref="AB438">
    <cfRule type="cellIs" dxfId="284" priority="295" stopIfTrue="1" operator="equal">
      <formula>"DEFICIENTE"</formula>
    </cfRule>
    <cfRule type="cellIs" dxfId="283" priority="296" stopIfTrue="1" operator="equal">
      <formula>"RAZONABLE"</formula>
    </cfRule>
    <cfRule type="cellIs" dxfId="282" priority="297" stopIfTrue="1" operator="equal">
      <formula>"OPTIMO"</formula>
    </cfRule>
  </conditionalFormatting>
  <conditionalFormatting sqref="AB439">
    <cfRule type="cellIs" dxfId="281" priority="292" stopIfTrue="1" operator="equal">
      <formula>"DEFICIENTE"</formula>
    </cfRule>
    <cfRule type="cellIs" dxfId="280" priority="293" stopIfTrue="1" operator="equal">
      <formula>"RAZONABLE"</formula>
    </cfRule>
    <cfRule type="cellIs" dxfId="279" priority="294" stopIfTrue="1" operator="equal">
      <formula>"OPTIMO"</formula>
    </cfRule>
  </conditionalFormatting>
  <conditionalFormatting sqref="AB439">
    <cfRule type="cellIs" dxfId="278" priority="289" stopIfTrue="1" operator="equal">
      <formula>"DEFICIENTE"</formula>
    </cfRule>
    <cfRule type="cellIs" dxfId="277" priority="290" stopIfTrue="1" operator="equal">
      <formula>"RAZONABLE"</formula>
    </cfRule>
    <cfRule type="cellIs" dxfId="276" priority="291" stopIfTrue="1" operator="equal">
      <formula>"OPTIMO"</formula>
    </cfRule>
  </conditionalFormatting>
  <conditionalFormatting sqref="AB440">
    <cfRule type="cellIs" dxfId="275" priority="286" stopIfTrue="1" operator="equal">
      <formula>"DEFICIENTE"</formula>
    </cfRule>
    <cfRule type="cellIs" dxfId="274" priority="287" stopIfTrue="1" operator="equal">
      <formula>"RAZONABLE"</formula>
    </cfRule>
    <cfRule type="cellIs" dxfId="273" priority="288" stopIfTrue="1" operator="equal">
      <formula>"OPTIMO"</formula>
    </cfRule>
  </conditionalFormatting>
  <conditionalFormatting sqref="AB440">
    <cfRule type="cellIs" dxfId="272" priority="283" stopIfTrue="1" operator="equal">
      <formula>"DEFICIENTE"</formula>
    </cfRule>
    <cfRule type="cellIs" dxfId="271" priority="284" stopIfTrue="1" operator="equal">
      <formula>"RAZONABLE"</formula>
    </cfRule>
    <cfRule type="cellIs" dxfId="270" priority="285" stopIfTrue="1" operator="equal">
      <formula>"OPTIMO"</formula>
    </cfRule>
  </conditionalFormatting>
  <conditionalFormatting sqref="AB441">
    <cfRule type="cellIs" dxfId="269" priority="280" stopIfTrue="1" operator="equal">
      <formula>"DEFICIENTE"</formula>
    </cfRule>
    <cfRule type="cellIs" dxfId="268" priority="281" stopIfTrue="1" operator="equal">
      <formula>"RAZONABLE"</formula>
    </cfRule>
    <cfRule type="cellIs" dxfId="267" priority="282" stopIfTrue="1" operator="equal">
      <formula>"OPTIMO"</formula>
    </cfRule>
  </conditionalFormatting>
  <conditionalFormatting sqref="AB441">
    <cfRule type="cellIs" dxfId="266" priority="277" stopIfTrue="1" operator="equal">
      <formula>"DEFICIENTE"</formula>
    </cfRule>
    <cfRule type="cellIs" dxfId="265" priority="278" stopIfTrue="1" operator="equal">
      <formula>"RAZONABLE"</formula>
    </cfRule>
    <cfRule type="cellIs" dxfId="264" priority="279" stopIfTrue="1" operator="equal">
      <formula>"OPTIMO"</formula>
    </cfRule>
  </conditionalFormatting>
  <conditionalFormatting sqref="AB442">
    <cfRule type="cellIs" dxfId="263" priority="274" stopIfTrue="1" operator="equal">
      <formula>"DEFICIENTE"</formula>
    </cfRule>
    <cfRule type="cellIs" dxfId="262" priority="275" stopIfTrue="1" operator="equal">
      <formula>"RAZONABLE"</formula>
    </cfRule>
    <cfRule type="cellIs" dxfId="261" priority="276" stopIfTrue="1" operator="equal">
      <formula>"OPTIMO"</formula>
    </cfRule>
  </conditionalFormatting>
  <conditionalFormatting sqref="AB442">
    <cfRule type="cellIs" dxfId="260" priority="271" stopIfTrue="1" operator="equal">
      <formula>"DEFICIENTE"</formula>
    </cfRule>
    <cfRule type="cellIs" dxfId="259" priority="272" stopIfTrue="1" operator="equal">
      <formula>"RAZONABLE"</formula>
    </cfRule>
    <cfRule type="cellIs" dxfId="258" priority="273" stopIfTrue="1" operator="equal">
      <formula>"OPTIMO"</formula>
    </cfRule>
  </conditionalFormatting>
  <conditionalFormatting sqref="AB443">
    <cfRule type="cellIs" dxfId="257" priority="268" stopIfTrue="1" operator="equal">
      <formula>"DEFICIENTE"</formula>
    </cfRule>
    <cfRule type="cellIs" dxfId="256" priority="269" stopIfTrue="1" operator="equal">
      <formula>"RAZONABLE"</formula>
    </cfRule>
    <cfRule type="cellIs" dxfId="255" priority="270" stopIfTrue="1" operator="equal">
      <formula>"OPTIMO"</formula>
    </cfRule>
  </conditionalFormatting>
  <conditionalFormatting sqref="AB443">
    <cfRule type="cellIs" dxfId="254" priority="265" stopIfTrue="1" operator="equal">
      <formula>"DEFICIENTE"</formula>
    </cfRule>
    <cfRule type="cellIs" dxfId="253" priority="266" stopIfTrue="1" operator="equal">
      <formula>"RAZONABLE"</formula>
    </cfRule>
    <cfRule type="cellIs" dxfId="252" priority="267" stopIfTrue="1" operator="equal">
      <formula>"OPTIMO"</formula>
    </cfRule>
  </conditionalFormatting>
  <conditionalFormatting sqref="AB444">
    <cfRule type="cellIs" dxfId="251" priority="262" stopIfTrue="1" operator="equal">
      <formula>"DEFICIENTE"</formula>
    </cfRule>
    <cfRule type="cellIs" dxfId="250" priority="263" stopIfTrue="1" operator="equal">
      <formula>"RAZONABLE"</formula>
    </cfRule>
    <cfRule type="cellIs" dxfId="249" priority="264" stopIfTrue="1" operator="equal">
      <formula>"OPTIMO"</formula>
    </cfRule>
  </conditionalFormatting>
  <conditionalFormatting sqref="AB444">
    <cfRule type="cellIs" dxfId="248" priority="259" stopIfTrue="1" operator="equal">
      <formula>"DEFICIENTE"</formula>
    </cfRule>
    <cfRule type="cellIs" dxfId="247" priority="260" stopIfTrue="1" operator="equal">
      <formula>"RAZONABLE"</formula>
    </cfRule>
    <cfRule type="cellIs" dxfId="246" priority="261" stopIfTrue="1" operator="equal">
      <formula>"OPTIMO"</formula>
    </cfRule>
  </conditionalFormatting>
  <conditionalFormatting sqref="AB445">
    <cfRule type="cellIs" dxfId="245" priority="256" stopIfTrue="1" operator="equal">
      <formula>"DEFICIENTE"</formula>
    </cfRule>
    <cfRule type="cellIs" dxfId="244" priority="257" stopIfTrue="1" operator="equal">
      <formula>"RAZONABLE"</formula>
    </cfRule>
    <cfRule type="cellIs" dxfId="243" priority="258" stopIfTrue="1" operator="equal">
      <formula>"OPTIMO"</formula>
    </cfRule>
  </conditionalFormatting>
  <conditionalFormatting sqref="AB445">
    <cfRule type="cellIs" dxfId="242" priority="253" stopIfTrue="1" operator="equal">
      <formula>"DEFICIENTE"</formula>
    </cfRule>
    <cfRule type="cellIs" dxfId="241" priority="254" stopIfTrue="1" operator="equal">
      <formula>"RAZONABLE"</formula>
    </cfRule>
    <cfRule type="cellIs" dxfId="240" priority="255" stopIfTrue="1" operator="equal">
      <formula>"OPTIMO"</formula>
    </cfRule>
  </conditionalFormatting>
  <conditionalFormatting sqref="AB446">
    <cfRule type="cellIs" dxfId="239" priority="250" stopIfTrue="1" operator="equal">
      <formula>"DEFICIENTE"</formula>
    </cfRule>
    <cfRule type="cellIs" dxfId="238" priority="251" stopIfTrue="1" operator="equal">
      <formula>"RAZONABLE"</formula>
    </cfRule>
    <cfRule type="cellIs" dxfId="237" priority="252" stopIfTrue="1" operator="equal">
      <formula>"OPTIMO"</formula>
    </cfRule>
  </conditionalFormatting>
  <conditionalFormatting sqref="AB446">
    <cfRule type="cellIs" dxfId="236" priority="247" stopIfTrue="1" operator="equal">
      <formula>"DEFICIENTE"</formula>
    </cfRule>
    <cfRule type="cellIs" dxfId="235" priority="248" stopIfTrue="1" operator="equal">
      <formula>"RAZONABLE"</formula>
    </cfRule>
    <cfRule type="cellIs" dxfId="234" priority="249" stopIfTrue="1" operator="equal">
      <formula>"OPTIMO"</formula>
    </cfRule>
  </conditionalFormatting>
  <conditionalFormatting sqref="AB447">
    <cfRule type="cellIs" dxfId="233" priority="244" stopIfTrue="1" operator="equal">
      <formula>"DEFICIENTE"</formula>
    </cfRule>
    <cfRule type="cellIs" dxfId="232" priority="245" stopIfTrue="1" operator="equal">
      <formula>"RAZONABLE"</formula>
    </cfRule>
    <cfRule type="cellIs" dxfId="231" priority="246" stopIfTrue="1" operator="equal">
      <formula>"OPTIMO"</formula>
    </cfRule>
  </conditionalFormatting>
  <conditionalFormatting sqref="AB447">
    <cfRule type="cellIs" dxfId="230" priority="241" stopIfTrue="1" operator="equal">
      <formula>"DEFICIENTE"</formula>
    </cfRule>
    <cfRule type="cellIs" dxfId="229" priority="242" stopIfTrue="1" operator="equal">
      <formula>"RAZONABLE"</formula>
    </cfRule>
    <cfRule type="cellIs" dxfId="228" priority="243" stopIfTrue="1" operator="equal">
      <formula>"OPTIMO"</formula>
    </cfRule>
  </conditionalFormatting>
  <conditionalFormatting sqref="AB448">
    <cfRule type="cellIs" dxfId="227" priority="238" stopIfTrue="1" operator="equal">
      <formula>"DEFICIENTE"</formula>
    </cfRule>
    <cfRule type="cellIs" dxfId="226" priority="239" stopIfTrue="1" operator="equal">
      <formula>"RAZONABLE"</formula>
    </cfRule>
    <cfRule type="cellIs" dxfId="225" priority="240" stopIfTrue="1" operator="equal">
      <formula>"OPTIMO"</formula>
    </cfRule>
  </conditionalFormatting>
  <conditionalFormatting sqref="AB448">
    <cfRule type="cellIs" dxfId="224" priority="235" stopIfTrue="1" operator="equal">
      <formula>"DEFICIENTE"</formula>
    </cfRule>
    <cfRule type="cellIs" dxfId="223" priority="236" stopIfTrue="1" operator="equal">
      <formula>"RAZONABLE"</formula>
    </cfRule>
    <cfRule type="cellIs" dxfId="222" priority="237" stopIfTrue="1" operator="equal">
      <formula>"OPTIMO"</formula>
    </cfRule>
  </conditionalFormatting>
  <conditionalFormatting sqref="AB397">
    <cfRule type="cellIs" dxfId="221" priority="220" stopIfTrue="1" operator="equal">
      <formula>"DEFICIENTE"</formula>
    </cfRule>
    <cfRule type="cellIs" dxfId="220" priority="221" stopIfTrue="1" operator="equal">
      <formula>"RAZONABLE"</formula>
    </cfRule>
    <cfRule type="cellIs" dxfId="219" priority="222" stopIfTrue="1" operator="equal">
      <formula>"OPTIMO"</formula>
    </cfRule>
  </conditionalFormatting>
  <conditionalFormatting sqref="AB397">
    <cfRule type="cellIs" dxfId="218" priority="217" stopIfTrue="1" operator="equal">
      <formula>"DEFICIENTE"</formula>
    </cfRule>
    <cfRule type="cellIs" dxfId="217" priority="218" stopIfTrue="1" operator="equal">
      <formula>"RAZONABLE"</formula>
    </cfRule>
    <cfRule type="cellIs" dxfId="216" priority="219" stopIfTrue="1" operator="equal">
      <formula>"OPTIMO"</formula>
    </cfRule>
  </conditionalFormatting>
  <conditionalFormatting sqref="AB396">
    <cfRule type="cellIs" dxfId="215" priority="226" stopIfTrue="1" operator="equal">
      <formula>"DEFICIENTE"</formula>
    </cfRule>
    <cfRule type="cellIs" dxfId="214" priority="227" stopIfTrue="1" operator="equal">
      <formula>"RAZONABLE"</formula>
    </cfRule>
    <cfRule type="cellIs" dxfId="213" priority="228" stopIfTrue="1" operator="equal">
      <formula>"OPTIMO"</formula>
    </cfRule>
  </conditionalFormatting>
  <conditionalFormatting sqref="AB396">
    <cfRule type="cellIs" dxfId="212" priority="223" stopIfTrue="1" operator="equal">
      <formula>"DEFICIENTE"</formula>
    </cfRule>
    <cfRule type="cellIs" dxfId="211" priority="224" stopIfTrue="1" operator="equal">
      <formula>"RAZONABLE"</formula>
    </cfRule>
    <cfRule type="cellIs" dxfId="210" priority="225" stopIfTrue="1" operator="equal">
      <formula>"OPTIMO"</formula>
    </cfRule>
  </conditionalFormatting>
  <conditionalFormatting sqref="AB326">
    <cfRule type="cellIs" dxfId="209" priority="214" stopIfTrue="1" operator="equal">
      <formula>"DEFICIENTE"</formula>
    </cfRule>
    <cfRule type="cellIs" dxfId="208" priority="215" stopIfTrue="1" operator="equal">
      <formula>"RAZONABLE"</formula>
    </cfRule>
    <cfRule type="cellIs" dxfId="207" priority="216" stopIfTrue="1" operator="equal">
      <formula>"OPTIMO"</formula>
    </cfRule>
  </conditionalFormatting>
  <conditionalFormatting sqref="AB326">
    <cfRule type="cellIs" dxfId="206" priority="211" stopIfTrue="1" operator="equal">
      <formula>"DEFICIENTE"</formula>
    </cfRule>
    <cfRule type="cellIs" dxfId="205" priority="212" stopIfTrue="1" operator="equal">
      <formula>"RAZONABLE"</formula>
    </cfRule>
    <cfRule type="cellIs" dxfId="204" priority="213" stopIfTrue="1" operator="equal">
      <formula>"OPTIMO"</formula>
    </cfRule>
  </conditionalFormatting>
  <conditionalFormatting sqref="AB328">
    <cfRule type="cellIs" dxfId="203" priority="205" stopIfTrue="1" operator="equal">
      <formula>"DEFICIENTE"</formula>
    </cfRule>
    <cfRule type="cellIs" dxfId="202" priority="206" stopIfTrue="1" operator="equal">
      <formula>"RAZONABLE"</formula>
    </cfRule>
    <cfRule type="cellIs" dxfId="201" priority="207" stopIfTrue="1" operator="equal">
      <formula>"OPTIMO"</formula>
    </cfRule>
  </conditionalFormatting>
  <conditionalFormatting sqref="AB328">
    <cfRule type="cellIs" dxfId="200" priority="208" stopIfTrue="1" operator="equal">
      <formula>"DEFICIENTE"</formula>
    </cfRule>
    <cfRule type="cellIs" dxfId="199" priority="209" stopIfTrue="1" operator="equal">
      <formula>"RAZONABLE"</formula>
    </cfRule>
    <cfRule type="cellIs" dxfId="198" priority="210" stopIfTrue="1" operator="equal">
      <formula>"OPTIMO"</formula>
    </cfRule>
  </conditionalFormatting>
  <conditionalFormatting sqref="AB329">
    <cfRule type="cellIs" dxfId="197" priority="199" stopIfTrue="1" operator="equal">
      <formula>"DEFICIENTE"</formula>
    </cfRule>
    <cfRule type="cellIs" dxfId="196" priority="200" stopIfTrue="1" operator="equal">
      <formula>"RAZONABLE"</formula>
    </cfRule>
    <cfRule type="cellIs" dxfId="195" priority="201" stopIfTrue="1" operator="equal">
      <formula>"OPTIMO"</formula>
    </cfRule>
  </conditionalFormatting>
  <conditionalFormatting sqref="AB329">
    <cfRule type="cellIs" dxfId="194" priority="202" stopIfTrue="1" operator="equal">
      <formula>"DEFICIENTE"</formula>
    </cfRule>
    <cfRule type="cellIs" dxfId="193" priority="203" stopIfTrue="1" operator="equal">
      <formula>"RAZONABLE"</formula>
    </cfRule>
    <cfRule type="cellIs" dxfId="192" priority="204" stopIfTrue="1" operator="equal">
      <formula>"OPTIMO"</formula>
    </cfRule>
  </conditionalFormatting>
  <conditionalFormatting sqref="AB330">
    <cfRule type="cellIs" dxfId="191" priority="193" stopIfTrue="1" operator="equal">
      <formula>"DEFICIENTE"</formula>
    </cfRule>
    <cfRule type="cellIs" dxfId="190" priority="194" stopIfTrue="1" operator="equal">
      <formula>"RAZONABLE"</formula>
    </cfRule>
    <cfRule type="cellIs" dxfId="189" priority="195" stopIfTrue="1" operator="equal">
      <formula>"OPTIMO"</formula>
    </cfRule>
  </conditionalFormatting>
  <conditionalFormatting sqref="AB330">
    <cfRule type="cellIs" dxfId="188" priority="196" stopIfTrue="1" operator="equal">
      <formula>"DEFICIENTE"</formula>
    </cfRule>
    <cfRule type="cellIs" dxfId="187" priority="197" stopIfTrue="1" operator="equal">
      <formula>"RAZONABLE"</formula>
    </cfRule>
    <cfRule type="cellIs" dxfId="186" priority="198" stopIfTrue="1" operator="equal">
      <formula>"OPTIMO"</formula>
    </cfRule>
  </conditionalFormatting>
  <conditionalFormatting sqref="U506">
    <cfRule type="cellIs" dxfId="185" priority="190" stopIfTrue="1" operator="equal">
      <formula>"DEFICIENTE"</formula>
    </cfRule>
    <cfRule type="cellIs" dxfId="184" priority="191" stopIfTrue="1" operator="equal">
      <formula>"RAZONABLE"</formula>
    </cfRule>
    <cfRule type="cellIs" dxfId="183" priority="192" stopIfTrue="1" operator="equal">
      <formula>"OPTIMO"</formula>
    </cfRule>
  </conditionalFormatting>
  <conditionalFormatting sqref="U506">
    <cfRule type="cellIs" dxfId="182" priority="187" stopIfTrue="1" operator="equal">
      <formula>"DEFICIENTE"</formula>
    </cfRule>
    <cfRule type="cellIs" dxfId="181" priority="188" stopIfTrue="1" operator="equal">
      <formula>"RAZONABLE"</formula>
    </cfRule>
    <cfRule type="cellIs" dxfId="180" priority="189" stopIfTrue="1" operator="equal">
      <formula>"OPTIMO"</formula>
    </cfRule>
  </conditionalFormatting>
  <conditionalFormatting sqref="V506">
    <cfRule type="cellIs" dxfId="179" priority="184" stopIfTrue="1" operator="equal">
      <formula>"DEFICIENTE"</formula>
    </cfRule>
    <cfRule type="cellIs" dxfId="178" priority="185" stopIfTrue="1" operator="equal">
      <formula>"RAZONABLE"</formula>
    </cfRule>
    <cfRule type="cellIs" dxfId="177" priority="186" stopIfTrue="1" operator="equal">
      <formula>"OPTIMO"</formula>
    </cfRule>
  </conditionalFormatting>
  <conditionalFormatting sqref="V506">
    <cfRule type="cellIs" dxfId="176" priority="181" stopIfTrue="1" operator="equal">
      <formula>"DEFICIENTE"</formula>
    </cfRule>
    <cfRule type="cellIs" dxfId="175" priority="182" stopIfTrue="1" operator="equal">
      <formula>"RAZONABLE"</formula>
    </cfRule>
    <cfRule type="cellIs" dxfId="174" priority="183" stopIfTrue="1" operator="equal">
      <formula>"OPTIMO"</formula>
    </cfRule>
  </conditionalFormatting>
  <conditionalFormatting sqref="U514">
    <cfRule type="cellIs" dxfId="173" priority="178" stopIfTrue="1" operator="equal">
      <formula>"DEFICIENTE"</formula>
    </cfRule>
    <cfRule type="cellIs" dxfId="172" priority="179" stopIfTrue="1" operator="equal">
      <formula>"RAZONABLE"</formula>
    </cfRule>
    <cfRule type="cellIs" dxfId="171" priority="180" stopIfTrue="1" operator="equal">
      <formula>"OPTIMO"</formula>
    </cfRule>
  </conditionalFormatting>
  <conditionalFormatting sqref="U514">
    <cfRule type="cellIs" dxfId="170" priority="175" stopIfTrue="1" operator="equal">
      <formula>"DEFICIENTE"</formula>
    </cfRule>
    <cfRule type="cellIs" dxfId="169" priority="176" stopIfTrue="1" operator="equal">
      <formula>"RAZONABLE"</formula>
    </cfRule>
    <cfRule type="cellIs" dxfId="168" priority="177" stopIfTrue="1" operator="equal">
      <formula>"OPTIMO"</formula>
    </cfRule>
  </conditionalFormatting>
  <conditionalFormatting sqref="AB349">
    <cfRule type="cellIs" dxfId="167" priority="172" stopIfTrue="1" operator="equal">
      <formula>"DEFICIENTE"</formula>
    </cfRule>
    <cfRule type="cellIs" dxfId="166" priority="173" stopIfTrue="1" operator="equal">
      <formula>"RAZONABLE"</formula>
    </cfRule>
    <cfRule type="cellIs" dxfId="165" priority="174" stopIfTrue="1" operator="equal">
      <formula>"OPTIMO"</formula>
    </cfRule>
  </conditionalFormatting>
  <conditionalFormatting sqref="AB349">
    <cfRule type="cellIs" dxfId="164" priority="169" stopIfTrue="1" operator="equal">
      <formula>"DEFICIENTE"</formula>
    </cfRule>
    <cfRule type="cellIs" dxfId="163" priority="170" stopIfTrue="1" operator="equal">
      <formula>"RAZONABLE"</formula>
    </cfRule>
    <cfRule type="cellIs" dxfId="162" priority="171" stopIfTrue="1" operator="equal">
      <formula>"OPTIMO"</formula>
    </cfRule>
  </conditionalFormatting>
  <conditionalFormatting sqref="AB353">
    <cfRule type="cellIs" dxfId="161" priority="166" stopIfTrue="1" operator="equal">
      <formula>"DEFICIENTE"</formula>
    </cfRule>
    <cfRule type="cellIs" dxfId="160" priority="167" stopIfTrue="1" operator="equal">
      <formula>"RAZONABLE"</formula>
    </cfRule>
    <cfRule type="cellIs" dxfId="159" priority="168" stopIfTrue="1" operator="equal">
      <formula>"OPTIMO"</formula>
    </cfRule>
  </conditionalFormatting>
  <conditionalFormatting sqref="AB353">
    <cfRule type="cellIs" dxfId="158" priority="163" stopIfTrue="1" operator="equal">
      <formula>"DEFICIENTE"</formula>
    </cfRule>
    <cfRule type="cellIs" dxfId="157" priority="164" stopIfTrue="1" operator="equal">
      <formula>"RAZONABLE"</formula>
    </cfRule>
    <cfRule type="cellIs" dxfId="156" priority="165" stopIfTrue="1" operator="equal">
      <formula>"OPTIMO"</formula>
    </cfRule>
  </conditionalFormatting>
  <conditionalFormatting sqref="AB354">
    <cfRule type="cellIs" dxfId="155" priority="160" stopIfTrue="1" operator="equal">
      <formula>"DEFICIENTE"</formula>
    </cfRule>
    <cfRule type="cellIs" dxfId="154" priority="161" stopIfTrue="1" operator="equal">
      <formula>"RAZONABLE"</formula>
    </cfRule>
    <cfRule type="cellIs" dxfId="153" priority="162" stopIfTrue="1" operator="equal">
      <formula>"OPTIMO"</formula>
    </cfRule>
  </conditionalFormatting>
  <conditionalFormatting sqref="AB354">
    <cfRule type="cellIs" dxfId="152" priority="157" stopIfTrue="1" operator="equal">
      <formula>"DEFICIENTE"</formula>
    </cfRule>
    <cfRule type="cellIs" dxfId="151" priority="158" stopIfTrue="1" operator="equal">
      <formula>"RAZONABLE"</formula>
    </cfRule>
    <cfRule type="cellIs" dxfId="150" priority="159" stopIfTrue="1" operator="equal">
      <formula>"OPTIMO"</formula>
    </cfRule>
  </conditionalFormatting>
  <conditionalFormatting sqref="AB284">
    <cfRule type="cellIs" dxfId="149" priority="154" stopIfTrue="1" operator="equal">
      <formula>"DEFICIENTE"</formula>
    </cfRule>
    <cfRule type="cellIs" dxfId="148" priority="155" stopIfTrue="1" operator="equal">
      <formula>"RAZONABLE"</formula>
    </cfRule>
    <cfRule type="cellIs" dxfId="147" priority="156" stopIfTrue="1" operator="equal">
      <formula>"OPTIMO"</formula>
    </cfRule>
  </conditionalFormatting>
  <conditionalFormatting sqref="AB284">
    <cfRule type="cellIs" dxfId="146" priority="151" stopIfTrue="1" operator="equal">
      <formula>"DEFICIENTE"</formula>
    </cfRule>
    <cfRule type="cellIs" dxfId="145" priority="152" stopIfTrue="1" operator="equal">
      <formula>"RAZONABLE"</formula>
    </cfRule>
    <cfRule type="cellIs" dxfId="144" priority="153" stopIfTrue="1" operator="equal">
      <formula>"OPTIMO"</formula>
    </cfRule>
  </conditionalFormatting>
  <conditionalFormatting sqref="AB293">
    <cfRule type="cellIs" dxfId="143" priority="148" stopIfTrue="1" operator="equal">
      <formula>"DEFICIENTE"</formula>
    </cfRule>
    <cfRule type="cellIs" dxfId="142" priority="149" stopIfTrue="1" operator="equal">
      <formula>"RAZONABLE"</formula>
    </cfRule>
    <cfRule type="cellIs" dxfId="141" priority="150" stopIfTrue="1" operator="equal">
      <formula>"OPTIMO"</formula>
    </cfRule>
  </conditionalFormatting>
  <conditionalFormatting sqref="AB293">
    <cfRule type="cellIs" dxfId="140" priority="145" stopIfTrue="1" operator="equal">
      <formula>"DEFICIENTE"</formula>
    </cfRule>
    <cfRule type="cellIs" dxfId="139" priority="146" stopIfTrue="1" operator="equal">
      <formula>"RAZONABLE"</formula>
    </cfRule>
    <cfRule type="cellIs" dxfId="138" priority="147" stopIfTrue="1" operator="equal">
      <formula>"OPTIMO"</formula>
    </cfRule>
  </conditionalFormatting>
  <conditionalFormatting sqref="V299">
    <cfRule type="cellIs" dxfId="137" priority="142" stopIfTrue="1" operator="equal">
      <formula>"DEFICIENTE"</formula>
    </cfRule>
    <cfRule type="cellIs" dxfId="136" priority="143" stopIfTrue="1" operator="equal">
      <formula>"RAZONABLE"</formula>
    </cfRule>
    <cfRule type="cellIs" dxfId="135" priority="144" stopIfTrue="1" operator="equal">
      <formula>"OPTIMO"</formula>
    </cfRule>
  </conditionalFormatting>
  <conditionalFormatting sqref="V299">
    <cfRule type="cellIs" dxfId="134" priority="139" stopIfTrue="1" operator="equal">
      <formula>"DEFICIENTE"</formula>
    </cfRule>
    <cfRule type="cellIs" dxfId="133" priority="140" stopIfTrue="1" operator="equal">
      <formula>"RAZONABLE"</formula>
    </cfRule>
    <cfRule type="cellIs" dxfId="132" priority="141" stopIfTrue="1" operator="equal">
      <formula>"OPTIMO"</formula>
    </cfRule>
  </conditionalFormatting>
  <conditionalFormatting sqref="V301">
    <cfRule type="cellIs" dxfId="131" priority="136" stopIfTrue="1" operator="equal">
      <formula>"DEFICIENTE"</formula>
    </cfRule>
    <cfRule type="cellIs" dxfId="130" priority="137" stopIfTrue="1" operator="equal">
      <formula>"RAZONABLE"</formula>
    </cfRule>
    <cfRule type="cellIs" dxfId="129" priority="138" stopIfTrue="1" operator="equal">
      <formula>"OPTIMO"</formula>
    </cfRule>
  </conditionalFormatting>
  <conditionalFormatting sqref="V301">
    <cfRule type="cellIs" dxfId="128" priority="133" stopIfTrue="1" operator="equal">
      <formula>"DEFICIENTE"</formula>
    </cfRule>
    <cfRule type="cellIs" dxfId="127" priority="134" stopIfTrue="1" operator="equal">
      <formula>"RAZONABLE"</formula>
    </cfRule>
    <cfRule type="cellIs" dxfId="126" priority="135" stopIfTrue="1" operator="equal">
      <formula>"OPTIMO"</formula>
    </cfRule>
  </conditionalFormatting>
  <conditionalFormatting sqref="V306">
    <cfRule type="cellIs" dxfId="125" priority="130" stopIfTrue="1" operator="equal">
      <formula>"DEFICIENTE"</formula>
    </cfRule>
    <cfRule type="cellIs" dxfId="124" priority="131" stopIfTrue="1" operator="equal">
      <formula>"RAZONABLE"</formula>
    </cfRule>
    <cfRule type="cellIs" dxfId="123" priority="132" stopIfTrue="1" operator="equal">
      <formula>"OPTIMO"</formula>
    </cfRule>
  </conditionalFormatting>
  <conditionalFormatting sqref="V306">
    <cfRule type="cellIs" dxfId="122" priority="127" stopIfTrue="1" operator="equal">
      <formula>"DEFICIENTE"</formula>
    </cfRule>
    <cfRule type="cellIs" dxfId="121" priority="128" stopIfTrue="1" operator="equal">
      <formula>"RAZONABLE"</formula>
    </cfRule>
    <cfRule type="cellIs" dxfId="120" priority="129" stopIfTrue="1" operator="equal">
      <formula>"OPTIMO"</formula>
    </cfRule>
  </conditionalFormatting>
  <conditionalFormatting sqref="V305">
    <cfRule type="cellIs" dxfId="119" priority="124" stopIfTrue="1" operator="equal">
      <formula>"DEFICIENTE"</formula>
    </cfRule>
    <cfRule type="cellIs" dxfId="118" priority="125" stopIfTrue="1" operator="equal">
      <formula>"RAZONABLE"</formula>
    </cfRule>
    <cfRule type="cellIs" dxfId="117" priority="126" stopIfTrue="1" operator="equal">
      <formula>"OPTIMO"</formula>
    </cfRule>
  </conditionalFormatting>
  <conditionalFormatting sqref="V305">
    <cfRule type="cellIs" dxfId="116" priority="121" stopIfTrue="1" operator="equal">
      <formula>"DEFICIENTE"</formula>
    </cfRule>
    <cfRule type="cellIs" dxfId="115" priority="122" stopIfTrue="1" operator="equal">
      <formula>"RAZONABLE"</formula>
    </cfRule>
    <cfRule type="cellIs" dxfId="114" priority="123" stopIfTrue="1" operator="equal">
      <formula>"OPTIMO"</formula>
    </cfRule>
  </conditionalFormatting>
  <conditionalFormatting sqref="AB305">
    <cfRule type="cellIs" dxfId="113" priority="118" stopIfTrue="1" operator="equal">
      <formula>"DEFICIENTE"</formula>
    </cfRule>
    <cfRule type="cellIs" dxfId="112" priority="119" stopIfTrue="1" operator="equal">
      <formula>"RAZONABLE"</formula>
    </cfRule>
    <cfRule type="cellIs" dxfId="111" priority="120" stopIfTrue="1" operator="equal">
      <formula>"OPTIMO"</formula>
    </cfRule>
  </conditionalFormatting>
  <conditionalFormatting sqref="AB305">
    <cfRule type="cellIs" dxfId="110" priority="115" stopIfTrue="1" operator="equal">
      <formula>"DEFICIENTE"</formula>
    </cfRule>
    <cfRule type="cellIs" dxfId="109" priority="116" stopIfTrue="1" operator="equal">
      <formula>"RAZONABLE"</formula>
    </cfRule>
    <cfRule type="cellIs" dxfId="108" priority="117" stopIfTrue="1" operator="equal">
      <formula>"OPTIMO"</formula>
    </cfRule>
  </conditionalFormatting>
  <conditionalFormatting sqref="V308">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V308">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V311">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V311">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V312">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V312">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V186">
    <cfRule type="cellIs" dxfId="89" priority="94" stopIfTrue="1" operator="equal">
      <formula>"DEFICIENTE"</formula>
    </cfRule>
    <cfRule type="cellIs" dxfId="88" priority="95" stopIfTrue="1" operator="equal">
      <formula>"RAZONABLE"</formula>
    </cfRule>
    <cfRule type="cellIs" dxfId="87" priority="96" stopIfTrue="1" operator="equal">
      <formula>"OPTIMO"</formula>
    </cfRule>
  </conditionalFormatting>
  <conditionalFormatting sqref="V186">
    <cfRule type="cellIs" dxfId="86" priority="91" stopIfTrue="1" operator="equal">
      <formula>"DEFICIENTE"</formula>
    </cfRule>
    <cfRule type="cellIs" dxfId="85" priority="92" stopIfTrue="1" operator="equal">
      <formula>"RAZONABLE"</formula>
    </cfRule>
    <cfRule type="cellIs" dxfId="84" priority="93" stopIfTrue="1" operator="equal">
      <formula>"OPTIMO"</formula>
    </cfRule>
  </conditionalFormatting>
  <conditionalFormatting sqref="V185">
    <cfRule type="cellIs" dxfId="83" priority="88" stopIfTrue="1" operator="equal">
      <formula>"DEFICIENTE"</formula>
    </cfRule>
    <cfRule type="cellIs" dxfId="82" priority="89" stopIfTrue="1" operator="equal">
      <formula>"RAZONABLE"</formula>
    </cfRule>
    <cfRule type="cellIs" dxfId="81" priority="90" stopIfTrue="1" operator="equal">
      <formula>"OPTIMO"</formula>
    </cfRule>
  </conditionalFormatting>
  <conditionalFormatting sqref="V185">
    <cfRule type="cellIs" dxfId="80" priority="85" stopIfTrue="1" operator="equal">
      <formula>"DEFICIENTE"</formula>
    </cfRule>
    <cfRule type="cellIs" dxfId="79" priority="86" stopIfTrue="1" operator="equal">
      <formula>"RAZONABLE"</formula>
    </cfRule>
    <cfRule type="cellIs" dxfId="78" priority="87" stopIfTrue="1" operator="equal">
      <formula>"OPTIMO"</formula>
    </cfRule>
  </conditionalFormatting>
  <conditionalFormatting sqref="AB346">
    <cfRule type="cellIs" dxfId="77" priority="82" stopIfTrue="1" operator="equal">
      <formula>"DEFICIENTE"</formula>
    </cfRule>
    <cfRule type="cellIs" dxfId="76" priority="83" stopIfTrue="1" operator="equal">
      <formula>"RAZONABLE"</formula>
    </cfRule>
    <cfRule type="cellIs" dxfId="75" priority="84" stopIfTrue="1" operator="equal">
      <formula>"OPTIMO"</formula>
    </cfRule>
  </conditionalFormatting>
  <conditionalFormatting sqref="AB346">
    <cfRule type="cellIs" dxfId="74" priority="79" stopIfTrue="1" operator="equal">
      <formula>"DEFICIENTE"</formula>
    </cfRule>
    <cfRule type="cellIs" dxfId="73" priority="80" stopIfTrue="1" operator="equal">
      <formula>"RAZONABLE"</formula>
    </cfRule>
    <cfRule type="cellIs" dxfId="72" priority="81" stopIfTrue="1" operator="equal">
      <formula>"OPTIMO"</formula>
    </cfRule>
  </conditionalFormatting>
  <conditionalFormatting sqref="V333">
    <cfRule type="cellIs" dxfId="71" priority="76" stopIfTrue="1" operator="equal">
      <formula>"DEFICIENTE"</formula>
    </cfRule>
    <cfRule type="cellIs" dxfId="70" priority="77" stopIfTrue="1" operator="equal">
      <formula>"RAZONABLE"</formula>
    </cfRule>
    <cfRule type="cellIs" dxfId="69" priority="78" stopIfTrue="1" operator="equal">
      <formula>"OPTIMO"</formula>
    </cfRule>
  </conditionalFormatting>
  <conditionalFormatting sqref="V333">
    <cfRule type="cellIs" dxfId="68" priority="73" stopIfTrue="1" operator="equal">
      <formula>"DEFICIENTE"</formula>
    </cfRule>
    <cfRule type="cellIs" dxfId="67" priority="74" stopIfTrue="1" operator="equal">
      <formula>"RAZONABLE"</formula>
    </cfRule>
    <cfRule type="cellIs" dxfId="66" priority="75" stopIfTrue="1" operator="equal">
      <formula>"OPTIMO"</formula>
    </cfRule>
  </conditionalFormatting>
  <conditionalFormatting sqref="V456">
    <cfRule type="cellIs" dxfId="65" priority="70" stopIfTrue="1" operator="equal">
      <formula>"DEFICIENTE"</formula>
    </cfRule>
    <cfRule type="cellIs" dxfId="64" priority="71" stopIfTrue="1" operator="equal">
      <formula>"RAZONABLE"</formula>
    </cfRule>
    <cfRule type="cellIs" dxfId="63" priority="72" stopIfTrue="1" operator="equal">
      <formula>"OPTIMO"</formula>
    </cfRule>
  </conditionalFormatting>
  <conditionalFormatting sqref="V456">
    <cfRule type="cellIs" dxfId="62" priority="67" stopIfTrue="1" operator="equal">
      <formula>"DEFICIENTE"</formula>
    </cfRule>
    <cfRule type="cellIs" dxfId="61" priority="68" stopIfTrue="1" operator="equal">
      <formula>"RAZONABLE"</formula>
    </cfRule>
    <cfRule type="cellIs" dxfId="60" priority="69" stopIfTrue="1" operator="equal">
      <formula>"OPTIMO"</formula>
    </cfRule>
  </conditionalFormatting>
  <conditionalFormatting sqref="V236">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V236">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V240">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V240">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V242">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V242">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V264">
    <cfRule type="cellIs" dxfId="41" priority="46" stopIfTrue="1" operator="equal">
      <formula>"DEFICIENTE"</formula>
    </cfRule>
    <cfRule type="cellIs" dxfId="40" priority="47" stopIfTrue="1" operator="equal">
      <formula>"RAZONABLE"</formula>
    </cfRule>
    <cfRule type="cellIs" dxfId="39" priority="48" stopIfTrue="1" operator="equal">
      <formula>"OPTIMO"</formula>
    </cfRule>
  </conditionalFormatting>
  <conditionalFormatting sqref="V264">
    <cfRule type="cellIs" dxfId="38" priority="43" stopIfTrue="1" operator="equal">
      <formula>"DEFICIENTE"</formula>
    </cfRule>
    <cfRule type="cellIs" dxfId="37" priority="44" stopIfTrue="1" operator="equal">
      <formula>"RAZONABLE"</formula>
    </cfRule>
    <cfRule type="cellIs" dxfId="36" priority="45" stopIfTrue="1" operator="equal">
      <formula>"OPTIMO"</formula>
    </cfRule>
  </conditionalFormatting>
  <conditionalFormatting sqref="V381">
    <cfRule type="cellIs" dxfId="35" priority="40" stopIfTrue="1" operator="equal">
      <formula>"DEFICIENTE"</formula>
    </cfRule>
    <cfRule type="cellIs" dxfId="34" priority="41" stopIfTrue="1" operator="equal">
      <formula>"RAZONABLE"</formula>
    </cfRule>
    <cfRule type="cellIs" dxfId="33" priority="42" stopIfTrue="1" operator="equal">
      <formula>"OPTIMO"</formula>
    </cfRule>
  </conditionalFormatting>
  <conditionalFormatting sqref="V381">
    <cfRule type="cellIs" dxfId="32" priority="37" stopIfTrue="1" operator="equal">
      <formula>"DEFICIENTE"</formula>
    </cfRule>
    <cfRule type="cellIs" dxfId="31" priority="38" stopIfTrue="1" operator="equal">
      <formula>"RAZONABLE"</formula>
    </cfRule>
    <cfRule type="cellIs" dxfId="30" priority="39" stopIfTrue="1" operator="equal">
      <formula>"OPTIMO"</formula>
    </cfRule>
  </conditionalFormatting>
  <conditionalFormatting sqref="V382">
    <cfRule type="cellIs" dxfId="29" priority="34" stopIfTrue="1" operator="equal">
      <formula>"DEFICIENTE"</formula>
    </cfRule>
    <cfRule type="cellIs" dxfId="28" priority="35" stopIfTrue="1" operator="equal">
      <formula>"RAZONABLE"</formula>
    </cfRule>
    <cfRule type="cellIs" dxfId="27" priority="36" stopIfTrue="1" operator="equal">
      <formula>"OPTIMO"</formula>
    </cfRule>
  </conditionalFormatting>
  <conditionalFormatting sqref="V382">
    <cfRule type="cellIs" dxfId="26" priority="31" stopIfTrue="1" operator="equal">
      <formula>"DEFICIENTE"</formula>
    </cfRule>
    <cfRule type="cellIs" dxfId="25" priority="32" stopIfTrue="1" operator="equal">
      <formula>"RAZONABLE"</formula>
    </cfRule>
    <cfRule type="cellIs" dxfId="24" priority="33" stopIfTrue="1" operator="equal">
      <formula>"OPTIMO"</formula>
    </cfRule>
  </conditionalFormatting>
  <conditionalFormatting sqref="V384">
    <cfRule type="cellIs" dxfId="23" priority="28" stopIfTrue="1" operator="equal">
      <formula>"DEFICIENTE"</formula>
    </cfRule>
    <cfRule type="cellIs" dxfId="22" priority="29" stopIfTrue="1" operator="equal">
      <formula>"RAZONABLE"</formula>
    </cfRule>
    <cfRule type="cellIs" dxfId="21" priority="30" stopIfTrue="1" operator="equal">
      <formula>"OPTIMO"</formula>
    </cfRule>
  </conditionalFormatting>
  <conditionalFormatting sqref="V384">
    <cfRule type="cellIs" dxfId="20" priority="25" stopIfTrue="1" operator="equal">
      <formula>"DEFICIENTE"</formula>
    </cfRule>
    <cfRule type="cellIs" dxfId="19" priority="26" stopIfTrue="1" operator="equal">
      <formula>"RAZONABLE"</formula>
    </cfRule>
    <cfRule type="cellIs" dxfId="18" priority="27" stopIfTrue="1" operator="equal">
      <formula>"OPTIMO"</formula>
    </cfRule>
  </conditionalFormatting>
  <conditionalFormatting sqref="V385">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V385">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V390">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V390">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V391">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V391">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C485 C516 C520 C523:C525 B536:C536 C537:C549"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B379 AB38 AB210 AB23 AA113 AB107 AB30:AB36 AB73:AB82 AB21 AB372:AB377 AB14:AB17 AB40:AB71 AB8 AB263 AB84:AB93 AB143 AB195 AB200 AB204 AB334 AB132:AB135 AB188:AB189 AB219:AB232 AB95:AB105 AB237:AB238 AB283 AB304 AB114:AB130 AB149:AB166 AB298 AB325 AB307 AB336:AB338 AB359:AB362 AB364:AB367 AB265 AB183:AB184 AB252:AB254 AB269:AB272 AB274 AB276:AB277 AB279 AB281 AB267 AB289 AB285 AB302 AB331 AB315:AB316 AB296 AB139 AB141 AB147 AB234:AB235 AB241 AB243:AB245" xr:uid="{00000000-0002-0000-0100-000002000000}">
      <formula1>"1. SIN PLAN DE MEJORAMIENTO,2. SIN SEGUIMIENTO,3. VIGENTE,4. ATRASADO,5. EN REVISIÓN,6. PARA CIERRE DE LA CONTRALORÍA,7. CERRADO POR LA CONTRALORÍA,8. CERRADO"</formula1>
    </dataValidation>
    <dataValidation type="list" allowBlank="1" showInputMessage="1" showErrorMessage="1" sqref="E6:E14 E417 E408:E411 E413 E395:E403 E406 E419:E420 E422:E423 E425:E432 E449:E463 E465:E491 E493 E495 E507 E514:E515 E526:E530 E550:E563" xr:uid="{00000000-0002-0000-0100-000003000000}">
      <formula1>"Observación, No conformidad, Oportunidad de mejora, Recomendación"</formula1>
    </dataValidation>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M454:M455 M457 M464 M494 M498:M506" xr:uid="{00000000-0002-0000-0100-000004000000}">
      <formula1>"Correctiva,Preventiva,Mejora"</formula1>
    </dataValidation>
    <dataValidation type="list" allowBlank="1" showInputMessage="1" showErrorMessage="1" sqref="AB167 AB171 AB169" xr:uid="{00000000-0002-0000-0100-000005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6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D464" xr:uid="{00000000-0002-0000-0100-000007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C433:C448 C464 C491 C493 C495 C498 C500:C501 C503 C506" xr:uid="{00000000-0002-0000-0100-000008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M395:M404 M406 M408 M410:M411 M413:M414 M419:M420 M417 M422:M453 M458:M463 M465:M484 M507:M515 M526 M533 M528 M530 M536:M546 M456 M550:M568" xr:uid="{00000000-0002-0000-0100-000009000000}">
      <formula1>"Correctiva,Mejora,Correción"</formula1>
    </dataValidation>
    <dataValidation type="list" allowBlank="1" showInputMessage="1" showErrorMessage="1" sqref="C417 C406 C425:C426 C422:C423 C395:C403 C408 C419:C420 C413 C431 C449:C463 C465:C484 C507 C514:C515 C526:C528 C530 C550:C563" xr:uid="{00000000-0002-0000-0100-00000A000000}">
      <formula1>"Auditorias integrales, Informes de ley, Revisión por la dirección,Autocontrol y Autoevaluación,Otros Seguimientos"</formula1>
    </dataValidation>
    <dataValidation type="list" allowBlank="1" showInputMessage="1" showErrorMessage="1" sqref="D425:D426 D422:D423 D419:D420 D417 D403 D406 D408 D413 D431 D449:D463 D465:D490 D507 D514:D515 D526:D528 D530 D550:D563" xr:uid="{00000000-0002-0000-0100-00000B000000}">
      <formula1>"Visitas Administrativas instancias de control,Pronunciamientos e Informes de instancias de control, otros seguimientos"</formula1>
    </dataValidation>
    <dataValidation type="list" allowBlank="1" showInputMessage="1" showErrorMessage="1" sqref="AB131 AB363 AB317:AB324 AB260 AB326:AB330 AB356:AB358 AB348:AB350 AB352:AB354" xr:uid="{00000000-0002-0000-0100-00000C000000}">
      <formula1>$AL$11:$AL$17</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 31122021</vt:lpstr>
      <vt:lpstr>'PMI 31122021'!Área_de_impresión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JENITH</dc:creator>
  <cp:keywords/>
  <dc:description/>
  <cp:lastModifiedBy>Viviana Rocio Bejarano Camargo</cp:lastModifiedBy>
  <cp:revision/>
  <dcterms:created xsi:type="dcterms:W3CDTF">2007-08-02T06:27:58Z</dcterms:created>
  <dcterms:modified xsi:type="dcterms:W3CDTF">2021-12-31T17:59:57Z</dcterms:modified>
  <cp:category/>
  <cp:contentStatus/>
</cp:coreProperties>
</file>