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E:\2021\plan de mejoramiento\institucional\"/>
    </mc:Choice>
  </mc:AlternateContent>
  <xr:revisionPtr revIDLastSave="0" documentId="8_{E535A47F-BF47-4F1F-963A-99FEAD814E2C}" xr6:coauthVersionLast="47" xr6:coauthVersionMax="47" xr10:uidLastSave="{00000000-0000-0000-0000-000000000000}"/>
  <bookViews>
    <workbookView xWindow="-120" yWindow="-120" windowWidth="29040" windowHeight="15840" firstSheet="1" activeTab="1" xr2:uid="{00000000-000D-0000-FFFF-FFFF00000000}"/>
  </bookViews>
  <sheets>
    <sheet name="INSTRUCTIVO" sheetId="2" state="hidden" r:id="rId1"/>
    <sheet name="PMI 31052021" sheetId="1" r:id="rId2"/>
  </sheets>
  <definedNames>
    <definedName name="_xlnm._FilterDatabase" localSheetId="1" hidden="1">'PMI 31052021'!$A$5:$AB$463</definedName>
    <definedName name="_xlnm.Print_Area" localSheetId="1">'PMI 31052021'!$C$1:$AB$17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70" i="1" l="1"/>
  <c r="A7" i="2"/>
  <c r="A8" i="2" s="1"/>
  <c r="A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433" authorId="0" shapeId="0" xr:uid="{00000000-0006-0000-0100-000001000000}">
      <text>
        <r>
          <rPr>
            <b/>
            <sz val="9"/>
            <color indexed="81"/>
            <rFont val="Tahoma"/>
            <family val="2"/>
          </rPr>
          <t>USER:</t>
        </r>
        <r>
          <rPr>
            <sz val="9"/>
            <color indexed="81"/>
            <rFont val="Tahoma"/>
            <family val="2"/>
          </rPr>
          <t xml:space="preserve">
corresponde al nombre del indicador y la formula es (uno)</t>
        </r>
      </text>
    </comment>
    <comment ref="Q438" authorId="0" shapeId="0" xr:uid="{00000000-0006-0000-0100-00000200000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<sst xmlns="http://schemas.openxmlformats.org/spreadsheetml/2006/main" count="7970" uniqueCount="3959">
  <si>
    <t>PROCESO</t>
  </si>
  <si>
    <t>INTERNO</t>
  </si>
  <si>
    <t>EXTERNO</t>
  </si>
  <si>
    <t>COGESTOR</t>
  </si>
  <si>
    <t>META</t>
  </si>
  <si>
    <t>IMPACTO</t>
  </si>
  <si>
    <t>DIRECTO</t>
  </si>
  <si>
    <t xml:space="preserve">PLAN DE MEJORAMIENTO </t>
  </si>
  <si>
    <t>TIPO ACCIÓN</t>
  </si>
  <si>
    <t>SECRETARÍA DISTRITAL DEL HÁBITAT</t>
  </si>
  <si>
    <t>FECHA</t>
  </si>
  <si>
    <t>SEGUIMIENTO DE LOS RESPONSABLES</t>
  </si>
  <si>
    <t>AVANCE CUANTITATIVO DE LA ACCION</t>
  </si>
  <si>
    <t>INDICACIONES DE REGISTRO DE CADA COLUMNA</t>
  </si>
  <si>
    <t>RESPONSABLE DE DILIGENCIAR LA CASILLA</t>
  </si>
  <si>
    <t>ORIGEN FUENTE: INTERNO / EXTERNO</t>
  </si>
  <si>
    <t>Responsable del cumplimiento de la acción</t>
  </si>
  <si>
    <t xml:space="preserve">DESCRIPCIÓN </t>
  </si>
  <si>
    <t xml:space="preserve">FECHA </t>
  </si>
  <si>
    <t>Registre la vigencia en que se emitió la descripción enunciada en el punto 3.</t>
  </si>
  <si>
    <t>Registre el proceso al cual corresponde el área responsable de analizar las causas y definir las acciones correspondientes.</t>
  </si>
  <si>
    <t>CAUSA</t>
  </si>
  <si>
    <t>DESCRIPCIÓN ACCION</t>
  </si>
  <si>
    <t>A partir del análisis de causas, defina las acciones que subsanan la situación encontrada</t>
  </si>
  <si>
    <t>NOMBRE DEL INDICADOR</t>
  </si>
  <si>
    <t>FORMULA DEL INDICADOR</t>
  </si>
  <si>
    <t>FECHA DE INICIO</t>
  </si>
  <si>
    <t>FECHA DE TERMINACION</t>
  </si>
  <si>
    <t>Control Interno</t>
  </si>
  <si>
    <t>NO.</t>
  </si>
  <si>
    <t>NOMBRE DE LA COLUMNA</t>
  </si>
  <si>
    <t>Registre el informe que dio origen a la Observación, no Conformidad,  Oportunidad de Mejora o Recomendación.</t>
  </si>
  <si>
    <t xml:space="preserve">CLASIFICACION </t>
  </si>
  <si>
    <t>Registre el tipo de situación encontrada: Observación, No Conformidad, Oportunidad de Mejora, Recomendación</t>
  </si>
  <si>
    <t>Describa claramente la observación, No conformidad, oportunidad de mejora o recomendacion definida en el informe fuente registrado en el punto 1.</t>
  </si>
  <si>
    <t xml:space="preserve">RESPONSABLE   </t>
  </si>
  <si>
    <t>Registre el área o cargo responsable de analizar las causas y definir las acciones correspondientes</t>
  </si>
  <si>
    <t>Describa cuáles fueron las circunstancias, situaciones o causas que dieron origen a la observación, no confomidad, oportunidad de mejora o recomendación. Utilice metodologías como: Lluvia de ideas, 5 por que, diagrama de pareto, entre otros.</t>
  </si>
  <si>
    <t>Describa clara y brevemente el impacto que tiene en la entidad y/o  la comunidad al no tomar acciones oportunas frente a la observación, no conformidad, oportunidad de mejora o recomendación. Puede soportarse en los mismos informes de auditoria interna y/o externa.</t>
  </si>
  <si>
    <t>Accion Correctiva: Acción  (es) tomada (s) para eliminar la(s) causa(s) de una no conformidad detectada u otra situación indeseable y evitar que vuelva a ocurrir.
Corrección: Acción para eliminar una No conformidad detectada (Auditorías de Calidad)
Nota. Existe diferencia entre corrección y acción correctiva.
Acción de Mejora: Acción tomada en forma recurrente para aumentar la capacidad en el cumplimiento de  los requisitos y que se origina a partir del autoanálisis, autoevaluación y autocontrol en el proceso.</t>
  </si>
  <si>
    <t>RESPONSABLE (DIRECTO, COGESTOR)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</si>
  <si>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</si>
  <si>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</si>
  <si>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</si>
  <si>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</si>
  <si>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</si>
  <si>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</si>
  <si>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</si>
  <si>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</si>
  <si>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</si>
  <si>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</si>
  <si>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</si>
  <si>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</si>
  <si>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</si>
  <si>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12.1 NOMBRE</t>
  </si>
  <si>
    <t>12.2 FÓRMULA</t>
  </si>
  <si>
    <t>12.1</t>
  </si>
  <si>
    <t>12.2</t>
  </si>
  <si>
    <t>Defina el nombre del indicador con el que dará cumplimiento a la acción definida en el numeral 9: Ej: Seguimiento de actos administrativos ejecutoriados</t>
  </si>
  <si>
    <t>Defina la expresión matemática del indicador ó un índice de logro que permititrán medir la acción definida en el numeral 9 y coherente con el nombre numeral 12.1. Ej: No. De capacitaciones realizadas / No. Capacitaciones programadas.</t>
  </si>
  <si>
    <t>Describa la meta cuantitativa junto con la unidad de medida del indicador, que sea coherente con la acción numeral 9 e indicador numeral 12.2, Ej; 100%.</t>
  </si>
  <si>
    <t>SDHT:  Registre el cargo del responsable directo de la acción así como de quien contribuye como cogestor en el cumplimiento de la acción definida en el numeral 9. Ejemplo: Subdirector de Programas y Proyectos</t>
  </si>
  <si>
    <t>Registre la fecha en la cual se iniciará la ejecución de la acción estabecida en el punto No. 9. ( dd/mm/año).</t>
  </si>
  <si>
    <t>Registre la fecha en la cual finaliza la acción estabecida en el punto No. 9. ( dd/mm/año). El período no debe superar el año desde el momento de la generación del informe definitivo.</t>
  </si>
  <si>
    <t>14. FECHA DE INICIO</t>
  </si>
  <si>
    <t>15. FECHA DE TERMINACIÓN</t>
  </si>
  <si>
    <t>SOPORTES</t>
  </si>
  <si>
    <t>Registre las actividades realizadas para dar cumplimiento a lo definido en el numeral 9 Descripción de acción y que permitan realizar la medición de lo deifnido en los numerales 12.2 Formula indicador y 13. Meta</t>
  </si>
  <si>
    <t>AVANCE CUALITATIVO DE LA ACCION</t>
  </si>
  <si>
    <t>Registre los documentos que soportan lo descrito en el numeral 16.1. Ejemplo: Listado de asistencia del 13/09/2020 de capacitación "Buenas practicas Cero papel".</t>
  </si>
  <si>
    <t>Registre el avance cuantitivo de acuerdo al inidcador del numeral 12.2 y meta del numeral 13. Ejemplo: 50%</t>
  </si>
  <si>
    <t>Indique la fecha de evaluación de las acciones. Estableciendo el corte de la misma. Ej; Corte a 31/05/2020.</t>
  </si>
  <si>
    <t>EVALUACIÓN AL SEGUIMIENTO - CONTROL INTERNO</t>
  </si>
  <si>
    <t>Registrar lo observado de acuerdo a lo que descrito por los responsables en los numerales 16.1 y 16.2</t>
  </si>
  <si>
    <t>Registrar de acuerdo a lo descrito en el numeral 18 y de acuerdo a los numerales 12.2 y 13 el porcentaje de avance la acción: Ejemplo 50%</t>
  </si>
  <si>
    <t>ESTADO DE LA ACCIÓN</t>
  </si>
  <si>
    <t>Seleccione el estado de avance en el que queda la acción (Cumplida, En ejecución, Incumplida, No se puede determinar avance)</t>
  </si>
  <si>
    <t>ANALISIS DE LA ACCIÓN</t>
  </si>
  <si>
    <t>Registrar cuantitivamente si la accion definida que se encuentra cumplida fue efectiva  y subsanó las causas que dieron origen a la observación, no conformidad, oportunidad de mejora o recomendación definida en el informe fuente.</t>
  </si>
  <si>
    <t>Seleccione el estado de la acción cumplida (Efectiva - Incefectiva)</t>
  </si>
  <si>
    <t>NOMBRE AUDITOR</t>
  </si>
  <si>
    <t>Describir el nombre de la persona que realizó el seguimiento</t>
  </si>
  <si>
    <t>ANÁLISIS DE RESULTADOS DE AUDITORÍAS Y/O SEGUIMIENTO Y FORMULACIÓN DE ACCIONES</t>
  </si>
  <si>
    <t>16. AVANCE CUALITATIVO DE LA ACCIÓN</t>
  </si>
  <si>
    <t>17. SOPORTES</t>
  </si>
  <si>
    <t>18. AVANCE CUANTITATIVO DE LA ACCION</t>
  </si>
  <si>
    <t>19. FECHA</t>
  </si>
  <si>
    <t>20. NOMBRE AUDITOR</t>
  </si>
  <si>
    <t>21. AVANCE CUALITATIVO DE LA ACCIÓN</t>
  </si>
  <si>
    <t xml:space="preserve">22. AVANCE CUANTITATIVO DE LA ACCIÓN </t>
  </si>
  <si>
    <t>23. ESTADO DE LA ACCIÓN</t>
  </si>
  <si>
    <t>Fecha en la que se realiza la evaluación de la eficacia.</t>
  </si>
  <si>
    <t>Para el Diligenciamiento del presente Formato se deben tener en cuenta lo siguiente:</t>
  </si>
  <si>
    <t>SEGUIMIENTO DE LOS RESPONSABLES (Etapa se diligencia de acuerdo a los cortes que realiza Control interno)</t>
  </si>
  <si>
    <t>EVALUACIÓN AL SEGUIMIENTO - CONTROL INTERNO (Etapa se diligencia por Control Interno de acuerdo a lo definido en el Plan Anual de Auditoría de la respectiva vigencia)</t>
  </si>
  <si>
    <t>EVALUACION DE LA EFICACIA (Etapa se diligencia de acuerdo a la fecha definida en el procedimiento PE01-PR08)</t>
  </si>
  <si>
    <t>ANÁLISIS DE RESULTADOS DE AUDITORÍAS Y/O SEGUIMIENTO Y FORMULACIÓN DE ACCIONES: La etapa se diligencia durante la formulación de los planes de mejoramiento(Correspondiente a la etapa 8.1 del procedimiento PE01-PR08)</t>
  </si>
  <si>
    <t>No.</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</si>
  <si>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</si>
  <si>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</si>
  <si>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Otros Seguimientos</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</si>
  <si>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</si>
  <si>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La Secretaría Distrital del Hábitat no tiene una dependencia encargada de la Gestión Documental tal como se exige en el Decreto 514, artículo 5,6 y 7. Plan de mejoramiento remitido a Control Interno con radicado 3-2016-48843</t>
  </si>
  <si>
    <t>En el comité interno de archivo no participa ningún profesional archivístico que obre como asesor de este órgano de control de la Gestión Documental .
Plan de mejoramiento remitido a Control Interno con radicado 3-2016-48843</t>
  </si>
  <si>
    <t>Falta de actualización del PGD .Plan de mejoramiento remitido a Control Interno con radicado 3-2016-48843</t>
  </si>
  <si>
    <t>No se evidencia la existencia de un Plan Institucional de Archivo PINAR. Plan de mejoramiento remitido a Control Interno con radicado 3-2016-48843</t>
  </si>
  <si>
    <t>No se evidencia la existencia de una Política de Gestión Documental. Plan de mejoramiento remitido a Control Interno con radicado 3-2016-48843</t>
  </si>
  <si>
    <t>Se deben actualizar la totalidad de los procedimientos de Gestión Documental. Plan de mejoramiento remitido a Control Interno con radicado 3-2016-48843</t>
  </si>
  <si>
    <t>Revisión, ajuste y diligenciamiento de los indicadores de Gestión relacionados con la Gestión Documental. Plan de mejoramiento remitido a Control Interno con radicado 3-2016-48843</t>
  </si>
  <si>
    <t>Inventarios documentales desactualizados e incompletos; incumplimiento del Acuerdo 042 de 2002.Plan de mejoramiento remitido a Control Interno con radicado 3-2016-48843</t>
  </si>
  <si>
    <t>Falta de cumplimiento de la Directiva Presidencial No 4 de 2012 "Estrategia Cero Papel". Plan de mejoramiento remitido a Control Interno con radicado 3-2016-48843</t>
  </si>
  <si>
    <t>No se evidencia el cumplimiento total del Acuerdo 060 de 2002, en relación con la generación de consecutivos de correspondencia. Plan de mejoramiento remitido a Control Interno con radicado 3-2016-48843</t>
  </si>
  <si>
    <t>No se evidencia el cumplimiento total del Acuerdo 060 de 2002, en relación con el concepto de Ventanilla Única de Correspondencia. Plan de mejoramiento remitido a Control Interno con radicado 3-2016-48843</t>
  </si>
  <si>
    <t>Falta de evidencia en el cumplimiento del Decreto Ley 019 de 2012 y Ley Anti trámites. Plan de mejoramiento remitido a Control Interno con radicado 3-2016-48843</t>
  </si>
  <si>
    <t>Incumplimiento de lo establecido en la Ley 527 de 1999 en lo relacionado con el mensaje de datos electrónicos. Plan de mejoramiento remitido a Control Interno con radicado 3-2016-48843</t>
  </si>
  <si>
    <t>Aplicación de TRD de la vigencia 2009 que no cuentan con la convalidación del Archivo Distrital .Plan de Mejoramiento remitido a Control Interno con radicado 3-2016-48843</t>
  </si>
  <si>
    <t>Elaboración "Tabla de valoración documental - TVD". Plan de mejoramiento remitido a Control Interno con radicado 3-2016-48843</t>
  </si>
  <si>
    <t>No se está usando la hoja de control documental establecida en el acuerdo 002 de 2014, artículo12. Plan de mejoramiento remitido a Control Interno con radicado 3-2016-48843</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</si>
  <si>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</si>
  <si>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</si>
  <si>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</si>
  <si>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</si>
  <si>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</si>
  <si>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</si>
  <si>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</si>
  <si>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</si>
  <si>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</si>
  <si>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Se evidenció que la caracterizaciones de proceso no reflejan la estructura del  ciclo PHVA, esto es, las caracterizaciones no reflejan de manera expresa el ciclo PHVA. Lo anterior incumple el  numeral 4.1 de las normas NTCGP1000:2009 e ISO 9001: 2008.</t>
  </si>
  <si>
    <t>Se evidenció incumplimiento al procedimiento de Administración del riesgo v1:
La entidad está trabajando con la versión 2011 de la metodología DAFP.</t>
  </si>
  <si>
    <t>Se evidenció que la ficha técnica del vehículo se está usando sin el código de control asignado en el SGC, incumpliendo el numeral 4.2.3 de las normas  ISO 9001:2008 y NTC GP 1000:2009.</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</si>
  <si>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</si>
  <si>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Formato Recepción y trámite de cuentas PS04-FO97, no se usa el que establece el sistema de Gestión ya que se le han realizado modificaciones. Este lo establece el procedimiento de pagos V4 y el numeral 4.2.4 de las normas  ISO 9001:2008 y NTC GP 1000:2009.</t>
  </si>
  <si>
    <t>Los auditados no relacionan la política de calidad con los procesos, incumpliendo el numeral 5.3 (e) de las normas ISO 9001:2008 y NTC GP 1000:2009.</t>
  </si>
  <si>
    <t>Los auditados no conocen el objetivo de calidad que aporta al proceso, incumpliendo el numeral 5.4.1  de las normas ISO 9001:2008 y NTC GP 1000:2009.</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</si>
  <si>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</si>
  <si>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No se evidenció registro de revisión o mantenimiento a la red contra incendios,  no se ha realizado recarga a los extintores desde el mes de marzo de 2016, incumpliendo el numeral 6.3 de las normas  ISO 9001:2008 y NTC GP 1000:2009.</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</si>
  <si>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</si>
  <si>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</si>
  <si>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Se revisa planeación estratégica aprobada por medio de la resolución 1311 de 2016, mas ésta No se evidenció firmada ni cargada en Pagina Web de la entidad incumpliendo el numeral 7.2.3 de las normas ISO 9001:2008 y NTC GP 1000:2009.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</si>
  <si>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</si>
  <si>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</si>
  <si>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</si>
  <si>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</si>
  <si>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</si>
  <si>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No se evidenció los registros de verificación de los 2 Dataloger.
Lo anterior incumple el Numeral 7.6 de la Norma ISO 9001:2008 y GP1000:2009.</t>
  </si>
  <si>
    <t>No se evidenció el certificado de calibración del patrón de verificación de la Estación Nikon DTM 322, incumpliendo el numeral 7.6 de las normas ISO 9001:2008 y NTC GP 1000:2009.</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</si>
  <si>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</si>
  <si>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</si>
  <si>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</si>
  <si>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Se evidencia que el proceso no ha identificado el producto no conforme teniendo en cuentan las áreas que interactúan con el proceso.
Lo anterior incumple el  numeral 8.3.  de la Norma ISO 9001: 2008 y GP100:2009.</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</si>
  <si>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</si>
  <si>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</si>
  <si>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</si>
  <si>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Se evidenció que la caracterización del proceso Evaluación, Asesoría y Mejoramiento, no está  definida bajo la metodología  del  ciclo PHVA. Lo anterior incumple el  numeral 4.1 de la Norma ISO 9001: 2008 y GP1000:2009.</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</si>
  <si>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</si>
  <si>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</si>
  <si>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</si>
  <si>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Ejecutar las auditorias de acuerdo al  Programa Anual de Auditorías.</t>
  </si>
  <si>
    <t>Ejecutar las auditorias de acuerdo al  Programa Anual de Auditorías..</t>
  </si>
  <si>
    <t>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</si>
  <si>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</si>
  <si>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
</t>
  </si>
  <si>
    <t>Garantizar incluir en el nuevo procedimiento de producto no conforme: Como se identifica el PNC para impedir su uso, las acciones cuando un PNC se somete a una nueva verificación y  fortalecer los  controles.</t>
  </si>
  <si>
    <t>Crear un campo en el formato de análisis de causa PE01- FO385 V2 para identificar cuando  es una acción correctiva o  preventiva.</t>
  </si>
  <si>
    <t xml:space="preserve">Retrasos en la ACTIVIDAD "Ejecutar el 100% del Programa Anual de Auditorías para la vigencia 2017".
</t>
  </si>
  <si>
    <t>Retrasos en la ACTIVIDAD "Ejecutar el 100% de las visitas y seguimientos   establecidos en el plan de acción suscrito con la Secretaría General de la Alcaldía Mayor de Bogotá."</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</si>
  <si>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</si>
  <si>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Materialización del riesgo perdida de información del SIG, al perderse carpetas que conforman el mapa interactivo de la entidad.</t>
  </si>
  <si>
    <t>Plan de mejora institucional, en formato que poco favorece  el aseguramiento de la formulación y seguimiento de las acciones correctivas, preventivas y de mejora.</t>
  </si>
  <si>
    <t xml:space="preserve">Ausencia de controles </t>
  </si>
  <si>
    <t>No registro de actuaciones en SIPROJ</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</si>
  <si>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</si>
  <si>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</si>
  <si>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</si>
  <si>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INEFICIENCIA EN LA IDENTIFICACIÓN Y EXPEDICIÓN DE LA CERTIFICACIÓN DE INCUMPLIMIENTO POR PARTE DE ARRENDADORES Y ENAJENADORES</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</si>
  <si>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</si>
  <si>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INEFICIENTE ACTUACIÓN ADMINISTRATIVA POR VENCIMIENTO DE TÉRMINOS EN RESPUESTA A DERECHOS DE PETICIÓN.</t>
  </si>
  <si>
    <t>PRESUNTA FALTA DISCIPLINARIA POR INCUMPLIMIENTO AL DEBER FUNCIONAL DE CUSTODIA Y CUIDADO DE BIENES QUE HAN LLEGADO A SU PODER EN RAZÓN DE SUS FUNCIONES.</t>
  </si>
  <si>
    <t xml:space="preserve">
INEFICIENTE ACTUACIÓN EN LA INVESTIGACIÓN ADMINISTRATIVA POR PLAZOS ABSURDOS EN LA APERTURA DE INVESTIGACIÓN, TRASLADO DE INFORMES TÉCNICOS E INDEBIDA NOTIFICACIÓN Y PÉRDIDA DE LA CAPACIDAD SANCIONATORIA D ELA ADMINISTRACIÓN.
</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</si>
  <si>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</si>
  <si>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</si>
  <si>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</si>
  <si>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</si>
  <si>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OBS
"Se toma el mapa de riesgos del Proceso Administración del SIG, PG03-FO40 V5, Se desarrolla con la metodología del DAFP para identificar y asumir los riesgos, sin embargo, no se evidencia la definición de las oportunidades y su manejo (metodología)"</t>
  </si>
  <si>
    <t>NC 
"Los asistentes manifestaron la aplicación de un DOFA para la identificación de las oportunidades relacionadas con el proceso. Se solicitó el documento del DOFA pero no fue suministrado por los auditados. Lo anterior contraviene el numeral 6.1.2 ISO 9001:2015.</t>
  </si>
  <si>
    <t xml:space="preserve">OBS 
"No se evidenciaron actas de seguimiento con periodicidad quincenal como fue definido en el mes de febrero de 2018". </t>
  </si>
  <si>
    <t>NC 
"No se aplica el procedimiento definido PS03-PR06-Elaboración  de Tablas de Retención Documental, lo anterior contraviene el numeral 8,1 de la norma ISO 9001:2015".</t>
  </si>
  <si>
    <t>NC
"El formto FO197 Cronograma de transferencia documental primaria no corresponde a la proforma definida por el SGC. Evidenciado en nov. de 2017. Lo anterior incumple el numeral 7,5 de la norma ISO 9001:2015".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</si>
  <si>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</si>
  <si>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NC 
"Apartir de lo manifestado por el auditado el archivo central no cumple con las normas requeridas en cuanto a infraestructura. Lo anterior incumple el numeral 7,1,3 de la norma ISO 9001:2015".</t>
  </si>
  <si>
    <t>NC
"No se evidenció listado de asistencia de reinducción por talento humano durante el 2018 para el funcionario David Motta. Lo anterior contraviene el numeral 7.2 b) de la norma ISO 9001:2015."</t>
  </si>
  <si>
    <t>NC
"Los documentos relacionados en la base legal no se encontraron relacionados en el normograma acorde al procedimiento PG03-PR04. Lo anterior incumple con el numeral 8.2.3.1 d) de la norma ISO 9001:2015".</t>
  </si>
  <si>
    <t>OBS
"Se validó la aplicación del formato que no cuentan con el pie de página según lineamientos del procedimiento de control de documentos"</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</si>
  <si>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</si>
  <si>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NC 
"No se aplica el formato FO043, definido por el procedimiento de baja de bienes, lo cual contraviene el numeral 7.5.1.b) de la Norma ISO 9001:2015".</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</si>
  <si>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</si>
  <si>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</si>
  <si>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OBS
 "Se reportan los incidentes en el formato correspondiente. Sin embargo no existe evidencia de la valoración de la eficacia de la atención de los incidentes. Definir esta eficacia.</t>
  </si>
  <si>
    <t>OBS:
"Incorporar medición de la eficacia frente a los usuarios de la mesa de ayuda luego de entregar y cerrar cada caso atendido".</t>
  </si>
  <si>
    <t>NC.
 "Las hojas de control de archivo de las carpetas no se encuentran diligenciadas, lo cual contraviene el numeral 7.5.2 a)"</t>
  </si>
  <si>
    <t>NC
"El procedimiento PS07 PR01 contiene actividades que no se realizan actualmente. El auditado manifiesta que el procedimiento está en actualización, pero no cuenta con fecha de aprobación"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</si>
  <si>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</si>
  <si>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NC
"El informe ejecutivo legalización Unir 2 no tiene firmas de elaboración y revisión, lo cual contraviene el numeral 8.5.1 de la norma ISO 9001:2015."</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</si>
  <si>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</si>
  <si>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</si>
  <si>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</si>
  <si>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</si>
  <si>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</si>
  <si>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Documentación incompleta de componentes en la fase de Planificación</t>
  </si>
  <si>
    <t>Incumplimiento de los requisitos legales en los componentes de la fase de Implementación</t>
  </si>
  <si>
    <t>Incumplimiento de los requisitos legales de los componentes de la fase de Evaluación y Desempeño</t>
  </si>
  <si>
    <t>Incumplimiento de los requisitos legales de los componentes de la fase de Mejora Continua</t>
  </si>
  <si>
    <t>Por riesgo de incumplimiento en la conformación de 14 expedientes como meta de la vigencia 2017.</t>
  </si>
  <si>
    <t>Incumplimiento del principio de publicidad de la actividad contractual definida en el artículo 2.2.1.1.1.7.1. Decreto 1082 de 2015.</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</si>
  <si>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</si>
  <si>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NC 1. Incumplimiento del Principio de Publicidad de la Actividad Contractual definida en el Artículo 2.2.1.1.1.7.1. Decreto 1082 de 2015
</t>
  </si>
  <si>
    <t>OBS 1. El documento mediante el cual se reglamentan los "REQUISITOS DE EXPERIENCIA E IDONEIDAD Y HONORARIOS PARA CONTRATOS DE PRESTACIÓN DE SERVICIOS VIGENCIA 2017" carece de fecha y de la Resolución aprobatoria del reglamento.</t>
  </si>
  <si>
    <t>OBS 2. Ineficiencia la supervisión de las obligaciones contractuales por incumplimiento a lo previsto en el artículo 83 de la Ley 1474 de 2011 y el numeral 3.4. y ss. Manual de Contratación SDHT.</t>
  </si>
  <si>
    <t>OBS 3. Convenio Interadministrativo No. 415 de 2017 FNA - SDHT.</t>
  </si>
  <si>
    <t>OBS 5. Inconsistencia en la información que reporta el Sistema de Presupuesto Distrital - Predis (informe a 30-09-2017) frente a los reportes de contratación de la página oficial.</t>
  </si>
  <si>
    <t xml:space="preserve"> Incumplimiento de tres (3) acciones establecidas en el Plan de Mejoramiento con la Contraloría.</t>
  </si>
  <si>
    <t xml:space="preserve">Deficiencia en controles en el aplicativo SJP7 relacionados con Seguridad de la Información </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</si>
  <si>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</si>
  <si>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Incumplimiento de las fechas de reporte de información establecidas "Protocolo para el análisis, conciliación y contabilización de las multas impuestas por la Entidad - PS04-PT03 - V4"</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</si>
  <si>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</si>
  <si>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Desactualización del "Procedimiento cobro persuasivo de la imposición de multas y/o sanciones - PM05-PR11 del 09 de febrero de 2017 - Versión 8"</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</si>
  <si>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</si>
  <si>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</si>
  <si>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La fecha de ejecutoria de la resolución de declaración de desarrollo prioritario  número 147 de 2008, señalada en la correspondiente Constancia de Ejecutoria, no coincide con la fecha que se expone en el SIDEC.</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</si>
  <si>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</si>
  <si>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</si>
  <si>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</si>
  <si>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</si>
  <si>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Diferencias entre las actividades, controles y responsabilidades del procedimiento frente a su ejecución</t>
  </si>
  <si>
    <t>Falta de puntos de control en las actividades de  los procedimientos  auditados</t>
  </si>
  <si>
    <t>Inoperancia e inutilización de las funcionalidades contratadas y pagadas del software adquirido</t>
  </si>
  <si>
    <t>Deficiencia en los controles en el aplicativo de nómina JSP7 relacionados con Seguridad de la Información</t>
  </si>
  <si>
    <t>Falta de transferencia de conocimiento respecto de las funcionalidades del Software JSP7 Gobierno</t>
  </si>
  <si>
    <t>Incongruencias en la información reportada mensualmente al SIDEAP</t>
  </si>
  <si>
    <t>Indebida planeación y ejecución del Plan Institucional de Capacitación y el plan de estímulos vigencia 2018</t>
  </si>
  <si>
    <t>Debilidades en la ejecución de las actividades establecidas en el PS01-PR07 Procedimiento de suscripción  de los acuerdos de gestión Versión 04</t>
  </si>
  <si>
    <t xml:space="preserve">Incumplimiento de los requisitos establecidos para el Sistema de Seguridad y Salud en el Trabajo </t>
  </si>
  <si>
    <t>Observación No. 1 Debilidades en la información reportada en informe de seguimiento al proyecto de inversión 417 durante la vigencia 2018</t>
  </si>
  <si>
    <t>Observación No.2 Incumplimiento de los términos para la expedición de la Matrícula de Arrendador</t>
  </si>
  <si>
    <t>Observación No. 3 Asignación de la Matrícula de Arrendador, sin el cumplimiento de los requisitos establecidos</t>
  </si>
  <si>
    <t>Observación No.7 Ausencia de punto de control que permita mitigar la ocurrencia de errores reiterativos en las diferencias presentadas en las conciliaciones mensuales.</t>
  </si>
  <si>
    <t>Observación No. 8. Sistema de información SIDIVIC con deficiencias en seguridad digital</t>
  </si>
  <si>
    <t>Observación No. 9. Deficiencia en las características de seguridad de la información en la base de datos cobro persuasivo</t>
  </si>
  <si>
    <t>Observación No. 10 Incumplimiento de las actividades del procedimiento de gestión de cuentas de usuario</t>
  </si>
  <si>
    <t>Observación No, 11 Incumplimiento de las actividades establecidas en el procedimiento Tratamiento del Producto No conforme PE01-PR03 V5 –(16 de agosto de 2017)</t>
  </si>
  <si>
    <t>Incumplimiento de actividades dentro del procedimiento PG03-PR04 Identificación y evaluación Periódica de lo Legal</t>
  </si>
  <si>
    <t>Debilidad en el cumplimiento de puntos de control del procedimiento PG03-PR04 Identificación y evaluación Periódica de lo Legal</t>
  </si>
  <si>
    <t xml:space="preserve">Publicación inoportuna de los seguimientos del normograma realizados por Control Interno en el marco de las auditorias.  </t>
  </si>
  <si>
    <t>Incumplimiento en la aplicación de los niveles de autoridad y responsabilidad para la elaboración, revisión y aprobación de los documentos del Sistema Integrado de Gestión</t>
  </si>
  <si>
    <t>Desactualización del listado maestro de documentos</t>
  </si>
  <si>
    <t xml:space="preserve">
Debilidad en la aplicación de puntos de control del procedimiento PG03-PR08 Auditorías Internas al Sistema de Gestión de Calidad</t>
  </si>
  <si>
    <t>Debilidad en redacción de No Conformidades</t>
  </si>
  <si>
    <t>Incumplimiento aprobación de Proyecto 7505 “Fortalecimiento Jurídico Institucional”</t>
  </si>
  <si>
    <t>Debilidad en la aplicación del ciclo del proyecto</t>
  </si>
  <si>
    <t>Debilidad en los procesos de publicación de información de los proyectos de inversión</t>
  </si>
  <si>
    <t>No realización de actividades del procedimiento PG01-PR07 Procedimiento Formulación y Seguimiento de los Planes de Gestión V9</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</si>
  <si>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</si>
  <si>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</si>
  <si>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Observación 1. Observación NO I. Inconsistencias, debilidades y deficiencias en el documento Plan Estratégico de Tecnologías de la Información y las Comunicaciones (PETIC)</t>
  </si>
  <si>
    <t>Observación 2. Ausencia de una Arquitectura Empresarial Actual, Arquitectura Empresarial Objetivo y documentación de Arquitecturas de Transición</t>
  </si>
  <si>
    <t>Observación 3. Incumplimiento de los requisitos en el Catálogo de Servicios de TI y en las Políticas y Estándares para la gestión y gobernabilidad de Tl</t>
  </si>
  <si>
    <t>Observación No 4. Falta de Gobierno de TI al interior de la SDHT</t>
  </si>
  <si>
    <t>Observación No5 “incompatibilidad de las funciones del equipo de TI con la política de gobierno digital"</t>
  </si>
  <si>
    <t>Observación 6. "Ausencia de la arquitectura de información y criterios unificados para la gestión de la información al interior de la SDHT".</t>
  </si>
  <si>
    <t>Observación 7. "Ausencia de una arquitectura de sistemas de información y criterios unificados para la gestión de los sistemas de información".</t>
  </si>
  <si>
    <t>Observación No8  “Debilidades en los servicios tecnológicos" esta observación consolida la evaluación de los lineamientos, LI.UA.01 -03-06-07-08-09-10-11-12-13-14-15</t>
  </si>
  <si>
    <t>Observación No9  “ausencia de una estrategia de uso y apropiación al interior de la entidad" esta observación consolida la evaluación de los lineamientos, LI.UA.01 -03-05-06</t>
  </si>
  <si>
    <t>Falta de actualización del protocolo para el análisis, conciliación y registro contable de las obligaciones contingentes.</t>
  </si>
  <si>
    <t>Falencias en la socialización del procedimiento que permite la identificación de los bienes físicos en forma individualizada dentro del proceso contable.</t>
  </si>
  <si>
    <t>Detección de debilidades con respecto al control de los bienes físicos de la entidad.</t>
  </si>
  <si>
    <t>Falta de los soportes de las conciliaciones de los pasivos contingentes, teniendo en cuenta los protocolos establecidos.</t>
  </si>
  <si>
    <t>Falta de oportunidad en la remisión de los documentos para el reconocimiento de los hechos económicos generados al interior de la Secretaría.</t>
  </si>
  <si>
    <t>Falta de oportunidad en la remisión de los documentos para el reconocimiento de los hechos económicos generados al inerior de la Secretaría.</t>
  </si>
  <si>
    <t>No se cuenta con una guía, lineamiento, procedimiento, o instrucción en la cual se defina la segregación de funciones dentro del proceso contable.</t>
  </si>
  <si>
    <t xml:space="preserve">
Ausencia de soportes que evidencien revisiones que verifique la evidencia del catálogo de cuentas utilizado por la entidad.
</t>
  </si>
  <si>
    <t>Ausencia de soportes en cuanto a la conservación, custodia y transferencia de los documentos soportes físicos contables.</t>
  </si>
  <si>
    <t xml:space="preserve">
La entidad no tiene definidos indicadores financieros, sin embargo, realiza seguimiento a nivel de ejecución presupuestal para los gastos e inversión.
</t>
  </si>
  <si>
    <t xml:space="preserve">
Ausencia de información en la rendición de cuentas de los estados financieros
</t>
  </si>
  <si>
    <t xml:space="preserve">Ausencia de soportes en cuanto a la realización de autoevaluaciones periódicas, para determinar la eficiencia de los controles implementados en cada una de las actividades  del proceso contable.
</t>
  </si>
  <si>
    <t>Ausencia de soportes en los cuales se verifique que los programas de capacitación desarrollados apuntan al mejoramiento de sus competencias y habilidades.</t>
  </si>
  <si>
    <t>Acto Administrativo sin fecha</t>
  </si>
  <si>
    <t>Discrepancia entre la modalidad de selección escogida y el texto justificativo del estudio previo</t>
  </si>
  <si>
    <t>Ausencia del Acto Administrativo de justificación de la contratación</t>
  </si>
  <si>
    <t>Ausencia de evidencias de la ejecución contractual en la plataforma secop ii</t>
  </si>
  <si>
    <t>Incorrecta conformación del expediente electrónico en la plataforma secop ii (anexo 4)</t>
  </si>
  <si>
    <t>Documentación incompleta de la oferta presentada</t>
  </si>
  <si>
    <t xml:space="preserve">Deficiencias en la determinación del presupuesto oficial </t>
  </si>
  <si>
    <t>Falta de diligencia de acuerdos comerciales en la plataforma Secop II</t>
  </si>
  <si>
    <t>Falta de publicación de la contratación en el portal de contratación a la vista</t>
  </si>
  <si>
    <t>Ausencia de actas de comité de contratación</t>
  </si>
  <si>
    <t xml:space="preserve">Inaplicación de los formatos adoptados en el SIG </t>
  </si>
  <si>
    <t>Deficiencias en la identificación de la valoración de controles y riesgos en el proceso contractual</t>
  </si>
  <si>
    <t>Inobservancia en cuanto al cumplimiento del reporte de la información contractual a remitir en el aplicativo SIVICOF</t>
  </si>
  <si>
    <t>El examen de la muestra de expedientes contractuales objeto de la visita, permitió advertir que la mayoría se encuentran desordenados e incompletos, no están debidamente foliados y los documentos no guardan un orden cronológico</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</si>
  <si>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</si>
  <si>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En los contratos de prestación de servicios profesionales No. 005, 041, 086, 090, 156, 255 y 300 de 2018 que hicieron parte de la muestra seleccionada, la afiliación a la ARL al parecer no se hizo dentro de la oportunidad legalmente prevista.</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</si>
  <si>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</si>
  <si>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En los certificados de supervisión, se observó que en el espacio correspondiente a la fecha de inicio – según acta, todos los supervisores incluyeron una fecha sin que se haya encontrado en el expediente contractual evidencia de su suscripción.</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</si>
  <si>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</si>
  <si>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1. Desactualización de procedimientos y normatividad</t>
  </si>
  <si>
    <t>2. Debilidad en la custodia de los bienes.</t>
  </si>
  <si>
    <t>3. Debilidad en el control de los bienes muebles.</t>
  </si>
  <si>
    <t>4. Debilidad en el control de los bienes de consumo controlado</t>
  </si>
  <si>
    <t>5. Debilidad en la actualización de los responsables custodios de los bienes muebles</t>
  </si>
  <si>
    <t>6. Deficiencias en el cubrimiento de pólizas para los bienes adquiridos.</t>
  </si>
  <si>
    <t>7. Incumplimiento en la actualización  de la información que se debe remitir a la aseguradora</t>
  </si>
  <si>
    <t>8. Incumplimiento a los lineamientos de aprobación acta comité inventario</t>
  </si>
  <si>
    <t>9. Debilidad en la aplicación del formato PS02-FO572-V1 Levantamiento Individual de Inventario</t>
  </si>
  <si>
    <t>Evaluar la pertinencia de solicitar mejoras al módulo de activos fijos del aplicativo JSP7, en cuanto a temas de consultas y reportes específicos.</t>
  </si>
  <si>
    <t xml:space="preserve">Falta de cumplimiento de la Directiva Presidencial No 4 de 2012 "Estrategia Cero Papel". Para la cual se presento inefectividad en el plan de mejoramiento PMI 12 del año 2016. </t>
  </si>
  <si>
    <t>Ausencia de plan de trabajo y/o proyecto formalizado y estructurado en la fase de planeación de la transición de IPv4 a IPv6.</t>
  </si>
  <si>
    <t>Falta de alineación entre los proyectos y actividades del plan de proyectos de 2020 en el Plan de Acción 2020 de la SDHT.</t>
  </si>
  <si>
    <t>Ausencia de nivel de detalle en los mapas y servicios de red</t>
  </si>
  <si>
    <t>Ausencia de un plan de diagnóstico para la transición de IPv4 a IPv6 en la SDHT</t>
  </si>
  <si>
    <t>Trabajar mancomunadamente las fases de planeación, implementación y pruebas de funcionalidad de la transición de IPv4 a IPv6.</t>
  </si>
  <si>
    <t xml:space="preserve">NC: La entidad no cuenta con indicadores que permitan medir la eficacia de los procesos ni del sistema de gestión de la calidad, lo cual incumple el numeral 9.1.1 de la Norma ISO 9001
</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</si>
  <si>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</si>
  <si>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</si>
  <si>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</si>
  <si>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La entidad no ha evaluado la eficacia de las acciones para abordar riesgos. Lo cual incumple el numero 9.1.3 de la Norma ISO 9001:2015</t>
  </si>
  <si>
    <t>La entidad no ha planificado acciones para abordar oportunidades.</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</si>
  <si>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</si>
  <si>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</si>
  <si>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</si>
  <si>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No se han establecido ni implementado disposiciones para evaluar la eficacia de las capacitaciones suministradas por la entidad en 2019 y lo transcurrido de 2020. Lo cual incumple el numeral 7.2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</si>
  <si>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</si>
  <si>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</si>
  <si>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</si>
  <si>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</si>
  <si>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25 y 26 de septiembre de 2017</t>
  </si>
  <si>
    <t>N/A</t>
  </si>
  <si>
    <t xml:space="preserve">   12/06/2018 - 28/06/2018</t>
  </si>
  <si>
    <t xml:space="preserve"> 12/06/2018 - 28/06/2018</t>
  </si>
  <si>
    <t xml:space="preserve">  12/06/2018 - 28/06/2018</t>
  </si>
  <si>
    <t>20-may-2019</t>
  </si>
  <si>
    <t>05/08/2019</t>
  </si>
  <si>
    <t>15 y 16 de abril 2019 / Fecha del la formulación del PMI 12/12/2019</t>
  </si>
  <si>
    <t>31-06-2016
31-05-2020</t>
  </si>
  <si>
    <t>Gestión de Bienes, servicios e infraestructura</t>
  </si>
  <si>
    <t>Gestión de Talento Humano</t>
  </si>
  <si>
    <t>Gestión Documental</t>
  </si>
  <si>
    <t xml:space="preserve">Gestión Documental </t>
  </si>
  <si>
    <t>Gestión Tecnológica</t>
  </si>
  <si>
    <t>Administración del SIG</t>
  </si>
  <si>
    <t>Evaluación, Asesoría y Mejoramiento</t>
  </si>
  <si>
    <t>Formulación de lineamientos e instrumentos de vivienda y hábitat</t>
  </si>
  <si>
    <t xml:space="preserve">Gestión de soluciones habitacionales, Gestión jurídica,  Atención al ciudadano  </t>
  </si>
  <si>
    <t xml:space="preserve">Control de Vivienda y Veeduría a las Curadurías </t>
  </si>
  <si>
    <t xml:space="preserve">GESTIÓN DOCUMENTAL </t>
  </si>
  <si>
    <t>Gestión de Bienes, Servicios e Infraestructura</t>
  </si>
  <si>
    <t>Producción de Información Sectorial</t>
  </si>
  <si>
    <t>Gestión financiera</t>
  </si>
  <si>
    <t>Comunicaciones públicas y estratégicas</t>
  </si>
  <si>
    <t>Gestión de Servicio al Ciudadano</t>
  </si>
  <si>
    <t>Direccionamiento estratégico</t>
  </si>
  <si>
    <t>Instrumentos de financiación para el acceso a la vivienda</t>
  </si>
  <si>
    <t xml:space="preserve">Gestión Territorial del Hábitat </t>
  </si>
  <si>
    <t>Gestión documental</t>
  </si>
  <si>
    <t>Gestión de Soluciones Habitacionales</t>
  </si>
  <si>
    <t>Gestión Tecnológica - Gestión Financiera</t>
  </si>
  <si>
    <t>Gestión Jurídica</t>
  </si>
  <si>
    <t>Gestión Financiera</t>
  </si>
  <si>
    <t>Contabilidad</t>
  </si>
  <si>
    <t>Gestión Contractual</t>
  </si>
  <si>
    <t xml:space="preserve">Control Disciplinario </t>
  </si>
  <si>
    <t>Proceso de Control de Vivienda y Veeduría de las Curadurías.</t>
  </si>
  <si>
    <t>Proceso de Control de Vivienda y Veeduría de las Curadurías - Proceso Gestión Financiera</t>
  </si>
  <si>
    <t>Gestión de soluciones habitacionales</t>
  </si>
  <si>
    <t>Control de Vivienda 
y 
veeduría a las Curadurías</t>
  </si>
  <si>
    <t>Misional
Control de Vivienda 
y 
veeduría a las Curadurías</t>
  </si>
  <si>
    <t>Proceso de Control de Vivienda y Veeduría de las Curadurías</t>
  </si>
  <si>
    <t>Control de Vivienda y Veeduría de las Curadurías</t>
  </si>
  <si>
    <t>Control de vivienda y veeduría a las curadurías</t>
  </si>
  <si>
    <t>Direccionamiento Estratégico</t>
  </si>
  <si>
    <t>Bienes, Servicio e Infraestructura</t>
  </si>
  <si>
    <t>Control de Vivienda y Veeduria a las Curadurias</t>
  </si>
  <si>
    <t>Gestión bienes, servicios e infraestructura</t>
  </si>
  <si>
    <t xml:space="preserve">Gestión Tecnológica </t>
  </si>
  <si>
    <t xml:space="preserve">Direccionamiento Estratégico </t>
  </si>
  <si>
    <t>Formulación De Lineamientos De Instrumentos De Vivienda Y Hábitat</t>
  </si>
  <si>
    <t>Administración del Sistema Integrado de Gestión</t>
  </si>
  <si>
    <t>Evaluación, asesoría y mejoramiento</t>
  </si>
  <si>
    <t>Gestión Territorial del Hábitat</t>
  </si>
  <si>
    <t>Subdirección Administrativa</t>
  </si>
  <si>
    <t>Dirección de Gestión Corporativa y CID</t>
  </si>
  <si>
    <t>Subdirección Administrativa y Financiera</t>
  </si>
  <si>
    <t>Subsecretaría de Gestión Corporativa y CID</t>
  </si>
  <si>
    <t>Subdirección de Programas y Proyectos</t>
  </si>
  <si>
    <t>Subdirección de Programas y Proyectos
Subdirección Administrativa</t>
  </si>
  <si>
    <t>Oficina Asesora de Control Interno                                             Subsecretaría de Inspección, Vigilancia y Control de Vivienda</t>
  </si>
  <si>
    <t>Subsecretaría de Planeación y Política</t>
  </si>
  <si>
    <t>Subsecretaría de Planeación y Política                                                                 Subsecretaría Jurídica                                        Subdirección Administrativa</t>
  </si>
  <si>
    <t>Subsecretaría de Inspección, Vigilancia y Control de Vivienda</t>
  </si>
  <si>
    <t>Subdirección de Información Sectorial</t>
  </si>
  <si>
    <t>Subdirección Financiera</t>
  </si>
  <si>
    <t>Oficina Asesora de Comunicaciones</t>
  </si>
  <si>
    <t>Subsecretaría de Gestión Financiera</t>
  </si>
  <si>
    <t>Subsecretaría de Coordinación Operativa</t>
  </si>
  <si>
    <t>Oficina Asesora de Control Interno</t>
  </si>
  <si>
    <t xml:space="preserve">Subdirección de Investigaciones y Control de Vivienda. </t>
  </si>
  <si>
    <t>Subsecretaría Jurídica</t>
  </si>
  <si>
    <t>Subsecretaría Juridica</t>
  </si>
  <si>
    <t>Subdirección de Apoyo a la Construcción</t>
  </si>
  <si>
    <t>Subdirección de Barrios</t>
  </si>
  <si>
    <t>Secretario de Despacho</t>
  </si>
  <si>
    <t>Subdirección de programas y Proyectos</t>
  </si>
  <si>
    <t>Subsecretaria Juridica</t>
  </si>
  <si>
    <t xml:space="preserve">Subdirección de Barrios </t>
  </si>
  <si>
    <t>Subdirección de Recursos Públicos</t>
  </si>
  <si>
    <t>Subdirección de Recursos Privados</t>
  </si>
  <si>
    <t>Subsecretaría de Inspección, Vigilancia y Control de Vivienda - Subdirección Financiera</t>
  </si>
  <si>
    <t>Subdirección de Gestión del Suelo</t>
  </si>
  <si>
    <t>Subdirección Financiera -Subsecretaría Jurídica</t>
  </si>
  <si>
    <t>Subdirectora de Prevención y Seguimiento</t>
  </si>
  <si>
    <t>Subdirector de Investigaciones y Control de Vivienda</t>
  </si>
  <si>
    <t>Subdirector de Prevención y Seguimiento</t>
  </si>
  <si>
    <t xml:space="preserve">Subdirector de Investigaciones y Control de Vivienda </t>
  </si>
  <si>
    <t xml:space="preserve">Subdirección Administrativa </t>
  </si>
  <si>
    <t>Subdirección de Investigaciones y Control de Vivienda</t>
  </si>
  <si>
    <t xml:space="preserve">Subdirección Programas y Proyectos </t>
  </si>
  <si>
    <t>Subsecretaría Administrativa</t>
  </si>
  <si>
    <t>Subsecretaría de Planeación  y Política                    Subdirección de Información Sectorial</t>
  </si>
  <si>
    <t>Subdirección de Programas y Proyecto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</si>
  <si>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</si>
  <si>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xml:space="preserve">NR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</si>
  <si>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</si>
  <si>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</si>
  <si>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No se generó la actualización del PGD aprobado en el año 2014, teniendo en cuenta los nuevos planes de desarrollo del Distrito y de acuerdo a las necesidades de la Entidad. </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</si>
  <si>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</si>
  <si>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La Entidad no cuenta con un documento que consigne la Política de Gestión Documental.</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</si>
  <si>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</si>
  <si>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 xml:space="preserve">Se evidencia que los indicadores de gestión relacionados  con la Gestión Documental no se están diligenciando con la periodicidad requerida porque según lo evidenciado en la visita, estos no son claros lo cual impide su diligenciamiento. </t>
  </si>
  <si>
    <t xml:space="preserve">La falta de articulación de actividades e iniciativas, la falta de personal suficiente e idóneo, el creciente volumen del acervo documental ha llevado a que los inventarios no estén debidamente actualizados. </t>
  </si>
  <si>
    <t>No se evidencia los indicadores que reporten la reducción del consumo de papel, tampoco se evidencia la optimización de trámites, lo que lleva a concluir que no se está dando cumplimiento a la Directiva Presidencial No 04 de 2012</t>
  </si>
  <si>
    <t xml:space="preserve">Se genera un solo consecutivo de correspondencia para oficios enviados, recibidos e internos. </t>
  </si>
  <si>
    <t xml:space="preserve">El aplicativo FOREST permite radicar documentos que no están en su versión final.
Hay usuarios de radicación en cada área administrativa. </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</si>
  <si>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</si>
  <si>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El procedimiento PS03-PR11 "Recepción de requerimientos por canales virtuales y la actividad real en el día a día de la Secretaría no dan cumplimiento a lo establecido en la Ley 527 de 1999. </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</si>
  <si>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</si>
  <si>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</si>
  <si>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No se ha aplicado el acuerdo 002 de 2014 "por medio del cual se establecen los criterios básicos para creación, conformación, organización, control y consulta de los expedientes de archivo y se dictan otras disposiciones". </t>
  </si>
  <si>
    <t xml:space="preserve">Los procedimientos señalados en la observación incluyen responsables que no hacen parte del Proceso de Gestión Tecnológica </t>
  </si>
  <si>
    <t>Están en proceso de análisis y actualización el procedimiento y los formatos asociados al mismo.</t>
  </si>
  <si>
    <t>Están en proceso de análisis y ajuste el procedimiento y los formatos asociados al mismo.</t>
  </si>
  <si>
    <t>Están en proceso de análisis y actualización el procedimiento y los formatos asociados al mismo; sin embargo, para tal efecto , se requiere contar con personal, que había sido insuficiente.</t>
  </si>
  <si>
    <t>La entidad tiene establecida en su política ambiental la incorporación de criterios ambientales en sus actividades, lo que se entiende como la prevención de la contaminación desde el actuar de los servidores.</t>
  </si>
  <si>
    <t>Las evaluaciones y encuestas sobre el PIGA existentes son referentes a los programas ambientales y no especificas de la política ambiental.</t>
  </si>
  <si>
    <t>El manejo de el aceite usado y el ACPM de la planta eléctrica lo realiza directamente la administración del edificio y no la entidad.</t>
  </si>
  <si>
    <t>Falta de contratación para suplir este bien en la entidad.</t>
  </si>
  <si>
    <t>La entidad se encuentra en proceso de hacer una conversión de la iluminación a tecnología LED por lo que no se ha realizado el cambio de los 12 puntos en la entidad que no cuentan con fuentes lumínicas de la mas alta eficacia.</t>
  </si>
  <si>
    <t>El sitio de almacenamiento es demasiado pequeño para almacenar los residuos generados por las cuatro entidades que ocupan el edificio.</t>
  </si>
  <si>
    <t>El manejo del aceite usado  de la planta eléctrica lo realiza directamente la administración del edificio y no la entidad.</t>
  </si>
  <si>
    <t>El manejo del ACPM  de la planta eléctrica lo realiza directamente la administración del edificio y no la entidad.</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</si>
  <si>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</si>
  <si>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</si>
  <si>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 xml:space="preserve">1. Falta de conocimiento de los procesos sobre el requisito 7.2.3 Comunicación con el cliente, de las normas NTC GP1000:2009 e ISO 9001:2008.                                                                                                                                               2. Falta de conocimiento e implementación del procedimiento PG06-PR01 Trámite de PQRS.                                                                                                                                                                                                                                                                                                                                                         </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</si>
  <si>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</si>
  <si>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</si>
  <si>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 El proceso Administración del SIG, responsable de la estructuración de las caracterizaciones de proceso, no identificó como requisito de la NTCGP 1000:2009,  que las caracterizaciones de proceso reflejen expresamente el ciclo PHVA.</t>
  </si>
  <si>
    <t>• Debilidad en la estructuración e implementación del PG03-PR06 Administración del riesgo versión 1, del 11/09/2015.
• Baja interiorización de la gestión de riesgos dentro de la entidad.</t>
  </si>
  <si>
    <t>1. Debilidad en el conocimiento e implementación del procedimiento PG03-PR05 Elaboración y control de documentos.</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</si>
  <si>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</si>
  <si>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  Debilidad en el conocimiento e implementación del procedimiento PG03-PR05 Elaboración y control de documentos.                                                                                     • . Debilidad en el conocimiento e implementación del procedimiento PS04-PR03 Pagos.</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</si>
  <si>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</si>
  <si>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</si>
  <si>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 Debilidad en la implementación del Plan Institucional de Capacitación.             </t>
  </si>
  <si>
    <t xml:space="preserve">• Debilidad en la implementación del plan de emergencias de la entidad.        </t>
  </si>
  <si>
    <t>1. Debilidad en la implementación del PG02-IN43 Instructivo para la elaboración del Plan estratégico de comunicaciones de la SDHT, versión 1 del 10/08/2015.</t>
  </si>
  <si>
    <t>• Debilidad en la estructuración e implementación del PG02-PR18 Comunicación digital, versión 1 del 05/12/2016.</t>
  </si>
  <si>
    <t>1. Debilidad en la estructuración e implementación del PG02-PR18 Comunicación digital, versión 1 del 05/12/2016.
2. Baja interiorización del Sig. en la Entidad</t>
  </si>
  <si>
    <t>1. Debilidad en la estructuración e implementación del PG02-PR18 Comunicación digital, versión 1 del 05/12/2016.</t>
  </si>
  <si>
    <t>1. Debilidad en la estructuración e implementación del PM07-PR01 Diseño de lineamientos e instrumentos de política de vivienda y hábitat, versión 2 del 13/02/2017.</t>
  </si>
  <si>
    <t>1 Debilidad en la implementación del PG02-PR19 Comunicación comunitaria, versión 2 del 15/05/2017.</t>
  </si>
  <si>
    <t>1.  En el procedimiento PM04-PR03 Gestión de expedientes de legalización urbanística de barrios, versión 4, no se incluía la actividad de ajuste de los expedientes, lo cual  soporta que en ellos no se encuentren las evidencias de manera cronológica.</t>
  </si>
  <si>
    <t>1. Debilidad en la estructuración e implementación del PG06-PT14 Protocolo de atención y servicio al ciudadano, versión 2 del 17/01/2017.</t>
  </si>
  <si>
    <t>•  Carencia de un mecanismo de control para  los equipos de seguimiento y medición de las condiciones de infraestructura del  archivo central.</t>
  </si>
  <si>
    <t>• Carencia de un mecanismo de control para  los equipos de seguimiento y medición que emplea el proceso .</t>
  </si>
  <si>
    <t>• Debilidad en la implementación del PG3-PR4 Identificación y evaluación periódica de lo legal.
                                                                                                                                                                                                                                                                • Falta de interiorización del Sig. en los colaboradores de la Entidad</t>
  </si>
  <si>
    <t>1. Debilidad en la estructuración del PG02-PR3 Comunicación externa.</t>
  </si>
  <si>
    <t>• Debilidad en la estructuración e implementación del PM07-PR01 Diseño de lineamientos e instrumentos de política de vivienda y hábitat, versión 2 del 13/02/2017.</t>
  </si>
  <si>
    <t>• Debilidad en la estructuración e implementación del PE01-PR03 Producto no conforme.</t>
  </si>
  <si>
    <t>• Falta de controles para hacer seguimiento a las solicitudes de creación, modificación, o suspensión de cuentas de usuarios. 
•  Falta de interiorización del procedimiento PS05-PR08, por parte de los usuarios.</t>
  </si>
  <si>
    <t xml:space="preserve">• Desconocimiento de las hojas de vida de los indicadores,.
• Descuido por parte de los responsables de los procesos,. 
• Desconocimiento del PG01-MM24 Manual de indicadores de gestión
</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</si>
  <si>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</si>
  <si>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No se ajustó la caracterización del proceso de acuerdo con las actualizaciones, resultados de autoevaluaciones y evaluaciones externas.</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</si>
  <si>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</si>
  <si>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Se incorporaron acciones dentro del Sistema de Información para la Planeación Interna pero no se incorporaron dentro del Plan de mejoramiento del proceso.
No se documentaron acciones correctivas dentro del plan de mejoramiento.</t>
  </si>
  <si>
    <t>No se incluyó el criterio dentro de los ejercicios de seguimiento y/o auditoría interna.</t>
  </si>
  <si>
    <t xml:space="preserve">Los recursos asociados a la ejecución de cada Plan de Auditoria no permanecen no están disponibles en el tiempo.
No se realizan ajustes al Programa Anual de Auditorías para su aprobación.
</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</si>
  <si>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</si>
  <si>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 xml:space="preserve">Falta de organización, administración, control y seguimiento del Plan de Mejoramiento de la Entidad.
</t>
  </si>
  <si>
    <t>No se cuenta con un procedimiento claro que permita establecer el paso a paso para el registro, control, seguimiento  evaluación del Producto No Conforme.</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</si>
  <si>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</si>
  <si>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</si>
  <si>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 xml:space="preserve">
Se presentaron retrasos en tanto aún no se han programado las visitas de verificación a los proyectos de vivienda</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</si>
  <si>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</si>
  <si>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Debilidad en la infraestructura tecnológica.
Sistema de Información poco confiable.
No realización de backs ups periódicos por parte de Gestión Tecnológica.</t>
  </si>
  <si>
    <t xml:space="preserve">• Falta de un sistema de información para compilar sistemáticamente los planes de mejora.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</si>
  <si>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</si>
  <si>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La Subsecretaría de Inspección, Vigilancia y Control de Vivienda, no cuenta con un  mecanismo de control para realizar el seguimiento a la trazabilidad y digitalización de los radicados internos y de salida, así como de los trámites allegados a esa dependencia.</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</si>
  <si>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</si>
  <si>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No se evidencia la implementación de un indicador o parámetro que mida la eficacia del cobro persuasivo.</t>
  </si>
  <si>
    <t>No se realizó monitoreo y seguimiento dentro del aplicativo Forest en cuanto al escaneo y respuesta a las comunicaciones .</t>
  </si>
  <si>
    <t>Debilidad en los controles de los procesos judiciales en el SIPROJ</t>
  </si>
  <si>
    <t>Falta de integración entre la Plataforma Bogotá te escucha-SDQS con el Sistema de Automatización de Procesos y Documentos FOREST de la entidad.</t>
  </si>
  <si>
    <t>Debilidades en el seguimiento y monitoreo del  estado de los radicados sin digitalización y vencidos</t>
  </si>
  <si>
    <t>Debilidades en el seguimiento  al cumplimiento  de los procedimientos.</t>
  </si>
  <si>
    <t xml:space="preserve">Debilidades en el seguimiento y verificación del aplicativo  SPJ 07.
Debilidades en el registro  de accesos, cambios  o ajustes que se realizan  por los usuarios  con privilegios de edición  o alimentación del SPJ 07.
</t>
  </si>
  <si>
    <t>Debilidades en el seguimiento y verificación del aplicativo  SPJ 07.
Debilidades en el registro  de accesos, cambios  o ajustes que se realizan  por los usuarios  con privilegios de edición  o alimentación del SPJ 07.</t>
  </si>
  <si>
    <t>Debilidades en la consolidación de la información requerida para generar   la carta de trato digno para la vigencia.</t>
  </si>
  <si>
    <t>Recursos limitados  que se ajusten a la necesidad del servicio del  digiturno.</t>
  </si>
  <si>
    <t>Debilidad en la información contenida en los soportes de las actividades adelantadas para el cumplimiento de la meta.</t>
  </si>
  <si>
    <t>Debilidad en el control y seguimiento de la información contenida en la VUC frente a los servicios ofrecidos a través de dicha plataforma.</t>
  </si>
  <si>
    <t>Debilidad en el control y seguimiento de los soportes de las actividades encaminadas a Actualizar y mantener 100% la Ventanilla Única de la Construcción.</t>
  </si>
  <si>
    <t>Debilidad en la Administración del aplicativo forest</t>
  </si>
  <si>
    <t xml:space="preserve">Inexistencia de controles para la expedicion de certificados de incumplimientos.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</si>
  <si>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</si>
  <si>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</si>
  <si>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</si>
  <si>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</si>
  <si>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Debilidades en el desarrollo de las actividades del proceso de Gestión Contractual</t>
  </si>
  <si>
    <t xml:space="preserve">
Desconocimiento de la normativa.
Incumplimiento del procedimiento.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</si>
  <si>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</si>
  <si>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Desconocimiento de la normativa.
Incumplimiento del procedimiento. 
Alto volumen de trabajo
Escaso personal para el adelantamiento de la gestión.
Fallas en la administración del sistema. 
Incumplimiento de la ley.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</si>
  <si>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</si>
  <si>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Desconocimiento de la normativa.
Incumplimiento del procedimiento. 
Alto Volumen de Trabajo </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</si>
  <si>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</si>
  <si>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Presentación de la documentación solicitada en la auditoria extemporáneamente.</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</si>
  <si>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</si>
  <si>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Debilidades en la verificación y seguimiento al proceso de elaboración de TRD.</t>
  </si>
  <si>
    <t>Debilidades en la implementación y aplicación del formato FO197 Cronograma de transferencia documental primaria.</t>
  </si>
  <si>
    <t xml:space="preserve">Posible extravío o perdida de los expedientes que componen el acervo documental de la entidad.   </t>
  </si>
  <si>
    <t>Ausencia de mecanismos de verificación del cumplimiento del Acuerdo 049 del 2000 y Acuerdo 008 de 2014.</t>
  </si>
  <si>
    <t>1. Cruce de fecha y hora con compromisos de gestión adquiridos previamente por el servidor.
2. Falta de verificación por parte de la Subsecretaría y del área Administrativa, de la asistencia a la inducción/reinducción por parte de los servidores.</t>
  </si>
  <si>
    <t>1. Falta de conocimiento e implementación del procedimiento PG03-PR04 Identificación y evaluación periódica de lo legal.</t>
  </si>
  <si>
    <t>1. Desconocimiento de los lineamientos sobre el manejo y actualización de los documentos controlados por el SIG.
2. Falta de capacitación interna en la Subsecretaría, sobre los lineamientos del SIG.</t>
  </si>
  <si>
    <t>Desactualización y desconocimiento del Procedimiento PS02-PR01.</t>
  </si>
  <si>
    <t xml:space="preserve">
1. Desconocimiento de los documentos del proceso, incluyendo la tabla de retención documental.
</t>
  </si>
  <si>
    <t>Falta de seguimiento por parte del proceso.</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</si>
  <si>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</si>
  <si>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</si>
  <si>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1. El procedimiento PS05-PR01 soporte técnico a usuarios, no cuenta con una actividad de medición de eficacia.
2. A pesar de que la mesa de ayuda cuenta con la opción de realizar la medición de eficacia del servicio, no es usada por los usuarios.
</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</si>
  <si>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</si>
  <si>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Debilidades en  el seguimiento a la gestión de las actividades relacionadas con el Sistema Integrado de Gestión.</t>
  </si>
  <si>
    <t xml:space="preserve">1. Debilidad en la implementación del procedimiento  PS03-PR09 Organización archivo de gestión.
</t>
  </si>
  <si>
    <t>1. Debilidad en la implementación del procedimiento  PS03-PR09 Organización archivo de gestión.</t>
  </si>
  <si>
    <t>No se aplicó el procedimiento PE01-PR04 Evaluación independiente, auditorías internas y seguimiento.</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</si>
  <si>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</si>
  <si>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
1. Debilidades en el seguimiento a la  aplicación y tabulación de las encuestas de satisfacción y percepción  para la prestación del servicio al Ciudadano.
</t>
  </si>
  <si>
    <t xml:space="preserve">1 Falta de Fortalecimiento en los  controles integrados para la atención y seguimiento a las Peticiones, Quejas, Reclamos y Solicitudes- PQRS recibidas.
</t>
  </si>
  <si>
    <t xml:space="preserve">1. Fallas en el funcionamiento del PBX Institucional.
2. Falta de capacitación sobre la misionalidad de la entidad.
3. Falta de apropiación sobre la importancia de la atención telefónica a la comunidad.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</si>
  <si>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</si>
  <si>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</si>
  <si>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</si>
  <si>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</si>
  <si>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Debilidad en la supervisión de los contratos relacionados con la entrega de los insumos principales para la conformación de los expedientes de legalización de asentamientos humanos informales.</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</si>
  <si>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</si>
  <si>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</si>
  <si>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</si>
  <si>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</si>
  <si>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</si>
  <si>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</si>
  <si>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</si>
  <si>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</si>
  <si>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</si>
  <si>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</si>
  <si>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</si>
  <si>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Falta de parametrización del aplicativo JSP7-GOBIERNO
* Desconocimiento en las funcionalidades del aplicativo</t>
  </si>
  <si>
    <t>* Falta de parametrización del aplicativo JSP7-GOBIERNO
* Desconocimiento de las funcionalidades del aplicatiivo
* Desconocimiento por parte del personal de la necesidad de generar cambio de contraseña periódico</t>
  </si>
  <si>
    <t>* Falta de parametrización del aplicativo JSP7-GOBIERNO
* La no identificación de la necesidad o no de mantener el sistema contable bajo el link de sitio seguro</t>
  </si>
  <si>
    <t>* Falta de parametrización del aplicativo JSP7-GOBIERNO
* Falta de seguimiento y revisión de los usuarios creados en el sistema y los roles asignados a cada uno de ellos.</t>
  </si>
  <si>
    <t>Debilidades en el manejo de la información financiera la cual se refleja en la falta de aplicación de la figura de depuración contable</t>
  </si>
  <si>
    <t>Ausencia en el flujo de la información y comunicación para el análisis, conciliación y contabilización de las multas impuestas a los infractores de las normas de arrendamiento y enajenación de bienes inmuebles destinados a vivienda</t>
  </si>
  <si>
    <t xml:space="preserve">1. Debilidades en la gestión administrativa para la reconstrucción de expedientes                           2. Debilidades en el manejo de la información financiera la cual se refleja en la falta de aplicación de la figura de depuración contable                                                                                                  </t>
  </si>
  <si>
    <t>Debilidad en el seguimiento y monitoreo a las actividades del procedimiento frente a la normatividad vigente</t>
  </si>
  <si>
    <t>Inexistencia de herramienta en la cual se ponga en evidencia la verificación del cumplimiento en la entrega de la Carta de Términos.</t>
  </si>
  <si>
    <t>Esta situación se presenta toda vez que la incorporación en el expediente de estos alcances  se encuentra sujeta a aprobación, previa ejecución del respectivo control de calidad.</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</si>
  <si>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</si>
  <si>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</si>
  <si>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Dada la gran cantidad de predios sobre los cuales reposa declaratoria de desarrollo y/o contrucción prioritaria, es posible que existan algunos inmuebles en los que ha faltado seguimiento periódico, por la inexistencia de sistema de alertas.</t>
  </si>
  <si>
    <t>La Subdireccion ha desarollado seguimientos periodicos con el fin de mantener actualizada la informacion sobre el cumplimiento de las metas, pero estos no son suficientes para una adecuada trazabilidad.</t>
  </si>
  <si>
    <t>Actualmente no existe una adecuada caracterización que permita identificar las situaciones que producen salidas no conformes.</t>
  </si>
  <si>
    <t xml:space="preserve">*Falta de actualización de los procedimientos conforme a su ejecución.
</t>
  </si>
  <si>
    <t>*Falta de parametrización de las funcionalidades requeridas para la ejecución de los procedimientos de liquidación de prestaciones sociales, nomina, parafiscales y aportes a los fondos de cesantías públicos.</t>
  </si>
  <si>
    <t>No se tiene un procedimiento preciso para el registro, revisión de usuarios en el aplicativo JSP7. Los mecanismos para el ingreso al aplicativo de nómina no tienen la seguridad suficiente.</t>
  </si>
  <si>
    <t>Falta de inducción frente al uso del Software JSP7.</t>
  </si>
  <si>
    <t>Falta de puntos de control en el reporte de la información en el SIDEAP</t>
  </si>
  <si>
    <t>Falta de  seguimiento a la ejecución del plan de capacitación.</t>
  </si>
  <si>
    <t>Falta de seguimiento y evaluación al Procedimiento de suscripción de los acuerdos de gestión</t>
  </si>
  <si>
    <t>Falta de puntos de control y seguimiento en la planificación del sistema.</t>
  </si>
  <si>
    <t>No remisión de información por parte de la Subdirección de Recursos Públicos a la Subdirección Financiera.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</si>
  <si>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</si>
  <si>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</si>
  <si>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</si>
  <si>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</si>
  <si>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 xml:space="preserve">    1. Debilidades en el manejo de la información para el seguimiento del proyecto de inversión 417, ocasionada por las inconsistencias arrojadas en el reporte del Sistema SIDIVIC y en la forma de reportar el seguimiento en el Sistema SIPI</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</si>
  <si>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</si>
  <si>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Diferencias  en el  registro en la base de datos de cobro persuasivo de las multas impuestas en vigencias pasadas</t>
  </si>
  <si>
    <t>No contar con un software actualizado del Sistema de Información Distrital de Inspección, Vigilancia y Control de Vivienda - SIDIVIC, que permita reducir los fallos de vulnerabilidad en la información reportada</t>
  </si>
  <si>
    <t>Debilidades en la gestión administrativa por la ausencia de soportes que demuestren las acciones adelantadas    en el Expediente con Radicación 3-2012-79974-163</t>
  </si>
  <si>
    <t xml:space="preserve">Falta de seguimiento a la gestión administrativa en las investigaciones adelantadas en la Subdirección de Investigaciones y Control de Vivienda </t>
  </si>
  <si>
    <t>Diferencias en la información registrada en la base de datos de cobro persuasivo respecto a cifras e información de las multas entregadas a la Subdirección Financiera</t>
  </si>
  <si>
    <t>Desarrollo de nuevas versiones de lenguaje de programacion y motores de base de datos por parte de los fabricantes que con llevan a la finalizacion de actualizaciones y soporte de versiones anteriores.</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</si>
  <si>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</si>
  <si>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 xml:space="preserve">Las solicitudes de creación, modificación o suspensión de usuarios se realizan a traves de correo electrónico
No se realiza la aplicación del procedimiento PS05-PR08 Gestión de cuentas de Usuario versión 4
</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</si>
  <si>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</si>
  <si>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1. Desconocimiento de la entidad del procedimiento PG03-PR04 Identificación y evaluación periódica de lo legal.
2. Desarticulación del procedimiento PG03-PR05 elaboración y control de documentos con la actualización del normograma.
</t>
  </si>
  <si>
    <t xml:space="preserve">1. Desconocimiento de la entidad del procedimiento PG03-PR04 Identificación y evaluación periódica de lo legal.
2. Los contrales establecidos son muy manuales, por lo cual se difulta la revisió de las mas de 1000 normas aplicables a la entidad.
</t>
  </si>
  <si>
    <t>1. Registro de seguimiento al Normograma de una forma manual en una herramienta que no guarda la trazabilidad y es vulnerable de error humano.</t>
  </si>
  <si>
    <t>1, Los niveles de autoridad que se encuentran en el procedimiento no son los funcionales.</t>
  </si>
  <si>
    <t>1. Herramienta del Listado Maestro de Documentos obsoleta, por lo que su actualización es manual
2. Falta de identificación de un riesgo que permita controlar la utilización de uso de documentos desactualizados en la entidad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</si>
  <si>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</si>
  <si>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
•	No definición del requerimiento implícito frente a la redacción de los hallazgos acorde con la norma ISO 19011:2018 en el procedimiento y/o estudios previos del contrato </t>
  </si>
  <si>
    <t xml:space="preserve">•	Desconocimiento del procedimiento y de los puntos de control
•	Premura del tiempo para la inscripción del proyecto en el sistema SEGPLAN por falta de conocimiento </t>
  </si>
  <si>
    <t>•	Desconocimiento del procedimiento para la inscripción y registro del proyecto en el banco de proyectos del Distrito
•	Premura del tiempo para la inscripción del proyecto en el sistema SEGPLAN
•	Falta de control en las versiones de iniciales del proyecto</t>
  </si>
  <si>
    <t>•	Falla en el control de verificación de la información publicada en la página web de la entidad. 
•	Falta de claridad en las etiquetas que guían el acceso a la información</t>
  </si>
  <si>
    <t>1. Desconocimiento del procedimiento, en cuanto a las actividades y sus responsables.
2. Procedimiento desactualizado</t>
  </si>
  <si>
    <t xml:space="preserve">1. Desconocimiento del concepto de corrección aplicado en la Norma ISO 9001:2015.
2. Falta de lineamiento en el procedimiento "Planes de Mejoramiento" del concepto de corrección.
</t>
  </si>
  <si>
    <t xml:space="preserve">1. No se ha estandarizado la metodología para la identificación de los cambios que podrían afectar el sistema.
</t>
  </si>
  <si>
    <t xml:space="preserve">
Desconocimiento de la norma Ley 1755 de 2015 al interior de la Entidad, el cual esta asociado al procedimiento.
Seguimiento inoportuno en las PQRS al interior de los procesos de los entidad
</t>
  </si>
  <si>
    <t>Falta de directriz de interna frente a la formulacion del Plan de Mantenimioento vehicular</t>
  </si>
  <si>
    <t>Los servidores de la Subdirección no cuentan con cajones con seguridad para guardar los expedientes durante las jornadas de almuerzo o a la hora de terminación de la jornada</t>
  </si>
  <si>
    <t>No se puede controlar si una persona la cual no tiene asignado el expediente se lo lleve, teniendo en cuenta el flujo de carpetas que se manejan en la Subdirección</t>
  </si>
  <si>
    <t>El unico archivo que reposa de los expedientes es el fisico y no digital</t>
  </si>
  <si>
    <t xml:space="preserve">
La Entidad desconocía la normatividad aplicable para la elaboración del diagnostico, con ocasión de la visita administrativa realizada en la vigencia 2017 y 2018 por el Archivo Distrital .</t>
  </si>
  <si>
    <t>La Entidad desconocía la Metodología para actualizar el Diagnóstico, con ocasión de la visita administrativa realizada en la vigencia 2017 y 2018 por el Archivo Distrital .</t>
  </si>
  <si>
    <t>La Entidad desconocía la normatividad aplicable para la actualización de la Política , con ocasión de la visita administrativa realizada en la vigencia 2017 y 2018 por el Archivo Distrital .</t>
  </si>
  <si>
    <t>La Entidad desconocía la normatividad aplicable para la actualización de la Política y por consiguiente su aprobación.</t>
  </si>
  <si>
    <t xml:space="preserve">
La Entidad desconocía la normatividad aplicable para la elaboración de las Tablas de Control de acceso, con ocasión de la visita administrativa realizada en la vigencia 2017 y 2018 por el Archivo Distrital .</t>
  </si>
  <si>
    <t xml:space="preserve">
La Entidad desconocía la normatividad aplicable para la elaboración del Modelo de requisitos, con ocasión de la visita administrativa realizada en la vigencia 2017 y 2018 por el Archivo Distrital .</t>
  </si>
  <si>
    <t xml:space="preserve">
La Entidad desconocía la normatividad aplicable para la elaboración del Banco Terminológico, con ocasión de la visita administrativa realizada en la vigencia 2017 y 2018 por el Archivo Distrital .</t>
  </si>
  <si>
    <t xml:space="preserve">
La Entidad desconocía la normatividad aplicable para el registro de las series documentales,   producto de las TRD, con ocasión de la visita administrativa realizada en la vigencia 2017 y 2018 por el Archivo Distrital .</t>
  </si>
  <si>
    <t xml:space="preserve">
La Entidad desconocía la normatividad aplicable para la elaboración del SIC, con ocasión de la visita administrativa realizada en la vigencia 2017 y 2018 por el Archivo Distrital .</t>
  </si>
  <si>
    <t xml:space="preserve">
La Entidad desconocía la normatividad aplicable para la actualización del SIC y por consiguiente su aprobación.</t>
  </si>
  <si>
    <t>Falta de aplicabilidad de los lineamientos y normativa en relación con el establecimiento del PETI, debido a la desalineación de las TIC y la misionalidad de la Entidad.</t>
  </si>
  <si>
    <t>Falta de alineación con las dependencias que administran sistemas de información.</t>
  </si>
  <si>
    <t>Falta de alineación de las políticas de TI con la gestión del proceso de Gestión Tecnológica, así como la falta de alineación del catalogo de servicios de TI con los últimos lineamientos suministrados por el MinTic</t>
  </si>
  <si>
    <t>Desarticulación en las funciones de los comités y debilidades en lo relacionado con la dirección, evaluación y monitoreo eficiente de las TI dentro de la SDHT.</t>
  </si>
  <si>
    <t>La desarticulación del proceso de TI con las funciones de gobierno digital obedecen a que el proceso esta enfocado en brindar soporte a  la operatividad de la Entidad.</t>
  </si>
  <si>
    <t>Desarticulación con la gestión de las demás dependencias donde se administran sistemas de información por lo que la información no se encuentra estandarizada.</t>
  </si>
  <si>
    <t>La Entidad no habia identificado en sus fondos documentales información relacionada con Derechos Humanos y el Derecho Internacional Humanitario.</t>
  </si>
  <si>
    <t>Ausencia en el flujo de la información para el análisis, conciliación y registros contables entre la Subsecretaría Jurídica y la Subdirección Financiera</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</si>
  <si>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</si>
  <si>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Falencia en la aplicación de controles que permitan establecer la ubicación de los bienes.</t>
  </si>
  <si>
    <t>Se requería realizar la modificación de la guía para la conciliación de los pasivos exigibles, a fin de ajustar los campos a diligenciar en el formato que se implementó para realizar el cruce de información entre las áreas</t>
  </si>
  <si>
    <t>Las áreas remiten la información para reconocimiento de los hechos económicos de manera extemporanea, situación que impide que se realicen análisis de fondo a la información allegada</t>
  </si>
  <si>
    <t>No se cuenta con el personal suficiente para poder realizar la desagregación de funciones al interior de la Subdirección Financiera</t>
  </si>
  <si>
    <t>No hay evidencia de la revisión del catálogo de cuentas al interior de la Subdirección Financiera</t>
  </si>
  <si>
    <t>Al momento de la auditoría interna no se contaba con el documento soporte de la transferencia documental de los expedientes físicos de la Subdirección Financiera.</t>
  </si>
  <si>
    <t>Al momento de la auditoria interna no se contaba con el documento soporte de la transferencia documental.</t>
  </si>
  <si>
    <t>No conformidad en la auditoria realizada por Control Interno.</t>
  </si>
  <si>
    <t>No fue solicitada la información por parte de la Subdirección de Programas y Proyectos</t>
  </si>
  <si>
    <t>No se cuenta con un protocolo establecido para realizar autoevaluaciones con el fin de determinar la eficiencia de los controles implementados en cada una de las actividades  del proceso contable.</t>
  </si>
  <si>
    <t>No conformidad en la auditoría realizada por Control Interno.</t>
  </si>
  <si>
    <t xml:space="preserve">Olvido del contratista o funcionario publico,  al momento de fechar el acto administrativo expedido durante la etapa precontractual 
</t>
  </si>
  <si>
    <t>Ausencia de punto de control para garantizar que el documento contenga la fecha</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</si>
  <si>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</si>
  <si>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Incorrecta publicación en el SECOP II de los documentos del proceso en numeral equivocado
</t>
  </si>
  <si>
    <t xml:space="preserve">Ausencia  de la Publicación en el SECOP II de los documentos del proceso en el ítem  correspondiente
</t>
  </si>
  <si>
    <t xml:space="preserve">
Falta de cumplimiento por parte de los contratistas de la Circular 010 de 2019, en lo relacionado con la publicación de informes de supervisión y cuentas de cobro en la Plataforma SECOP II 
</t>
  </si>
  <si>
    <t>Falta de seguimiento de los Supervisores a la publicación de los documentos de ejecución contractual que deben subirse a la plataforma SECOP II</t>
  </si>
  <si>
    <t xml:space="preserve">Falta de verificación de la documentación que debe aportarse 
</t>
  </si>
  <si>
    <t xml:space="preserve">En los formatos de lista de chequeo actuales del proceso no se tiene relacionada la expresa solicitud del Registro Nacional de Medidas Correctivas.
</t>
  </si>
  <si>
    <t xml:space="preserve">Falta de verificación de la totalidad de documentos requeridos para la contracción </t>
  </si>
  <si>
    <t xml:space="preserve">Deficiencias en la elaboración en el estudios del sector </t>
  </si>
  <si>
    <t xml:space="preserve">Innecesario diligenciamiento debido a que para esta contratación no se requerían acuerdos comerciales </t>
  </si>
  <si>
    <t>Falta de aplicación de la normatividad en lo relacionado con la publicación de la contratación en el portal de contratación a la vista</t>
  </si>
  <si>
    <t xml:space="preserve">Desconocimiento del contratista o servidor público del área técnica, en cuanto a los temas que deben ser sometidos a consideración o aprobación del comité de contratación.
</t>
  </si>
  <si>
    <t>Falta de consulta de los formatos adoptados en el SIG.</t>
  </si>
  <si>
    <t>Falta de seguimiento a los controles y riesgos en el proceso contractual</t>
  </si>
  <si>
    <t xml:space="preserve">Ausencia de punto de control relacionado con la revisión previa al envió del informe  SIVICOF     </t>
  </si>
  <si>
    <t xml:space="preserve">Inaplicación de la norma archivística </t>
  </si>
  <si>
    <t>Falta de revisión a los expedientes contractuales, que garantice el orden y foliación de los documentos.</t>
  </si>
  <si>
    <t xml:space="preserve">Falta de  análisis en la identificación del riesgo según la tipología contractual  
</t>
  </si>
  <si>
    <t xml:space="preserve">Falta de planeación y verificación de las posibles fechas de inicio de los contratos para tramitar la afiliación a la ARL
</t>
  </si>
  <si>
    <t>Ausencia de campos que permitan hacer la marcación de la causal de genera la solicitud  en el formato "PS07-FO632 V1 Certificación de no existencia personal planta, no detalla las causales previstas en el artículo 3 del Decreto 1737 de 1998 .</t>
  </si>
  <si>
    <t>El formato "PS07-FO525 V1 - Informe de supervisión contrato de prestación de servicios profesionales y apoyo a la gestión" Incluye un campo denominado acta de inicio.</t>
  </si>
  <si>
    <t>La plantilla única de minutas contractuales utilizada, incluye causales para todo tipo de contrato, las cuales deben ser acogidas según el tipo de contracción que se adelante</t>
  </si>
  <si>
    <t>Falta de motivación en la justificación para viabilizar  la terminación anticipada de los contratos o cualquier modificación en la que deban ser objeto.</t>
  </si>
  <si>
    <t>Erróneo diligenciamiento de los documentos previos y análisis del sector, para que  se constituyan circunstancias realmente excepcionales</t>
  </si>
  <si>
    <t>Personal insuficiente en el proceso de Bienes, servicios e Infraestructura que se refleja en la sobrecarga de trabajo operativo</t>
  </si>
  <si>
    <t>Controles escasos en los procedimientos PS02-PR06 y PS02-PR17 respecto al control de los bienes muebles</t>
  </si>
  <si>
    <t>Controles escasos en los procedimientos PS02-PR06 y PS02-PR17 respecto al control de los bienes de consumo controlado</t>
  </si>
  <si>
    <t>Ausencia de controles en los procedimientos PS02-PR06 y PS02-PR17 respecto a la custodia de los bienes.</t>
  </si>
  <si>
    <t>Desconocimiento de la necesidad de una póliza especial por el tipo de bien.</t>
  </si>
  <si>
    <t>Desactualización y falta de precisión de la obligatoriedad en el procedimiento sobre la información a remitir a la aseguradora.</t>
  </si>
  <si>
    <t>Falta de seguimiento por parte del profesional asignado  para la elaboración del acta.</t>
  </si>
  <si>
    <t>Existencia de campos no necesarios en el formato  PS02-FO572-V1 Levantamiento Individual de Inventario.</t>
  </si>
  <si>
    <t>Tiempos largos para actividades de reportes y consultas dado que se deben canalizar por medio de la Subdirección Financiera.</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</si>
  <si>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</si>
  <si>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Anexo técnico no detallado para la elaboración de los estudios de mercado.
 </t>
  </si>
  <si>
    <t xml:space="preserve">Falta de aplicabilidad de los lineamientos y normativa en relación con el establecimiento del PETI, debido a la desalineación de las TIC y la misionalidad de la Entidad.
</t>
  </si>
  <si>
    <t>Desconocimiento de los lineamientos de la Guía de Transición de IPv4 a IPv6 Versión 1.0.2 numeral 7.1 Fase I. Planeación de IPv6</t>
  </si>
  <si>
    <t>Desconocimiento sobre la formulación de un plan de diagnóstico para la transición de IPv4 a IPv6 en la SDHT</t>
  </si>
  <si>
    <t xml:space="preserve">Ausencia de registro en la minutas de los contratos sobre la obligatoriedad de los proveedores en la entrega de las certificaciones de compatibilidad con el protocolo IPv6. </t>
  </si>
  <si>
    <t>Ausencia del Informe de cumplimiento de IPv6 por cada elemento de hardware y software</t>
  </si>
  <si>
    <t>Ausencia en el inicio de la fase de planeación de la transición de IPv4 a IPv6.</t>
  </si>
  <si>
    <t>Ausencia en el inicio de la fase de implementación de la transición de IPv4 a IPv6.</t>
  </si>
  <si>
    <t>Ausencia en el inicio de la fase de pruebas de la transición de IPv4 a IPv6.</t>
  </si>
  <si>
    <t xml:space="preserve">Falta de  lineamientos  para medir la eficacia y desempeño  de los procesos  del Sistema de Gestión de Calidad. </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</si>
  <si>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</si>
  <si>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 xml:space="preserve">Desconocimiento del plan de mejoramiento como herramienta de autogestión
No se identificó la necesidad de documentar en el SIG las acciones adelantadas, ni generar un plan de mejoramiento 
</t>
  </si>
  <si>
    <t xml:space="preserve">Cambio de administración y desconocimiento en el diligenciamiento y cargue de información en los sistemas. Falta de inducción para los nuevos funcionarios sobre el manejo de los nuevos  aplicativos. </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</si>
  <si>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</si>
  <si>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Ausencia de directrices frente a la evaluación de la eficacia de los controles de los riesgos.
</t>
  </si>
  <si>
    <t xml:space="preserve">Debilidad en la definición de lineamientos que permitan identificar acciones para abordar oportunidades.    </t>
  </si>
  <si>
    <t>Falta de lineamientos en las Políticas de Operación del Procedimiento PG01-PR08   "Planes de Mejoramiento" referido a la  evaluación de la eficacia de las acciones incluidas en los planes de mejoramiento después de su cierre respectivo.</t>
  </si>
  <si>
    <t>No se realiza la verificación de conocimientos básicos para el nombramiento y posesión de un funcionario, no es requisito para la vinculación</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</si>
  <si>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</si>
  <si>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</si>
  <si>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Carencia de cronogramas de trabajo.
Carencia de documento soporte de gestión de pruebas.
Ausencia de directrices para llevar a cabo la etapa de validación y riesgos 
</t>
  </si>
  <si>
    <t xml:space="preserve">Debilidades en la validación de la materialización de los resultados obtenidos en las propuestas de simplificación y/o racionalización de los trámites.
</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</si>
  <si>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</si>
  <si>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</si>
  <si>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 xml:space="preserve">Ausencia de especificaciones de las fuentes tomadas para la ejecución del indicador.
</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</si>
  <si>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</si>
  <si>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</si>
  <si>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</si>
  <si>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xml:space="preserve">Investigaciones, sanciones.
Materialización de riesgos de pérdida, destrucción o alteración de documentos. 
Pérdida de control de gestión.
</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</si>
  <si>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</si>
  <si>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 xml:space="preserve">Falta de asesoría a la Alta Dirección en los temas de la Gestión Documental y por ende falta de asesoría especializada en el tema de Gestión Documental que a su vez genera el incumplimiento de la normatividad vigente en la materia. </t>
  </si>
  <si>
    <t>Articulación con los planes estratégicos de la Entidad en relación con la Gestión Documental.</t>
  </si>
  <si>
    <t xml:space="preserve">Articulación con los planes estratégicos del Distrito y de la Entidad en relación con la Gestión Documental. </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</si>
  <si>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</si>
  <si>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Los procedimientos son necesarios porque suministran una descripción de actividades que deben seguirse en la realización de las funciones de una unidad administrativa.</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</si>
  <si>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</si>
  <si>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 xml:space="preserve">La no existencia de inventarios documentales actualizados,  supone el desconocimiento parcial del acervo documental y por ende las acciones de planeación, toma de decisiones administrativas y técnicas serán insuficientes. </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</si>
  <si>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</si>
  <si>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 xml:space="preserve">Mezcla en las series documentales, falta de control en los trámites de entrada, salida y comunicaciones internas.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</si>
  <si>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</si>
  <si>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La falta de evidencia en el cumplimiento de esta normativa tiene un impacto en la Gestión Misional de la Entidad. </t>
  </si>
  <si>
    <t xml:space="preserve">Desnaturalización del concepto de datos electrónicos.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</si>
  <si>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</si>
  <si>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</si>
  <si>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Fallas en la conformación de expedientes, organización y control de los mismos que impactan en la trazabilidad de los archivos de información.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</si>
  <si>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</si>
  <si>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</si>
  <si>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</si>
  <si>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</si>
  <si>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Falta de entendimiento y completa comprensión  de la política ambiental de la entidad .</t>
  </si>
  <si>
    <t>Falta de entendimiento, completa comprensión  y apropiación de la política ambiental de la entidad .</t>
  </si>
  <si>
    <t>Impactos ambientales generados por el manejo de hidrocarburos.</t>
  </si>
  <si>
    <t>Aumento en el consumo del recurso agua.</t>
  </si>
  <si>
    <t>Aumento en el consumo del recurso agua, debido a que la generación de electricidad por hidroeléctricas tiene consecuencias en el recurso agua y los ecosistemas aledaños.</t>
  </si>
  <si>
    <t>Impacto ambiental al recurso agua y suelo por la gestión inadecuada de los residuos sólidos generados por la entidad.</t>
  </si>
  <si>
    <t>Impacto ambiental al recurso suelo y agua por inadecuada disposición de aceites usados.</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</si>
  <si>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</si>
  <si>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</si>
  <si>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</si>
  <si>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Disminución en la capacidad de la entidad para garantizar que planifica y lleva a cabo la producción y la prestación del servicio bajo condiciones controladas, incluyendo la implementación del seguimiento y de la medición. </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</si>
  <si>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</si>
  <si>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Falta de claridad en las entradas, actividades y salidas del proceso, posibles reprocesas, baja interiorización de los respectivos procesos.</t>
  </si>
  <si>
    <t xml:space="preserve">
Riesgos de proceso mal identificados
Equivocada valoración de riesgos de la entidad.
Falta de controles para la mitigación de los riesgos de la entidad.
Posible materialización de riesgos no identificados.
Reprocesos al interior de la Entidad.</t>
  </si>
  <si>
    <t>Reprocesos, perdida de trazabilidad y control de documentos.</t>
  </si>
  <si>
    <t>Posible afectación al cumplimiento del objetivo del proceso, perdida de trazabilidad y control de documentos.</t>
  </si>
  <si>
    <t>Posible afectación al cumplimiento del objetivo del proceso, perdida de trazabilidad y control de documentos, reprocesas.</t>
  </si>
  <si>
    <t>Posibles PQR, Desarticulación del SIG, posibles incumplimientos en el plan estratégico de la entidad.</t>
  </si>
  <si>
    <t>Incumplimiento en las metas y objetivos institucionales, posibles perdida de imagen institucional.</t>
  </si>
  <si>
    <t>Incumplimientos de normatividad, posibles sanciones por parte de entes de control, afectaciones en la salud y económicas en caso de materialización de una emergencia (incendio)</t>
  </si>
  <si>
    <t>Posible incumplimiento del objetivo del proceso, reprocesas, perdida de trazabilidad de la información.</t>
  </si>
  <si>
    <t>PQR, Imagen institucional afectada, posible incumplimiento del objetivo del proceso.</t>
  </si>
  <si>
    <t>Imagen institucional afectada, desconocimiento de las partes interesadas frente a la SDHT, reprocesas.</t>
  </si>
  <si>
    <t>Reprocesos, perdida de trazabilidad de documentos, posible incumplimiento del objetivo del proceso.</t>
  </si>
  <si>
    <t>Aparente reproceso o incumplimiento del objetivo del proceso.</t>
  </si>
  <si>
    <t>Reprocesos, posible incumplimiento del objetivo del proceso, PQR, perdida de trazabilidad de la información.</t>
  </si>
  <si>
    <t>Reprocesos, perdida de trazabilidad de la información, posible incumplimiento del objetivo del proceso,</t>
  </si>
  <si>
    <t>Datos imprecisos, perdida de trazabilidad de la información, posible incumplimiento del objetivo del proceso,</t>
  </si>
  <si>
    <t>Posibles incumplimientos legales, posibles sanciones económicas o administrativas</t>
  </si>
  <si>
    <t>Reprocesos, posible divulgación de información no confiable, posible imagen institucional afectada</t>
  </si>
  <si>
    <t>Posible imagen institucional afectada, PQR</t>
  </si>
  <si>
    <t>Reprocesos, posible imagen institucional afectada</t>
  </si>
  <si>
    <t>Perdida de trazabilidad de las cuentas de usuarios. 
Posibles accesos no autorizados a la información.</t>
  </si>
  <si>
    <t>Toma de decisiones no adecuadas bajo resultados de la medición de los indicadores.</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</si>
  <si>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</si>
  <si>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La caracterización del proceso “Evaluación, Asesoría y Mejoramiento “ no refleja la realidad del ciclo PHVA del proceso.</t>
  </si>
  <si>
    <t>Perdida de documentos por no tener implementado la TRD en el Proceso de Evaluación, Asesoría y Mejoramiento.</t>
  </si>
  <si>
    <t>Se pueden presentar No conformidades en Auditorías Externas de certificación.</t>
  </si>
  <si>
    <t>Se favorece la desactualización del normograma lo cual puede implicar que cada proceso no se contextualice con los requisitos legales aplicables.</t>
  </si>
  <si>
    <t>Generar sanciones disciplinarias al no cumplir con el Plan de Auditoria</t>
  </si>
  <si>
    <t>Las acciones correctivas no se ejecutan efectivamente por parte de los procesos, lo cual aumenta el número de hallazgos abiertos.</t>
  </si>
  <si>
    <t>Se incrementa la posibilidad de que los líderes de proceso no reconozcan el manejo y administración al Producto No Conforme.</t>
  </si>
  <si>
    <t>Información incompleta para identificar acciones correctivas y preventivas en el formato de análisis de causa PE01- FO385 V2.</t>
  </si>
  <si>
    <t>No suministrar los insumos y alertas oportunas para fomentar correctivos y acciones preventivas a los procesos. 
Posibles hallazgos por parte de la Contraloría de Bogotá y eventuales investigaciones disciplinarias</t>
  </si>
  <si>
    <t>Impide verificar el estado de avance de los proyectos.</t>
  </si>
  <si>
    <t>Afecta el cumplimiento efectivo de las funciones y obligaciones legales de la Oficina Asesora de Control Interno</t>
  </si>
  <si>
    <t>Perdida de memoria institucional, reprocesas y demoras.</t>
  </si>
  <si>
    <t xml:space="preserve">Reprocesos al interior de la Entidad. posible generación de nuevos hallazgos, demoras en la implementación de acciones de mejora, perdida de credibilidad en el SIG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</si>
  <si>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</si>
  <si>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Incumplimiento de los numerales 4.2.4., del Sistema de Gestión de la Calidad, bajo los estándares ISO 9001:2008 y NTC GP 1000:2009, con la actividad 9 del procedimiento PS03-PR03 y las actividades 5 y 12 del procedimiento PS03 PR04.</t>
  </si>
  <si>
    <t xml:space="preserve">riesgo de perdida del efectivo </t>
  </si>
  <si>
    <t>riesgo para medir y mejorar la gestión de recaudo persuasivo</t>
  </si>
  <si>
    <t xml:space="preserve">Incumplimiento de la  Ley Transparencia 1712 de 2014 y las Ley 1755 de 2015, que puede generar presuntas incidencias diciplinarias </t>
  </si>
  <si>
    <t xml:space="preserve">Presuntas incidencias disciplinarias por incumplimiento </t>
  </si>
  <si>
    <t>Limitación en el acceso a la información del trámite de PQRS  respecto a las respuestas emitidas por la entidad.</t>
  </si>
  <si>
    <t xml:space="preserve">Impide demostrar  la gestión relacionada con las respuestas a PQR´S atendidos por la Entidad.
</t>
  </si>
  <si>
    <t>Ausencia de registros que permitan la trazabilidad de las actividades realizadas.</t>
  </si>
  <si>
    <t>Dismunución de los niveles de confiabilidad de información requeridos.
Riesgo de  modificación y/o  eliminación de registros bajo usuarios  no autorizados.</t>
  </si>
  <si>
    <t xml:space="preserve">
Impide que los usuarios tengan información sobre los derechos que les asiste y los medios dispuestos para garantizarlos.</t>
  </si>
  <si>
    <t>Debilidades en la atención hacia la población con enfoque diferencial.</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</si>
  <si>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</si>
  <si>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"Por lo anterior, no es claro cuál es la información real de los servicios que presta la Secretaría Distrital del Hábitat - SDHT"</t>
  </si>
  <si>
    <t>No confiabilidad  en la información contenida en la VUC y no satisfacción de los usuarios de los servicios ofrecidos por la misma plataforma.</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</si>
  <si>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</si>
  <si>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</si>
  <si>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</si>
  <si>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Posibles sanciones disciplinarias </t>
  </si>
  <si>
    <t xml:space="preserve">Trámite incorrecto del proceso disciplinario.
Nulidad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</si>
  <si>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</si>
  <si>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</si>
  <si>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 xml:space="preserve">Ineficiencia del punto de control .
Falta de oportunidad, veracidad y completitud de la información reportada. </t>
  </si>
  <si>
    <t xml:space="preserve">Falta de oportunidad, veracidad y completitud de la información reportada. 
Nulidad
Acciones judiciales y disciplinarias en contra de los funcionarios responsables del proceso  y de la entidad. </t>
  </si>
  <si>
    <t>Al no tener una metodología para el análisis y tratamiento de las oportunidades, la entidad puede estar perdiendo estrategias para la mejora y la innovación.</t>
  </si>
  <si>
    <t>El impacto del hallazgo generado se da en la medida en que se generó confusión en la auditoria, al no presentar el documento que ya estaba trabajado, lo cual desencadeno en una NC para el Proceso.</t>
  </si>
  <si>
    <t>En julio de 2018, con ocasión de la presentación del nuevo Subdirector de Información Sectorial, se reitera en las actas, que las reuniones, se realizaran de manera periódica y de acuerdo con las necesidades.</t>
  </si>
  <si>
    <t>Aplicación de tablas de retención documental que presentan debilidades en su estructuración.</t>
  </si>
  <si>
    <t>Generación de documentación que no se encuentra estandarizada en el Sistema de Gestión de Calidad.</t>
  </si>
  <si>
    <t xml:space="preserve">Desconocimiento del procedimiento PS03-PR05 Prest y Consulta de Documentos </t>
  </si>
  <si>
    <t>Posible afectación de la conservación preventiva del acervo documental de la Secretaría</t>
  </si>
  <si>
    <t>Conocimiento incompleto o no vigente de los lineamientos institucionales para el cumplimiento tanto de la misionalidad de la entidad, como de la Subsecretaría de Inspección, Vigilancia y Control de Vivienda.</t>
  </si>
  <si>
    <t>Afectación en la identificación y cumplimiento de los requisitos legales vigentes aplicables al proceso Control de vivienda y veeduría a las Curaduría.</t>
  </si>
  <si>
    <t>Uso de documentos SIG  desactualizados o no controlados para el proceso Control de vivienda y veeduría a las Curadurías.</t>
  </si>
  <si>
    <t>Falta de control que garantice el funcionamiento en las instalaciones de la Entidad.</t>
  </si>
  <si>
    <t>Falta de control en los registros del proceso.</t>
  </si>
  <si>
    <t>Falta de documentos que generen directrices frente al hacer del proceso.</t>
  </si>
  <si>
    <t>Podría generar el desconocimiento de las responsabilidades, metodologías, actividades y/o recursos encaminados al cumplimiento de los estándares que brinda la ISO 9001:2015</t>
  </si>
  <si>
    <t xml:space="preserve">El proceso de gestión tecnológica no cuenta con la información de eficacia a los planes realizados para controlar los incidentes de seguridad de la información
</t>
  </si>
  <si>
    <t>El proceso de gestión tecnológica no cuenta con la información de eficacia a las soluciones brindadas a traves del aplicativo de la Mesa de Ayuda</t>
  </si>
  <si>
    <t>Dificulta la organización y transferencia del archivo</t>
  </si>
  <si>
    <t>Indebida ejecución de las actividades requeridas en el proceso de gestión contractual.</t>
  </si>
  <si>
    <t>Afectación de la integridad de las evidencias y/o registros derivados de la gestión de la Subdirección de Barrios</t>
  </si>
  <si>
    <t>Sanciones.</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</si>
  <si>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</si>
  <si>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Desconocimiento de la percepción real y oportuna de los usuarios  respecto de calidad de atención y posibles mejoras en la prestación del servicio a la ciudadanía.</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</si>
  <si>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</si>
  <si>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 xml:space="preserve"> Afectación en los niveles de satisfacción del ciudadano al dejar de recibir y/o dar tratamiento a la totalidad de consultas, solicitudes, etc, presentados a través del canal telefónico de la entidad.</t>
  </si>
  <si>
    <t>Ocasiona el incumplimiento de un mandato legal específicamente en el numeral 2.2.9.1.3.2 del decreto 1078 de 2015 y la consecuente sanción disciplinaria a que hubiere lugar.</t>
  </si>
  <si>
    <t>Inobservancia del deber de difusión pública de las actuaciones contractuales que genera suspicacia e incertidumbre en los interesados frente a la gestión contractual de la SDHT.</t>
  </si>
  <si>
    <t>Posibilidad de configuración de contratos realidad.</t>
  </si>
  <si>
    <t>Inobservancia del deber de velar por la adecuada ejecución y cumplimiento de las obligaciones contractuales por parte del contratista, establecido en el artículo 83 de la Ley 1474 de 2011.</t>
  </si>
  <si>
    <t>Se pone bajo riesgo el cumplimiento de la meta del Proyecto, dada la baja vinculación de hogares.</t>
  </si>
  <si>
    <t>Genera desinformación a las partes interesadas.</t>
  </si>
  <si>
    <t>Sobreestimación del cumplimiento del indicador y por lo tanto de la meta general del proyecto 1075.</t>
  </si>
  <si>
    <t xml:space="preserve">Posible materialización de sanciones disciplinarias por parte del Ente de Control </t>
  </si>
  <si>
    <t xml:space="preserve"> incumplimiento del numeral A.9 de la norma ISO
27001:2013 “Control de Acceso”</t>
  </si>
  <si>
    <t>Posible pérdida de información por la falta de seguridad en el aplicativo</t>
  </si>
  <si>
    <t xml:space="preserve"> incumplimiento del numeral A.9 de la norma ISO
27001:2013 “Control de Acceso”
Posible pérdida de información por acceso de terceros que no cuentan con los permisos requeridos</t>
  </si>
  <si>
    <t>Existencia de usuarios para el registro de la información contable que no deben estar habilitados</t>
  </si>
  <si>
    <t>Incumplimiento del Régimen de Contabilidad Pública Título II - Capítulo Ünico, así como del Manual de Procesos y Procedimientos de la SDHT y el Proceso de Control de Vivienda y Veeduría de las Curadurías.</t>
  </si>
  <si>
    <t>Posibles sanciones por incumplimiento en los reportes de ley establecidos por la Direccion Distrital de Contabilidad Pública.</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</si>
  <si>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</si>
  <si>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Perdida de oportunidad de hacerse parte de las acreencias por parte de la Secretaria de Hacienda.</t>
  </si>
  <si>
    <t>No existiendo evidencia del cumplimiento al deber de verificar la entrega de la Carta de Términos se dificultará el ejercicio de un control sobre el adecuado funcionamiento del seguimiento a las declaratorias.</t>
  </si>
  <si>
    <t>De continuarse esta disonancia entre los expedientes físicos y los archivos contenidos en el SIDEC, únicamente podrá confiarse en el expediente físico, por cuanto sólo lo allí dispuesto contará con algún control de calidad.</t>
  </si>
  <si>
    <t>Esta circunstancia no permite conocer con agilidad la fecha de ejecutoria de las resoluciones de declaración de construcción o desarrollo prioritario, debiendo remitirse a las Constancias de Ejecutoria.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</si>
  <si>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</si>
  <si>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De persistir la falta de seguimiento sobre los predios sobre los cuales reposa declaratoria de desarrollo y/o contrucción prioritaria se imposibilitará el cumplimiento de los fines que con éstas se persigue.</t>
  </si>
  <si>
    <t>La inoportunidad del registro de la información dificulta a la entidad contar con informacion precisa que revele el estado real sobre el cumplimiento de las metas del proyecto de inversión.</t>
  </si>
  <si>
    <t>Al no existir una adecuada caracterización que permita identificar salidas no conformes, ni acciones concretas para eliminar las no conformidades, no hay mecanismos que permitan solventar las situaciones que generan este fenómeno.</t>
  </si>
  <si>
    <t>Eventuales inexactitudes en la aplicación de los procedimientos de liquidación de la nómina, prestaciones sociales y vinculación de personal por falta de puntos de control y/o registros.</t>
  </si>
  <si>
    <t>Eventuales inexactitudes en la aplicación de los procedimientos de liquidación de la nómina, prestaciones sociales y vinculación de personal.</t>
  </si>
  <si>
    <t xml:space="preserve">
Eventuales afectaciones de la confidencialidad e integridad de la información, teniendo en cuenta que los usuarios pueden realizar actividades en el sistema, que entren en conflicto entre sí.</t>
  </si>
  <si>
    <t>Eventuales inexactitudes en la información reportada al Sistema de Información Distrital del Empleo y la Administración Pública SIDEAP.</t>
  </si>
  <si>
    <t>Eventuales debilidades en el fortalecimiento de competencias de los funcionarios.</t>
  </si>
  <si>
    <t>Eventual incumplimiento de la norma.</t>
  </si>
  <si>
    <t>Eventuales sanciones de carácter disciplinario y fiscal.</t>
  </si>
  <si>
    <t>Sobrestimación en las cifras contables presentadas en los estados financieros de la Secretaría.</t>
  </si>
  <si>
    <t>Presuntas incidencias disciplinarias y/o fiscales, opinión negativa de los estados financieros dictaminados por
la Contraloría de Bogotá.</t>
  </si>
  <si>
    <t>La información que se reporta en el Sistema SIPI no es pertinente y puede generar que sea imprecisa para la toma de decisiones</t>
  </si>
  <si>
    <t xml:space="preserve">Incumplimiento de la normatividad legal vigente, conllevando a que se puedan generar quejas contra la Secretaría Distrital del Hábitat.
</t>
  </si>
  <si>
    <t>No cumplimiento de los términos establecidos en la normatividad legal vigente para la asignación de matrícula de arrendador</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</si>
  <si>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</si>
  <si>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Incumplimiento al Manual de Procesos de la SDHT y al Proceso de Control de Vivienda y Veeduría de las Curadurías.</t>
  </si>
  <si>
    <t>Incumplimiento del Manual de Procesos y Procedimientos de la SDHT y el Proceso de Control de Vivienda y Veeduría de las Curadurías.</t>
  </si>
  <si>
    <t>Vulnerabilidad del Sistema de Información de SIDIVIC</t>
  </si>
  <si>
    <t>Perdida de la información de la base de datos de cobro persuasivo, lo cual generaría la perdida de la trazabilidad de las multas</t>
  </si>
  <si>
    <t>Pérdida de confidencialidad de la información por acceso no autorizado</t>
  </si>
  <si>
    <t xml:space="preserve">Inadecuado tratamiento de los productos no conformes derivados del proceso </t>
  </si>
  <si>
    <t>Posible incumplimiento normativo
Posibles sanciones
Posibles investigaciones</t>
  </si>
  <si>
    <t>Posible desactualización del Normograma.
Posible incumplimiento normativo
Posibles sanciones
Posibles investigaciones</t>
  </si>
  <si>
    <t>Posible desactualización del Normograma del proceso.  
Posibles sanciones por incumplimiento normativo.
Posibles demoras en los ajustes y medidas de mejora por parte de los procesos.</t>
  </si>
  <si>
    <t>Posible aprobación no válida de un procedimiento y por ende error en la ejecución de este</t>
  </si>
  <si>
    <t>Posible uso de documentación no idónea como precisa el numeral 7.5.3 de la norma ISO 9001:2015</t>
  </si>
  <si>
    <t xml:space="preserve">Posibles demoras en las correcciones y medidas de mejora por parte de los procesos auditados </t>
  </si>
  <si>
    <t>Que los procesos no tomen las acciones que subsanen las causas reales en los planes de mejoramiento formulados.</t>
  </si>
  <si>
    <t xml:space="preserve">Posible desconocimiento por parte de los miembros del comité directivo de los componentes y metas del proyecto </t>
  </si>
  <si>
    <t>Vulneración del acceso a la información pública de manera oportuna, coherente e integra
Incumplimiento de las leyes de transparencia</t>
  </si>
  <si>
    <t>Posible toma de decisiones bajo información desactualizada</t>
  </si>
  <si>
    <t>Incumplimiento de la norma ISO 9001:2015</t>
  </si>
  <si>
    <t>Resistencia al cambio frente a la implementación del Sistema Integrado de Gestión</t>
  </si>
  <si>
    <t xml:space="preserve">Posibles acciones disciplinarias en contra de los funcionarios responsables del trámite de PQRSD y de la entidad. 
</t>
  </si>
  <si>
    <t>Posible deterioro del parque automotor de la Entidad</t>
  </si>
  <si>
    <t>Se puede generar caducidad de terminos y/o pérdida de competencia y/o pérdida de fuerza de ejecutoria</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</si>
  <si>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</si>
  <si>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La desactualización de la política de Gestión Documental de la Entidad genera incertidumbre en la alineación de los procesos e integración de los mismos.</t>
  </si>
  <si>
    <t>El no contar con la "tabla de control de acceso", genera incertidumbre en cuanto al acceso a la información sobre la documentación que custodia, recibe, produce, tramita y administra.</t>
  </si>
  <si>
    <t>El no contar con el instrumento "Modelo de requisitos para la gestión de documentos electrónicos" genera incertidumbre en cuanto al acceso a la información sobre la documentación que custodia, recibe, produce, tramita y administra.</t>
  </si>
  <si>
    <t>El no contar con el instrumento "Banco terminológico de tipos, series y subseries documentales" genera deficiencias y falencias en la administración y organización de la información emitida por la SDHT.</t>
  </si>
  <si>
    <t>El no contar con el "Registro de las TRD en el registro único de series documentales" genera deficiencias y falencias en la administración y organización de la información emitida por la SDHT.</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</si>
  <si>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</si>
  <si>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 xml:space="preserve">Desalineación entre la misionalidad y los proyectos presentados, estos no concuerdan y pueden generar impacto negativo en la gestion.
</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</si>
  <si>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</si>
  <si>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</si>
  <si>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</si>
  <si>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</si>
  <si>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El no implementar estos lineamientos no permiten implementar correctamente los lineamientos de Arquitectura de información establecidos en la política de Gobierno Digital</t>
  </si>
  <si>
    <t>El no implementar estos lineamientos puede ocasionar sobre costos y vulnerabilidades de seguridad en los sistemas de información</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</si>
  <si>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</si>
  <si>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</si>
  <si>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Sanciones por incumplimiento por el no reconocimiento y conciliación de los hechos económicos relacionados con las obligaciones contingentes.</t>
  </si>
  <si>
    <t>Subestimación o sobreestimación de los estados financieros por perdida de elementos.</t>
  </si>
  <si>
    <t>No reflejar la realidad de la información entre las áreas responsables.
Subestimaciones o sobreestimaciones en las cifras que se presentan en los estados financieros.</t>
  </si>
  <si>
    <t>Posibilidad de omisión o reconocimiento erróneo de los hechos económicos generados al interior de la Secretaría</t>
  </si>
  <si>
    <t>Posible omisión o reconocimiento erróneo de los hechos económicos generados al interior de la Secretaría</t>
  </si>
  <si>
    <t xml:space="preserve">
Dificultad para establecer puntos de control que garanticen la revisión de la información</t>
  </si>
  <si>
    <t>Realizar el reconocimiento de los hechos económicos en cuentas que no se encuentren vigentes de acuerdo con lo indicado por la CGN</t>
  </si>
  <si>
    <t>Extravío o pérdida de los documentos físicos</t>
  </si>
  <si>
    <t>Disminución en la calificación del Control Interno Contable de la Secretaría</t>
  </si>
  <si>
    <t>Sanciones por incumplimiento en la socialización de los Estados Financieros en la Rendición de cuentas de la Secretaría Distrital de Hábitat.</t>
  </si>
  <si>
    <t>Al no contar con un protocolo o seguimiento de autoevaluación  se impide la identificación de la eficiencia de los controles implementados en la Subdirección Financiera.</t>
  </si>
  <si>
    <t>1. Disminución en la calificación del Control Interno Contable de la Secretaría
2. Imposibilidad de establecer la pertinencia de las capacitaciones que se realizan a los profesionales de la Subdirección Financiera</t>
  </si>
  <si>
    <t xml:space="preserve">Posibles observaciones en auditorias de calidad que conlleven a formular plan de mejoramiento con desgaste administrativo para el área.
</t>
  </si>
  <si>
    <t xml:space="preserve">
Posibles observaciones en auditorias de calidad que conlleven a formular plan de mejoramiento con desgaste administrativo para el área.</t>
  </si>
  <si>
    <t xml:space="preserve">
Reproceso durante la etapa precontractual para el área solicitante así como para el grupo de gestión Contractual, en cuanto a la determinación y justificación de la modalidad de contratación a adelantar.
</t>
  </si>
  <si>
    <t xml:space="preserve">Posibles observaciones en auditorias de calidad que conlleven a formular plan de mejoramiento con desgaste administrativo para el área.
</t>
  </si>
  <si>
    <t>Incumplimiento al principio de publicidad y política de transparencia y acceso a la información</t>
  </si>
  <si>
    <t xml:space="preserve">
Posibles observaciones en auditorias de calidad que conlleven a formular plan de mejoramiento con desgaste administrativo para el área.
 </t>
  </si>
  <si>
    <t xml:space="preserve">Incumplimiento de normatividad que puede ocasionar posibles sanciones </t>
  </si>
  <si>
    <t>Incumplimiento parcial a las guías que emite Colombia Compra Eficiente, sobre la publicación de la contratación en el SECOP</t>
  </si>
  <si>
    <t>Posible desfinanciación de otros proyectos establecidos en el plan de adquisiciones inicial</t>
  </si>
  <si>
    <t>Incumplimiento de la normatividad que podría ocasionar posibles sanciones en caso que el proceso lo requiriera</t>
  </si>
  <si>
    <t>Posible incumplimiento al principio de publicidad</t>
  </si>
  <si>
    <t>Posibles observaciones en auditorias de calidad que conlleven a formular plan de mejoramiento con desgaste administrativo para el área.</t>
  </si>
  <si>
    <t>Posible materialización de los riesgos que puedan afectar el proceso de gestión contractual, generando demoras en las suscripción de contratos de la Entidad.</t>
  </si>
  <si>
    <t>Posible perdida de documentos e incumplimientos a la norma archivística</t>
  </si>
  <si>
    <t xml:space="preserve">Exposición y materialización de los riesgos de la entidad asociados a la ejecución de cada contrato en particular.
</t>
  </si>
  <si>
    <t>Posible infracción de la normatividad vigente en la materia</t>
  </si>
  <si>
    <t>Suscribir contratos de prestación de servicios con objetos iguales sin una autorización previa del responsable de la contratación, además de un posible incumplimiento a lo descrito en el articulo 
2..8.4.4.5 del Decreto 1068 de 2015</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</si>
  <si>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</si>
  <si>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Posible incumplimiento a la normatividad vigente, de acuerdo con el tipo de contrato</t>
  </si>
  <si>
    <t>Posible incumplimiento al principio de planeación, de acuerdo con el tipo de contrato</t>
  </si>
  <si>
    <t>Incumplimiento normativo</t>
  </si>
  <si>
    <t>Posible perdida o extravió de los bienes por debilidades en su custodia.</t>
  </si>
  <si>
    <t>Posible pérdida económica por el daño o extravió de los bienes, así como verse avocada a litigios jurídicos.</t>
  </si>
  <si>
    <t>Posible perdida económica por no aseguramiento de bienes a tiempo.</t>
  </si>
  <si>
    <t>Incumplimiento a la Resolución 874 de 2018</t>
  </si>
  <si>
    <t xml:space="preserve">Información incompleta </t>
  </si>
  <si>
    <t>Falta de optimización del aplicativo JSP7</t>
  </si>
  <si>
    <t xml:space="preserve">1. Sobrecostos por alto consumo de papel. 
2. Baja eficiencia administrativa. 
3. Baja apropiación de las herramientas tecnológicas. 
4. Aumento de la generación de residuos. 
</t>
  </si>
  <si>
    <t>Desalineación entre la misionalidad frente a las inversiones de tecnología.</t>
  </si>
  <si>
    <t xml:space="preserve">Desalineación entre la misionalidad y los proyectos presentados, estos no concuerdan y pueden generar impacto negativo en la gestión. </t>
  </si>
  <si>
    <t>Riesgo de incurrir en sanciones legales, administrativas o disciplinarias por el incumplimiento normativo o legal frente a la Resolución 2710 del 3 de octubre de 2017 del Ministerio de Tecnologías de la Información y las Comunicaciones</t>
  </si>
  <si>
    <t>Deficiencia en la  evaluación, del desempeño de los procesos,  sobre los resultados de la gestión de la Secretaría del Hábitat en las intervenciones con las comunidades</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</si>
  <si>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</si>
  <si>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Reprocesos, pérdida de información, incumplimiento del procedimiento de PQRSD y a las normas que los regulan y/o sanciones </t>
  </si>
  <si>
    <t xml:space="preserve">Falta de información para la toma de decisiones y formulación de acciones al interior de la Entidad. </t>
  </si>
  <si>
    <t xml:space="preserve">Posibles hallazgos administrativos por  información incompleta que se le brinda a los Entes de Control. </t>
  </si>
  <si>
    <t xml:space="preserve">baja efectividad en el manejo de la Administración del Riesgo.    </t>
  </si>
  <si>
    <t xml:space="preserve">Desaprovechamiento de nuevos escenarios para el fortalecimiento  de la misionalidad de la entidad  </t>
  </si>
  <si>
    <t xml:space="preserve">Posibles investigaciones disciplinarias, y/o bajo cumplimiento de las metas definidos en el proceso, por reiteración de hallazgos, observaciones o no conformidades  . </t>
  </si>
  <si>
    <t>No se evidencia que el candidato tenga los conocimientos básicos descritos en el manual de funciones para el desempeño del cargo, lo cual podría incurrir en errores en la gestión.</t>
  </si>
  <si>
    <t>Ineficiente ejecución del Plan Institucional de Capacitación. .</t>
  </si>
  <si>
    <t xml:space="preserve">Pérdida de recursos por   incumplimiento de los objetivos propuestos en el Plan Institucional de Capacitación.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</si>
  <si>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</si>
  <si>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Pérdida de credibilidad, por parte de la ciudadanía al no beneficiarse de las propuestas de simplificación y/o racionalización planteadas.</t>
  </si>
  <si>
    <t>Deterioro de la imagen institucional  a no brindarse  un adecuado apoyo interinstitucional o acompañamiento a los promotores o constructores en los trámites de la cadena de urbanismo y construcción para facilitar la iniciación de soluciones habitacionales.</t>
  </si>
  <si>
    <t>Incumplimientos en las etapas previas, intermedias y finales del proceso por falta de identificación de salidas no conformes de tipo técnico en los productos y/o servicios a cargo de la subdirección</t>
  </si>
  <si>
    <t xml:space="preserve">Posibles hallazgos administrativos por reporte de información errada a Entes de Control. </t>
  </si>
  <si>
    <t xml:space="preserve">Pérdida de confianza interna al no asegurar el cumplimiento de mantenimiento de la infraestructura operativa y tecnológica de la entidad.  </t>
  </si>
  <si>
    <t xml:space="preserve">Pérdida de credibilidad por parte de la ciudadanía,   por desinformación de los proyectos que maneja la entidad. </t>
  </si>
  <si>
    <t>Gestionar la adecuación de espacios requeridos para  garantizar la accesibilidad a población en condición de discapacidad a áreas como correspondencia, toda vez que la entidad ya cuenta con rampa  para acceso a las instalaciones y baño dicha población.</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</si>
  <si>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</si>
  <si>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</si>
  <si>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</si>
  <si>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</si>
  <si>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</si>
  <si>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Actualizar el instrumento "Programa de Gestión Documental"</t>
  </si>
  <si>
    <t xml:space="preserve">Elaborar el PINAR </t>
  </si>
  <si>
    <t xml:space="preserve">Elaborar la política de Gestión Documental que hará parte integral del marco normativo interno del SIGA. </t>
  </si>
  <si>
    <t xml:space="preserve">Actualizar los procedimientos de Gestión Documental una vez se surtan las modificaciones en las actividades que actualmente se ejecutan. </t>
  </si>
  <si>
    <t>Revisar, actualizar y ajustar los indicadores de gestión de la Gestión Documental.</t>
  </si>
  <si>
    <t xml:space="preserve">Seleccionar una firma especializada en la ejecución de actividades técnicas que elabore los inventarios de la totalidad del acervo documental de la Entidad y que a su vez actualice esta herramienta constantemente. </t>
  </si>
  <si>
    <t>Diseñar y poner en marcha la estrategia "Cero Papel" en la Entidad</t>
  </si>
  <si>
    <t xml:space="preserve">Parametrizar el aplicativo FOREST para que permita la generación de un consecutivo único para comunicaciones de entrada, salida y comunicaciones internas.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</si>
  <si>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</si>
  <si>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Recuperar, analizar y disponer en la página web de la Secretaria Distrital del Hábitat un informe que evidencie el cumplimiento del Decreto Ley 019 de 2012, Ley Anti trámites y ley 1712 de Transparencia. </t>
  </si>
  <si>
    <t>Preventiva</t>
  </si>
  <si>
    <t xml:space="preserve">Parametrizar el aplicativo FOREST para que permita la radicación de documentos o datos electrónicos. </t>
  </si>
  <si>
    <t>Previa identificación del acervo documental, se sugiere abordar un contrato de intervención archivística en el que se apliquen las TRD a los fondos documentales de la Entidad desde el año 2008, según lo establece el Decreto 121</t>
  </si>
  <si>
    <t xml:space="preserve">Elaboración de un proyecto que permita la ejecución de Reconstrucción de la Historia Institucional, elaboración de cuadros de clasificación, elaboración de tablas de valoración documental e intervención del fondo acumulado. </t>
  </si>
  <si>
    <t>Elaborar la hoja de control documental, tal como lo establece la norma a todas las series documentales. Esta acción se puede ejecutar en el marco del proyecto de aplicación de TRD.</t>
  </si>
  <si>
    <t>Adoptar los lineamientos para la implementación del teletrabajo en la Secretaría Distrital del Hábitat, e iniciar el piloto de teletrabajo.</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</si>
  <si>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</si>
  <si>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1. Ajustar el procedimiento y los formatos asociados al mismo, en los aspectos a que haya lugar
2. Dar aplicación al procedimiento y formatos ajustados.
3. Formalizar y publicar el procedimiento y formatos ajustados en el Mapa Interactivo. </t>
  </si>
  <si>
    <t xml:space="preserve">1. Actualizar los procedimientos y los formatos asociados a los mismos, a que haya lugar
2. Dar aplicación a los procedimiento y formatos ajustados.
3. Formalizar y publicar los procedimientos y formatos ajustados en el Mapa Interactivo. </t>
  </si>
  <si>
    <t>Modificación de política ambiental para incluir el componente de prevención en la mismas.</t>
  </si>
  <si>
    <t>Modificar la cartilla de inducción del SIG incluyendo una pregunta puntual sobre la política ambiental de la entidad.
Incluir una pregunta sobre la política ambiental de la entidad en la encuesta anual del PIGA.</t>
  </si>
  <si>
    <t xml:space="preserve">Modificar el panorama de riesgos incluido como anexo al Manual PG03-MM28 Plan de Gestión Integral de Residuos Peligrosos de la entidad. </t>
  </si>
  <si>
    <t>Adquisición de ahorradores faltantes.</t>
  </si>
  <si>
    <t>Conversión de las fuentes de iluminación de la entidad por iluminación tipo LED.</t>
  </si>
  <si>
    <t>Adecuación del sitio de almacenamiento de residuos peligrosos.</t>
  </si>
  <si>
    <t>Contar con los certificados de aprovechamiento de los aceites usados de la empresa que realiza el mantenimiento de la planta eléctrica.</t>
  </si>
  <si>
    <t>Adecuación del cuarto donde se encuentra la planta eléctrica y el ACPM.</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</si>
  <si>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</si>
  <si>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</si>
  <si>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</si>
  <si>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</si>
  <si>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</si>
  <si>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</si>
  <si>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</si>
  <si>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</si>
  <si>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</si>
  <si>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</si>
  <si>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</si>
  <si>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1. Fortalecer el Plan Institucional de Capacitación, su implementación y seguimiento.         
2. Mantener la implementación del procedimiento  PS01-PR07 Suscripción Acuerdos de Gestión, versión 4 del  10/05/2017.                                                      </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</si>
  <si>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</si>
  <si>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1. Mantener la implementación y seguimiento del PG02-IN43 Instructivo para la elaboración del Plan estratégico de comunicaciones de la SDHT, versión 2 del 28/04/2017 .</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</si>
  <si>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</si>
  <si>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1. Actualizar el PG02-PR18 Comunicación digital.
2. Implementación del PG02-PR18 Comunicación digital, versión 2.
3. Hacer seguimiento al PG02-PR18 Comunicación digital.</t>
  </si>
  <si>
    <t>1. Mantener la implementación del PG02-PR18 Comunicación digital, versión 2 del 19/07/2016.
2. Hacer seguimiento a la implantación de PG02-PR18 Comunicación digital, versión 2 del 19/07/2016.</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</si>
  <si>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</si>
  <si>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1. Mantener la implementación y seguimiento del PG02-PR19 Comunicación comunitaria, versión 2 del 15/05/2017.</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</si>
  <si>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</si>
  <si>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</si>
  <si>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1. Diseñar e implementar un mecanismo de control para los  equipos de seguimiento y medición de las condiciones de infraestructura del  archivo central.</t>
  </si>
  <si>
    <t>1. Diseñar e implementar un mecanismo de control para los  equipos de seguimiento y medición que emplea el proceso.</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</si>
  <si>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</si>
  <si>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 xml:space="preserve">1. Mantener la implementación del  procedimiento PG02-PR3 Comunicación externa. 2. Verificar mensualmente en comité editorial que se este implementando este procedimiento. </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</si>
  <si>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</si>
  <si>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</si>
  <si>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</si>
  <si>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</si>
  <si>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Realizar un seguimiento pormenorizado del Sistema de Administración de Riesgos a los 19 procesos y generar los informes correspondientes.</t>
  </si>
  <si>
    <t>Actualizar el mapa de riesgos del proceso de Evaluación, Asesoría y Mejoramiento de conformidad con los lineamientos y guías establecidas.</t>
  </si>
  <si>
    <t>Revisar y ajustar la caracterización del proceso “Evaluación, Asesoría y mejoramiento” guardando consistencia con el ciclo PHVA.</t>
  </si>
  <si>
    <t>Organizar la documentación del Proceso de Evaluación, Asesoría y Mejoramiento de conformidad con la TRD vigente.</t>
  </si>
  <si>
    <t>Documentar dentro del Plan de Mejoramiento del proceso de Evaluación, Asesoría y Mejoramiento todas las soluciones frente a los retrasos en el cumplimiento de las metas</t>
  </si>
  <si>
    <t>Incluir dentro de los planes de auditoria el seguimiento al Nomograma de la Entidad.</t>
  </si>
  <si>
    <t>Actualizar el normograma del proceso de Evaluación, Asesoría y Mejoramiento</t>
  </si>
  <si>
    <t>Mantener el control y seguimiento al estado de ejecución del Programa Anual de Auditorias.</t>
  </si>
  <si>
    <t>Solicitar la convocatoria del Comité Directivo, Comité SIG o quien haga sus veces para someter a aprobación los ajustes al Programa Anual de Auditorias</t>
  </si>
  <si>
    <t>Ajustar el PE01-PR06 Acc Preven Correc y Mej y ajustar las herramientas para su registro, control y seguimiento.</t>
  </si>
  <si>
    <t>Incorporar alertas oportunas dentro de las intervenciones y seguimientos realizados al Plan de mejoramiento</t>
  </si>
  <si>
    <t>Cursar comunicación a la Subsecretaría de Planeación y Política reiterando el establecimiento del módulo del Plan de Mejoramiento en SIPI</t>
  </si>
  <si>
    <t>Ajustar al procedimiento de Producto No Conforme ajustado a los requisitos de norma.</t>
  </si>
  <si>
    <t xml:space="preserve">
Incluir una herramienta de registro, control seguimiento y evaluación del Producto No Conforme
</t>
  </si>
  <si>
    <t>Incluir un campo en el formato de análisis de causa PE01- FO385 para identificar cuando  es una acción correctiva o  preventiva</t>
  </si>
  <si>
    <t>Recordar mediante correo electrónico la iniciación de la auditoria. En caso contrario, gestionar su desarrollo con otra entidad con apoyo de la Subdirección de Programas y Proyectos.</t>
  </si>
  <si>
    <t xml:space="preserve">Realizar las visitas de verificación y seguimiento aleatorio a proyectos
Acompañar las visitas de verificación en campo una vez el equipo auditor de la Contraloría de Bogotá las notifique. </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</si>
  <si>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</si>
  <si>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</si>
  <si>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</si>
  <si>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</si>
  <si>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Generar informe de control mensual con base en los datos de correspondencia reportados en el sistema FOREST, de tal manera que cada subdirección pueda evidenciar mensualmente el estado de los radicados de ingreso y egreso.</t>
  </si>
  <si>
    <t xml:space="preserve">1) Creación de las planillas de recibo de la caja menor al moneto que sea entregada por la Subdirección Financiera.  
2)  Compra de una cajilla de seguridad para la custodia del dinero entregado </t>
  </si>
  <si>
    <t xml:space="preserve">Correctiva </t>
  </si>
  <si>
    <t>Implementar un indicador que permita medir la gestión realizada en el recaudo de las sanciones en la etapa de cobro persuasivo.</t>
  </si>
  <si>
    <t xml:space="preserve">correctiva </t>
  </si>
  <si>
    <t>Realizar las actuaciones  a fin de declarar la finalización de los documentos en el forest que se encuentran bajo la responsabilidad de la Subsecretaría Jurídica</t>
  </si>
  <si>
    <t>Revisar e incluir en el  SIPROJ los procesos judiciales con los respectivos ajustes de apoderados en los mismos</t>
  </si>
  <si>
    <t>Realizar los controles de cambios necesarios en el aplicativo FOREST  a fin de integrarlo con la Plataforma Bogotá te escucha-SDQS</t>
  </si>
  <si>
    <t xml:space="preserve">
Emitir  una instrucción mediante la cual  se informe a cada una de las areas responsables del cierre de sus radicados vencidos y/o finalizados con el  fin de identificarlos y  proceder a su cierre. 
</t>
  </si>
  <si>
    <t>Revisar y actualizar el procedimiento PS01-PR07 Susc acuer gest V4.</t>
  </si>
  <si>
    <t>1. Realizar verificación Trimestral  de los usuarios que se encuentran activos en el aplicativo.</t>
  </si>
  <si>
    <t>2.  Verificar que los usuarios  que  graban comprobantes se encuentren habilitados para realizar dicho proceso en la parte contable.</t>
  </si>
  <si>
    <t>3. Solicitar al proveedor del sistema contable informe la existencia de un módulo o log de auditoría, que permita identificar los movimientos y registros realizados por cada usuario y que realice la socialización como lo establezca la subdireción</t>
  </si>
  <si>
    <t>4.  Solicitar al proveedor un informe en el que se pueda identificar los registros contables realizados por cada uno de los usuarios del sistema.</t>
  </si>
  <si>
    <t>Modificar el procedimiento de ejecución contable y ejecución presupuestal, incluyendo un lineamiento en el que se indique que los informes oficiales son los que se generan en archivo PDF desde los sistemas tanto contable como presupuestal de la Secretaría.</t>
  </si>
  <si>
    <t>Elaborar y publicar la carta de trato digno</t>
  </si>
  <si>
    <t>Integración del sistema de digiturno web con las pantallas electrónicas  disponibles en la sala de espera del punto de  Atención al Ciudadano.</t>
  </si>
  <si>
    <t xml:space="preserve">Monitoreo y seguimiento al  contenido de los soportes que validen el estado de las actividades y meta "Actualizar y mantener 100% la Ventanilla Única de la Construcción - VUC" que se encuentra en el Proyecto de Inversiòn 800.
</t>
  </si>
  <si>
    <t>Realizar monitoreo y seguimiento la información contenida en la VUC frente a los servicios ofrecidos a través de dicha plataforma.</t>
  </si>
  <si>
    <t>Monitoreo y seguimiento al  contenido de los soportes que validen el estado de las actividades y meta "Actualizar y mantener 100% la Ventanilla Única de la Construcción - VUC" que se encuentra en el Proyecto de Inversiòn 800.</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</si>
  <si>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</si>
  <si>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</si>
  <si>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 xml:space="preserve">1. Generar informe de control mensual con base en los datos de correspondencia reportados en el sistema FOREST, de tal manera que cada subdireccion pueda evidenciar mensualmente el estado de los radicados de ingreso y egreso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</si>
  <si>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</si>
  <si>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</si>
  <si>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Ajustar el procedimiento PS07-PR01 : incluyendo relacionado una politica de operación relacionada con las denuncias por actos de corrupción</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</si>
  <si>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</si>
  <si>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</si>
  <si>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</si>
  <si>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</si>
  <si>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</si>
  <si>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</si>
  <si>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</si>
  <si>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Incorporar al SID las actuaciones disciplinarias de los procesos disciplinarios activos.</t>
  </si>
  <si>
    <t>Actualizar la base de datos en Excel  con los procesos disciplinarios que reporta el SID  y que fueron suministrados por Control Interno.</t>
  </si>
  <si>
    <t>Modificar la información en el SID  respecto del expediente disciplinario 019 de 2016.</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</si>
  <si>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</si>
  <si>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En el próximo seguimiento de Mapa de riesgos a efectuarse a con corte 30 de septiembre de 2018, el Proceso de Producción de Información Sectorial, desarrollará la acción de actualizar y reforzar la DOFA</t>
  </si>
  <si>
    <t>Se dejará en las actas, que las reuniones se realizaran de manera periódica y de acuerdo con las necesidades establecidas.</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</si>
  <si>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</si>
  <si>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
Aplicación del formato PS03 -  FO197 Cronograma de transferencia documental primaria establecido en la entidad para vigencia 2019.
</t>
  </si>
  <si>
    <t xml:space="preserve">1. Actualizar el procedimiento PS03-PR05 Préstamo y Consulta de Documentos ,
2. Socializar  el procedimiento PS03-PR05 Préstamo y Consulta de Documentos </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</si>
  <si>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</si>
  <si>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</si>
  <si>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</si>
  <si>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</si>
  <si>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 xml:space="preserve">1. Actualizar del procedimiento PS02-PR01.
2. Socializar el procedimiento  PS02-PR01 actualizado, al interior del proceso.
3. Realizar mesa de trabajo con la administración del edificio con el fin de articular el Plan de Mantenimiento. </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</si>
  <si>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</si>
  <si>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1. Revisar y actualizar  los Procedimientos  a fin de identificar necesidades de actualización de acuerdo con las actividades desarrolladas por el proceso de Bienes, servicios e infraestructura.
2. Socializar los Procedimientos actualizados al interior del proceso.</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</si>
  <si>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</si>
  <si>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</si>
  <si>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</si>
  <si>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1. Jornadas de archivo durante la vacancia judicial 
2. Contratación de un archivista
</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</si>
  <si>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</si>
  <si>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</si>
  <si>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 xml:space="preserve">
1.  Implementar el procedimiento PE01-PR07 Evaluación y Seguimiento
2.. Hacer seguimiento a la implementación del procedimiento E01-PR07 Evaluación y Seguimiento</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</si>
  <si>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</si>
  <si>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</si>
  <si>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</si>
  <si>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</si>
  <si>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</si>
  <si>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</si>
  <si>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</si>
  <si>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</si>
  <si>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</si>
  <si>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</si>
  <si>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Revisar los procesos contractuales auditados, correspondientes al proyecto de inversión 1075,  y verificar el cumplimiento del principio de publicidad en el Secop I .</t>
  </si>
  <si>
    <t xml:space="preserve">Expedir una circular referente a la obligación de publicar, en el término establecido en el procedimiento, los documentos correspondientes a cada proceso contractual en el Secop II, y quiénes son los responsables de la publicación. </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</si>
  <si>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</si>
  <si>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Realizar una capacitaacion dirigida a los supervisores, sobre las obligaciones a su cargo, de acuerdo con el Manual de Contratación de la SDHT. </t>
  </si>
  <si>
    <t>Adelantar las acciones necesarias para lograr la ejecución presupuestal de los recursos de la vigencia 2018, destinados a subsidios familiares de vivienda, en el proyecto de inversión 1075.</t>
  </si>
  <si>
    <t>Actualizar la información de los contratos No. 062 de 2017 y 033 de 2017 reportada por la entidad en la página oficial de la SDHT para que coincida con la reportada en el Sistema de Presupuesto Distrital - PREDIS.</t>
  </si>
  <si>
    <t>Incluir en los informes de contratación que se publiquen en la página web de la entidad, la referencia a que dicha información ha sido verificada y contrastada con la reportada en el Sistema de Presupuesto Distrital - PREDIS.</t>
  </si>
  <si>
    <t>Verificar que los documentos entregados como soporte del cumplimiento de las metas del proyecto de inversión 1075, en el 2018, correspondan con el porcentaje de cumplimiento reportado en SIPI y en SEGPLAN</t>
  </si>
  <si>
    <t xml:space="preserve">Posterior a la remisión de los soportes que den cuenta del cumplimiento de los hallazgos generados por la Contraloría, realizar mesa de trabajo con la Oficina Asesora de Control Interno para verificar la conformidad de los soportes remitidos. </t>
  </si>
  <si>
    <t>Solicitar mediante correo electrónico a la Empresa Jsp7-GOBIERNO, quien administra en sistema contable que realice las parametrizaciones necesarias para que las sesiones inactivas se suspendan luego de un periodo determinado de inactividad.</t>
  </si>
  <si>
    <t>Solicitar mediante correo electrónico al administrador del sistema contable que realice la implementación de la la gestión de cambio de contraseñas para los usuarios.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</si>
  <si>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</si>
  <si>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Realizar una revisión semestral de los usuarios que se encuentran activos en el aplicativo contable a fin de realizar las depuraciones pertinentes para que no se encuentren habilitados usuarios que no deben estarlo.</t>
  </si>
  <si>
    <t>Actualizar el Procedimiento cobro persuasivo de la imposición de multas y/o sanciones - PM05-PR11</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</si>
  <si>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</si>
  <si>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</si>
  <si>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Crear un método por el que se pueda comprobar el cumplimiento de la gestión de verificación de entrega de la Carta de Términos en los expedientes sobre los que a futuro se desarrolle esta labor.</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</si>
  <si>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</si>
  <si>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Implementar una pestaña en el SIDEC en donde se informa la fecha de ejecutoria prevista en las Constancias de Ejecutoria del 100% de los procesos que cuenten con ésta, en aquellos expedientes que se actualicen en esta vigencia.</t>
  </si>
  <si>
    <t>Modificar el procedimiento PM02-PR08 de tal forma que la información obtenida por las labores de seguimiento a planes parciales sea incorporada en el SIDEC, incluyendo aquella que se obtenga con anterioridad al inicio de ejecución del plan parcial.</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</si>
  <si>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</si>
  <si>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</si>
  <si>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Actualizar de los procedimientos y establecer puntos de control y/o registros</t>
  </si>
  <si>
    <t>Llevar a cabo mesas de trabajo con el proveedor del software con el fin de revisar y realizar las parametrizaciones requeridas</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</si>
  <si>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</si>
  <si>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Realizar inducción frente al uso del software de acuerdo a lo establecido en el protocolo.</t>
  </si>
  <si>
    <t>Atraves de un formato garantizar que una sea la persona que elabora la base de datos con la información a cargar en el SIDEAP y otra quien realice la verificación del correcto cargue de la información.</t>
  </si>
  <si>
    <t>Realizar actualización del procedimiento donde se determine controles y registros que permitan realizar seguimiento a la formulación y ejecución del Plan institucional de capacitación.</t>
  </si>
  <si>
    <t>Realizar actualización del procedimiento donde se determine puntos de control para el seguimiento y evalución a la suscripción  de los acuerdos de gestión</t>
  </si>
  <si>
    <t>Reportar al COPASST, a través de un informe mensual las acciones ejecutadas para dar cumplimiento al plan anual de trabajo del SG-SST vigencia 2019.</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</si>
  <si>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</si>
  <si>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</si>
  <si>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1. Realizar un informe mensual que permita verificar la implementación del indicador 2093 modificado para la vigencia 2019 para su posterior reporte en el SIPI</t>
  </si>
  <si>
    <t xml:space="preserve">1. Realizar el seguimiento quincenal a traves de una matriz en excel, la cual se remita a los servidores públicos encargados de los trámites de matrículas y  generar alertas de las matrículas próximas a vencer.
</t>
  </si>
  <si>
    <t xml:space="preserve">
2. Realizar capacitación a los servidores públicos encargados de la expedición de matrículas en el prcoedimiento PM05-PR32 Versión 3
</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</si>
  <si>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</si>
  <si>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</si>
  <si>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Actualizar mensualmente la base de datos cobro persuasivo registrando el estado actual de todas las multas impuestas incluyendo el historíco de todas las resoluciones a partir del 2017</t>
  </si>
  <si>
    <t>Actualizar la base de datos de cobro persuasivo teniendo en cuenta las observaciones generadas de las conciliaciones mensuales reportadas por la Subdirección Financiera y dar respuesta a a traves de memorandos a las observaciones generadas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</si>
  <si>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</si>
  <si>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Solicitar a la Subsecretaría de Gestión Coporativa y CID capacitar al administrador del Sistema SIDIVIC en el procedimiento PS05-PR08 Gestión de cuentas de usario versión 4</t>
  </si>
  <si>
    <t>2. Realizar las creaciones, modificaciones o suspensión de usuarios  del sistema SIDIVIC teniendo en cuenta lo estipulado en el procedimiento PS05-PR05 vigente</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</si>
  <si>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</si>
  <si>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</si>
  <si>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1.	Realizar la actualización de la caracterización de productos y servicios del proceso de control de vivienda y veeduría las curadurías</t>
  </si>
  <si>
    <t>2.	Solicitar a la Subdirección de Programas y Proyectos la capacitación a los subdirectores en la identificación del producto no conforme de acuerdo a la norma ISO 9001:2015 y en el procedimiento de tratamiento de producto no conforme vigente.</t>
  </si>
  <si>
    <t xml:space="preserve">3.	Solicitar a traves de memorando interno al subdirector (a) de prevención y seguimiento y Subdirector (a) de Investigaciones y control de vivienda la identificación de salidas no conformes
</t>
  </si>
  <si>
    <t xml:space="preserve">
4.	Aplicar el procedimiento de tratamiento de producto no conforme que se encuentre vigente teniendo en cuenta los informes trimestrales informados por los subdirectores
</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</si>
  <si>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</si>
  <si>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1. Realizar 2 socializaciones masivas del procedimeinto PG03-PR04
2. Redefinir los controles establecidos en el procedimento PG03-PR04</t>
  </si>
  <si>
    <t>1. Adquirir una herramienta tecnológica de apoyo al SIG 
2. Incluir en el Mapa Interactivo un espacio para la publicación de los seguimientos al Normograma por parte de la OACI</t>
  </si>
  <si>
    <t>1. Actualización del procedimiento en donde se replanteen los niveles de autoridad
2. Socializar la nueva versión del procedimiento</t>
  </si>
  <si>
    <t>1. Identificar el riesgo y definir controles para evitar el uso de documentos desactualizados en la entidad
2. Actualizar el Listado Maestro de Documentos
3. Realizar capacitaciones internas en el equipo SIG frente al uso del Listado Maestro de Documentos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</si>
  <si>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</si>
  <si>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</si>
  <si>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 xml:space="preserve">1. Revisar y actualizar el procedimiento PG01-PR02 – Formulación de proyectos de inversión
2. Incluir una lista de chequeo de los pasos que se deben tener en cuenta para iniciar la ejecución de un proyecto de inversión formulado. </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</si>
  <si>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</si>
  <si>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Actualización del procedimiento de Formulación y seguimiento de los planes de gestión.
2. Socializar el procedimiento a la entidad.
</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</si>
  <si>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</si>
  <si>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 xml:space="preserve">1. Estandarizar la metodología para la identificación de cambios que podrían afectar el sistema.
</t>
  </si>
  <si>
    <t xml:space="preserve">Sensibilización de los términos establecidos en la norma 1755 de 2015 y el procedimiento interno de trámites. 
Generar reportes de seguimiento periódico a las peticiones pendientes por gestionar recibidas en la entidad  </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</si>
  <si>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</si>
  <si>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</si>
  <si>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Realizar el proceso de reconstrucción de los Expedientes con Radicación Nros.  3-2016-47430-47, 3-2016-47430-426 y 3-2016-47430-127.</t>
  </si>
  <si>
    <t>Corrección</t>
  </si>
  <si>
    <t>Elaborar el Informe del Diagnóstico Integral de Archivos</t>
  </si>
  <si>
    <t>Elaborar un lineamiento para la actualización del Diagnóstico Integral de Archivos conforme a las necesidades.</t>
  </si>
  <si>
    <t xml:space="preserve">Actualizar la Política de Gestión Documental </t>
  </si>
  <si>
    <t xml:space="preserve">Gestionar la aprobación de la Política de Gestión Documental por el Comité Institucional de Gestión y Desempeño </t>
  </si>
  <si>
    <t xml:space="preserve">Elaborar la Tabla de Control de Acceso </t>
  </si>
  <si>
    <t xml:space="preserve">Elaborar el Modelo de Requisitos para la Gestión de Documentos Electrónicos de Archivo </t>
  </si>
  <si>
    <t>Elaborar el Banco terminológico de tipos, series y subseries documentales.</t>
  </si>
  <si>
    <t>Registrar las series documentales producto de las Tablas de Retención Actualizadas y Convalidadas por el Consejo Distrital de Archivo.</t>
  </si>
  <si>
    <t>Elaborar el SIC</t>
  </si>
  <si>
    <t>Gestionar la aprobación del SIC</t>
  </si>
  <si>
    <t>Actualizar el portafolio de proyectos del PETI dentro del Plan de Acción de la entidad para la viegencia 2020.</t>
  </si>
  <si>
    <t xml:space="preserve">Correctiva_x000D_
</t>
  </si>
  <si>
    <t>Elaborar y socializar el procedimiento para la formulación del PETI de acuerdo a los nuevos lineamientos dados por el MINTIC, G.ES.06 Guía para la construcción del PETI versión 1.1.</t>
  </si>
  <si>
    <t>Formular, aprobar y publicar el PETI 2020-2024, de acuerdo a los nuevos lineamientos dados por el MINTIC, G.ES.06 Guía para la construcción del PETI versión 1.1.</t>
  </si>
  <si>
    <t>Informe del estado actual de la arquitectura empresarial de Entidad.</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</si>
  <si>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</si>
  <si>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</si>
  <si>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Elaborar un procedimiento para la construcción del catalogo de Servicios de TI de la SDHT el cual adopte los lineamientos establecidos en la G.ES.04 y Guía del dominio de Estrategia Tl- Definición del catálogo de servicios de Tl del 11 de julio de 2017.</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</si>
  <si>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</si>
  <si>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Articulación de las funciones y/u obligaciones de los comités de Seguridad de la Información y de Tecnologías de la Información y las Comunicaciones y el Comité de Transparencia, Antitrámites y de Gobiemo Digital.</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</si>
  <si>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</si>
  <si>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</si>
  <si>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Elaborar el Procedimiento de recepción de sistemas de información.</t>
  </si>
  <si>
    <t xml:space="preserve">Correctiva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</si>
  <si>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</si>
  <si>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Articular la gestión del Proceso de Tecnología con respecto a las capacitaciones que brinda el proceso con el procedimiento de formulación, ejecución y evaluación del plan de capacitaciones de la Entidad.</t>
  </si>
  <si>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</si>
  <si>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</si>
  <si>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</si>
  <si>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</si>
  <si>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Realizar el levantamiento de la Tabla de Retención documental en la cual se evidencie la serie relacionada con Derechos Humanos.</t>
  </si>
  <si>
    <t xml:space="preserve">Actualización del protocolo para el análisis, conciliación y registro contable  </t>
  </si>
  <si>
    <t>Realizar actualización del procedimiento para la identiicación y asignación de bienes, ajustándolo a la normatividad vigente y realizar la socialización al interior de la SDHT</t>
  </si>
  <si>
    <t>Toma física de inventarios  con el objetivo de establecer la ubicación de los bienes y llevar el control de los mismos.</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</si>
  <si>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</si>
  <si>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
Modificación de la guía pasivos exigibles de la Secretaría Distrital de Hábitat.
</t>
  </si>
  <si>
    <t>Realizar conciliación de manera semestral entre la Subdirección Financiera y las áreas resposnables, respecto de los pasivos generados por las operaciones el otorgamiento subsidios de vivienda.</t>
  </si>
  <si>
    <t xml:space="preserve">Emitir comunicados a las áreas responsables de los pasivos exigibles de contratos solicitando las gestiones para realizar la depuración de las cifras
</t>
  </si>
  <si>
    <t>Realizar socialización del manual de políticas de la Secretaría, en la que se indique los criterios para la medición, reconocimiento y revelación de los estados financieros</t>
  </si>
  <si>
    <t>Remitir mediante memorando seguimiento trimestral a la oportunidad de la presentación de información por parte de las áreas en cumplimiento del cronograma de insumo contable.</t>
  </si>
  <si>
    <t xml:space="preserve">Realizar reuniones de manera trimestral con las áreas que remiten información para socializar el estado de cumplimiento en los plazos de remisión de la información para reconocimiento contable a la Subdirección Financiera
</t>
  </si>
  <si>
    <t>Realizar Mesa de trabajo con el Area de Talento Humano con el fin de recibir lineamientos para la desagregación de funciones dentro del proceso contable.</t>
  </si>
  <si>
    <t>Verificar periodicamente la normatividad vigente establecida para el catalogo de cuentas de la entidad</t>
  </si>
  <si>
    <t>Entrega de soporte con la evidencia de la transferencia documental realizada en la vigencia 2019.</t>
  </si>
  <si>
    <t>Realizar la transferencia documental de la Subdirección Financiera de acuerdo al cronograma establecido por la Subdirección Administrativa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</si>
  <si>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</si>
  <si>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1.	Remitir a la Subdirecció de Programas y al Despacho de la Secretaría los Estados Financieros de cierre del año para la socialización de los mismos en la rendición de cuentas.</t>
  </si>
  <si>
    <t>Realizar reuniones de equipo semestral de autoevaluación para determinar la eficiencia de los controles implementados dentro de los procesos contables.</t>
  </si>
  <si>
    <t>Solicitar a Talento Humano el establecimiento de un documento mediante el cual se evidencie que las capacitaciones realizadas a los profesionales de la Subdirección Financiera apuntan al mejoramiento de sus competencias</t>
  </si>
  <si>
    <t xml:space="preserve">
Ajustar los formatos que permitan la ausencia de esta información, por lo que se tendrá en cuenta la fecha de publicación en el Secop I y Secop II.
</t>
  </si>
  <si>
    <t xml:space="preserve">
Revisar previamente a la publicación que aquellos formatos que contienen el campo para la fecha hayan sido diligenciados.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</si>
  <si>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</si>
  <si>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Realizar dos (2) capacitaciones al personal que apoya el proceso de gestión contractual sobre el uso y manejo de la plataforma del SECOP I y II</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</si>
  <si>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</si>
  <si>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 xml:space="preserve">Realizar semestralmente un muestreo para verificar que se haya realizado el cargue en el SECOP II de los soportes de la ejecución de los contratos </t>
  </si>
  <si>
    <t xml:space="preserve">Realizar 2 capacitaciones al personal que apoya el proceso de gestión contractual sobre el uso y manejo de la plataforma SECOP II, haciendo énfasis en los documentos que se deben publicar en las diferentes etapas del proceso contractual.
</t>
  </si>
  <si>
    <t xml:space="preserve">Revisar previamente a la aprobación del contrato en la Plataforma SECOP II, por parte de la Subdirección Administrativa, la correcta conformación y publicación del expediente contractual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</si>
  <si>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</si>
  <si>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</si>
  <si>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</si>
  <si>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 xml:space="preserve">Ajustar el documento estudios previos, con el fin de incluir los acuerdos comerciales del proceso que se adelanta, en caso de que aplique. </t>
  </si>
  <si>
    <t xml:space="preserve">Elevar consulta a la Secretaría Jurídica de la Alcaldía Mayor de Bogotá, con el fin de determinar si es procedente  o no la publicación de actividades contractuales en el portal de contratación a la vista. 
</t>
  </si>
  <si>
    <t>De conformidad con  la respuesta que emita  la Secretaría Jurídica de la Alcaldía Mayor de Bogotá,  se establecerán los controles para su cumplimiento de ser necesario.</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</si>
  <si>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</si>
  <si>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</si>
  <si>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Realizar reuniones semestrales con el equipo del proceso de gestión contractual en donde se revisen y socialicen los formatos del proceso vigentes que se encuentran publicados en el SIG.</t>
  </si>
  <si>
    <t>Ajustar la matriz de riesgos publicada en el mapa interactivo, con el fin de modificar los controles frente a los riesgos en el proceso contractual</t>
  </si>
  <si>
    <t xml:space="preserve">Revisión previa al envió del informe SIVICOF, por parte del Asesor Administrativo de la Subdirección Administrativa, para constatar la inclusión de la totalidad de los convenios y contratos suscritos, incluidos los de estén en $0. </t>
  </si>
  <si>
    <t>Asignar en el anteproyecto de presupuesto recursos para cubrir las necesidades del proceso de gestión documental en cuanto al equipo de profesionales que se requiera</t>
  </si>
  <si>
    <t xml:space="preserve">Reiteración de la Circular 009  de 2019,  mediante correo electrónico masivo a todos los colaboradores de la Entidad, respecto de recomendaciones para la Gestión Documental de la Entidad
 </t>
  </si>
  <si>
    <t xml:space="preserve">Comunicación escrita con las recomendaciones al grupo interno de gestión documental con el fin de que se implementen mejores prácticas archivísticas al interior del equipo de trabajo.  </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</si>
  <si>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</si>
  <si>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t xml:space="preserve">Socializar mediante email "GUÍA DE RIESGOS PREVISIBLES CONTRACTUALES” de la Veeduría Distrital a los Supervisores.
</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</si>
  <si>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</si>
  <si>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</si>
  <si>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 xml:space="preserve">Acceso a una carpeta  compartida con la que actualmente cuenta la Subdirección Administrativa para llevar el control de las afiliaciones. </t>
  </si>
  <si>
    <t>Actualizar el formato de "PS07-FO632 Certificación de no existencia personal planta V1", incluyendo las tres (3) alternativas dispuestas en el Decreto 1737 de 1998, de tal forma que se identifique a cual de ellas corresponde la contratación.</t>
  </si>
  <si>
    <t xml:space="preserve">Realizar ajuste al formato de informe  supervisión, cambiando la palabra acta de inicio por fecha de inicio. </t>
  </si>
  <si>
    <t>Establecer minutas para contratos de inventaría, consultoría y arrendamiento que contengan clausulas especificas para cada tipo de contratación.</t>
  </si>
  <si>
    <t xml:space="preserve">Envió de comunicación a los supervisores de los contratos para que soliciten a los contratistas mayor rigurosidad en la motivación que justifica  la modificación  contractual 
</t>
  </si>
  <si>
    <t>Capacitar al personal de la SDHT encargado de apoyar la fase precontractual en cada una de las áreas</t>
  </si>
  <si>
    <t>Asignar recursos y contratación de personal de apoyo para el proceso de Inventarios</t>
  </si>
  <si>
    <t>Definir controles en los procedimientos "PS02-PR06 Procedimiento de ingreso, custodia y salida de bienes" y  "PS02-PR17 Levantamiento Físico de Inventario" que permita identificar de manera clara la ubicación, responsable y estado de los bienes de la Entidad.</t>
  </si>
  <si>
    <t>Socialización del procedimiento actualizado</t>
  </si>
  <si>
    <t>Incluir lineamientos de operación en el proceso de gestión contractual con el fin de que las dependencias compradoras reporten los bienes adquiridos y estos sean icluidos dentro del programa de seguros de la SDHT.</t>
  </si>
  <si>
    <t>Actualizar el procedimiento PS02-PR17 Levantamiento Físico de Inventario en cuanto a las fechas o tiempos para remitir información a la aseguradora.</t>
  </si>
  <si>
    <t>Establecer dentro del procedimiento PS02-PR06 tiempos maximos para recolección de firmas y ajustes de las actas de comité.</t>
  </si>
  <si>
    <t>Realizar revisión y/o actualización del formato PS02-FO572-V1 Levantamiento Individual de Inventario</t>
  </si>
  <si>
    <t xml:space="preserve">1.Solicitar al supervisor del contrato y al ejecutor del aplicativo los permisos para consultas y reportes desde BSI.
</t>
  </si>
  <si>
    <t xml:space="preserve">1. Implementar la estrategia Cero Papel presentada mediante el Comité Institucional de Gestión y Desempeño No. 1 del 27 de marzo de 2020. 
</t>
  </si>
  <si>
    <t xml:space="preserve">
2. Socializar la estrategia cero papel masivamente.
</t>
  </si>
  <si>
    <t xml:space="preserve">
3. Gestionar ante la alta dirección la disminución de la asignación del tope de impresiones por servidor publico.  
</t>
  </si>
  <si>
    <t xml:space="preserve"> 
4. Concertar en el Plan Institucional de Gestión Ambiental una meta de disminución de consumo de papel para el cuatrenio 2020-2024, frente al consumo en el cuatrenio anterior.</t>
  </si>
  <si>
    <t xml:space="preserve">Definir los estudios previos, estudio de sector y anexo técnico para proceso de contratación proyecto de transición de IPv4 a IPv6 de la SDHT, alineados a las guías de referencia definidas por MINTIC.
</t>
  </si>
  <si>
    <t>Definir en el anexo técnico que los Oferentes deben entregar junto con la propuesta comercial un plan técnico detallado de trabajo.</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</si>
  <si>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</si>
  <si>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Actualizar el portafolio de proyectos del PETI dentro del Plan de Acción de la entidad para la vigencia 2021.</t>
  </si>
  <si>
    <t>Definir el mapa de red actual de la entidad con su tipología y funcionamiento en la entidad , alineado con la Guía de Transición de IPv4 a IPv6 Versión 1.0.2 numeral 7.1 Fase I. Planeación de IPv6</t>
  </si>
  <si>
    <t xml:space="preserve">Desarrollar el plan de diagnóstico con los entregables definidos en el anexo técnico del contrato </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</si>
  <si>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</si>
  <si>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Elaborar un Informe de cumplimiento de IPv6 por cada elemento de hardware y software (Red de comunicaciones, sistemas de almacenamiento, sistemas de cómputo, aplicativos, bases de datos, sistemas de seguridad, entre otros)</t>
  </si>
  <si>
    <t>Desarrollar la fase de implementación del nuevo protocolo para la SDHT, aplicando las guías de referencia definidas por MINTIC con los entregables definidos en el anexo técnico del contrato.</t>
  </si>
  <si>
    <t>Elaborar un informe de activación de políticas de seguridad en IPv6 en los equipos de seguridad y comunicaciones que posea la Entidad, en concordancia con la política de seguridad de información y los controles de seguridad informática de la Entidad.</t>
  </si>
  <si>
    <t>Desarrollar la fase de Pruebas de funcionalidad de IPv6 para la SDHT, aplicando las guías de referencia definidas por MINTIC con los entregables definidos en el anexo técnico del contrato.</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</si>
  <si>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</si>
  <si>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</si>
  <si>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Solicitar a la Oficina Asesora de Control Interno capacitación o socialización del procedimiento PE01-PR08 Planes de Mejoramiento.
2. Corrección: Documentar un plan de mejoramiento asociado a la  inoportunidad
en las respuestas de PQRSD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</si>
  <si>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</si>
  <si>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</si>
  <si>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Actualizar el procedimiento PG03-PR06 Administración de riesgos de gestión, corrupción y Seguridad Digital incluyendo los lineamientos de operación frente a la evaluación de la efectividad.
Evaluar la efectividad de las acciones para abordar los riesgos.</t>
  </si>
  <si>
    <t xml:space="preserve">1. Actualización de los lineamientos para abordar oportunidades, emitidos en el procedimiento administración del riesgo.
2. Socializar lineamientos para abordar oportunidades
                                                                                                                                                                                                          </t>
  </si>
  <si>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</si>
  <si>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</si>
  <si>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</si>
  <si>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</si>
  <si>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</si>
  <si>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</si>
  <si>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</si>
  <si>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</si>
  <si>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 xml:space="preserve">1. Establecer en la hoja de Vida del indicador la fuente de donde provienen los datos
2. Socialización de la hoja de vida del indicador al Proceso de Gestión Contractual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</si>
  <si>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</si>
  <si>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Fortalecer controles sobre  “Diagnóstico general de la etapa de estructuración de los mejoramientos de vivienda contenga los datos generales del proyecto” y adjuntar al expediente.</t>
  </si>
  <si>
    <t xml:space="preserve">Definir un mecanismo para la revisión de la información documentada para el procedimiento PM04-PR23, V2: procedimiento de mejoramiento de vivienda. </t>
  </si>
  <si>
    <t>Gestión de Bienes Servicios e Infraestrucrtura</t>
  </si>
  <si>
    <t>Servicio al Ciudadano</t>
  </si>
  <si>
    <t xml:space="preserve"> Directora de Gestión Corporativa y CID</t>
  </si>
  <si>
    <t>Profesional Especializado área de Gestión del Talento Humano</t>
  </si>
  <si>
    <t>Dirección de Gestión Corporativa</t>
  </si>
  <si>
    <t>Directora de Gestión Corporativa y CID
 y
Planeación y Política</t>
  </si>
  <si>
    <t>Profesionales y técnicos de Gestión Tecnológica, Talento Humano y Planeación y Política</t>
  </si>
  <si>
    <t xml:space="preserve">Directora de Gestión Corporativa y CID
</t>
  </si>
  <si>
    <t>Profesionales y técnicos - Gestión Tecnológica</t>
  </si>
  <si>
    <t>Asesor de Control Interno  Subsecretaría de Planeación y Política</t>
  </si>
  <si>
    <t>Subdirección de Información Sectorial                                             Subdirección de Programas y Proyectos</t>
  </si>
  <si>
    <t>Subsecretaría de Planeación y Política                                        Subdirección Administrativa</t>
  </si>
  <si>
    <t>No aplica</t>
  </si>
  <si>
    <t>Subsecretaria de Planeación y Política</t>
  </si>
  <si>
    <t>Gestión Tecnológica - Gestión Financiera - Gestión del Talento Humano</t>
  </si>
  <si>
    <t>Jefe Oficina Asesora de Control Interno</t>
  </si>
  <si>
    <t>Equipo de apoyo del Asesor de Control Interno</t>
  </si>
  <si>
    <t xml:space="preserve">Subdirección de Programas y Proyectos </t>
  </si>
  <si>
    <t xml:space="preserve">Subsecretaria de Inspección, Vigilancia y Control de Vivienda  </t>
  </si>
  <si>
    <t>Subdirector de Investigaciones y Control de Vivienda /  Subdirectora de Prevención y Seguimiento</t>
  </si>
  <si>
    <t xml:space="preserve">Dra. Leslie Diahann Martinez Luque - Subsecretaria de Inspección, Vigilancia y Control de Vivienda  ( E ) </t>
  </si>
  <si>
    <t xml:space="preserve">Maria Mercedes Pedrosa  - Profesional Especializado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</si>
  <si>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</si>
  <si>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</si>
  <si>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Gestion Financiera</t>
  </si>
  <si>
    <t>Subdirector de Apoyo a la Construción</t>
  </si>
  <si>
    <t>Subdirector(a) de Apoyo a la Construción</t>
  </si>
  <si>
    <t xml:space="preserve">Dra. Leslie Diahanna Martínez Luque                                                                      </t>
  </si>
  <si>
    <t>Dra. Tulia Andrea  Santos  - Subdirectora de Prevención y Seguimiento.</t>
  </si>
  <si>
    <t>Dr. Jorge Aníbal Álvarez Chávez</t>
  </si>
  <si>
    <t>Dr. Jorge Aníbal Álvarez Chávez
Dra. Tulia Andrea Santos</t>
  </si>
  <si>
    <t>Subsecretaria de Gestion Corporativa y Control Interno Disciplinario</t>
  </si>
  <si>
    <t xml:space="preserve">Subsecretario de Gestión Corporativa y CID </t>
  </si>
  <si>
    <t>Subsecretaria de Inspección, Vigilancia y Control de Vivienda</t>
  </si>
  <si>
    <t>Subdirección de Investigación y control de vivienda.
Subidrección de prevención y Seguimiento.</t>
  </si>
  <si>
    <t>Subdirección administrativa</t>
  </si>
  <si>
    <t>Subdirector de Barrios</t>
  </si>
  <si>
    <t>N.A</t>
  </si>
  <si>
    <t xml:space="preserve"> Asesora de Control Interno</t>
  </si>
  <si>
    <t>Jefe Oficina Asesora de Comunicaciones</t>
  </si>
  <si>
    <t>Subdirector(a)
Administrativo(a)</t>
  </si>
  <si>
    <t>Subsecretario de Gestión Corporativa</t>
  </si>
  <si>
    <t>Lider del proceso de Gestión tecnologica</t>
  </si>
  <si>
    <t>Subdirectora Administrativa</t>
  </si>
  <si>
    <t xml:space="preserve"> Subdirectora Administrativa</t>
  </si>
  <si>
    <t xml:space="preserve"> Subdirectora Financiera </t>
  </si>
  <si>
    <t>Subsecretaria de Gestión Financiera</t>
  </si>
  <si>
    <t>Subdirector de Recursos Públicos</t>
  </si>
  <si>
    <t>Subdirector de Recursos Privados</t>
  </si>
  <si>
    <t>Subdirecciòn de Programas y Proyectos</t>
  </si>
  <si>
    <t>Subsecretario(a) de Gestión Corporativa y Control Interno Disciplinario</t>
  </si>
  <si>
    <t>Subdirección Administrativa
Subdirección de Programas y Proyectos</t>
  </si>
  <si>
    <t>Subdirección Administrativa 
Subdirección de Programas y Proyectos</t>
  </si>
  <si>
    <t>Subdirector(a) Administrativo(a)
Subdirector(a) Financiero(a)
Subdirección de Programas y Proyectos</t>
  </si>
  <si>
    <t>Subdirector(a) Administrativo(a)
Subdirector(a) Financiero(a)</t>
  </si>
  <si>
    <t>Subdirector(a) Administrativo(a)</t>
  </si>
  <si>
    <t>Subsecretaria de Gestión Corporativa y CID</t>
  </si>
  <si>
    <t xml:space="preserve">Subdirectora de Prevención y Seguimiento
</t>
  </si>
  <si>
    <t xml:space="preserve">
Subsecretaria de Gestión Corporativa y CID</t>
  </si>
  <si>
    <t xml:space="preserve">Subdirectora de Prevención y Seguimiento  </t>
  </si>
  <si>
    <t xml:space="preserve">Subsecretaria de Gestión Corporativa y CID
</t>
  </si>
  <si>
    <t xml:space="preserve">Subsecretaria de Gestión Corpoartiva y CID
</t>
  </si>
  <si>
    <t>Subdirector de Investigaciones y Control de Vivienda
Subdirectora de Prevención y Seguimiento</t>
  </si>
  <si>
    <t>X</t>
  </si>
  <si>
    <t>x</t>
  </si>
  <si>
    <t>Subdireccion Administrativa (Proceso de Gestión de Servicio al Ciudadano) y 
Las demás Subsecretarias</t>
  </si>
  <si>
    <t>Subsecretaria de Inspeccion, Vigilancia y Control de Vivienda
Subdirector de Investigaciones Y Control de Vivienda</t>
  </si>
  <si>
    <t>Subsecretario de Gestión Corporativa y CID</t>
  </si>
  <si>
    <t>Proceso de Gestión Tecnológica</t>
  </si>
  <si>
    <t>Proceso de Gestión Tecnológica
Subdirección de Programas y Proyectos</t>
  </si>
  <si>
    <t>Proceso de Gestión Tecnológica
Subdirección de Programas y Proyectos</t>
  </si>
  <si>
    <t>Subdirección de Programas y Proyectos
Proceso de Gestión Tecnológica</t>
  </si>
  <si>
    <t>Subdirección Administrativa
Proceso de Gestión Tecnológica</t>
  </si>
  <si>
    <t>Toda la Entidad</t>
  </si>
  <si>
    <t>Subdirección Administrativa
Subdirección de Programas y Proyectos
Proceso de Gestión Tecnológica</t>
  </si>
  <si>
    <t>Subdirección Recursos Públicos</t>
  </si>
  <si>
    <t xml:space="preserve">Sudirecciòn Administrativa
</t>
  </si>
  <si>
    <t xml:space="preserve">Sudirecciòn Administrativa
Subdirección Financiera
</t>
  </si>
  <si>
    <t xml:space="preserve">
Subsecretaría de Gestión Financiera
Subdirección Fiinanciera</t>
  </si>
  <si>
    <t xml:space="preserve">Subdirección Financiera
Subdirección Administrativa
</t>
  </si>
  <si>
    <t>Sudbdirección Financiera</t>
  </si>
  <si>
    <t>Subdirección Administrativa
Subdirección Financiera</t>
  </si>
  <si>
    <t>Supervisor del contrato</t>
  </si>
  <si>
    <t>Supervisor</t>
  </si>
  <si>
    <t>Profesional de apoyo del Grupo de Gestión Contractual</t>
  </si>
  <si>
    <t xml:space="preserve"> Subsecretario de Gestión Corporativa y CID</t>
  </si>
  <si>
    <t xml:space="preserve">Subsecretarios y Subdirectores </t>
  </si>
  <si>
    <t>Asesora de Control Interno</t>
  </si>
  <si>
    <t>Subsecretaría de Planeación  y Política</t>
  </si>
  <si>
    <t>Profesional Especializado</t>
  </si>
  <si>
    <t>Subdirector de Apoyo a la Construcción</t>
  </si>
  <si>
    <t>Programas y Proyectos</t>
  </si>
  <si>
    <t>Subsecretaria de Coordinación Operativa</t>
  </si>
  <si>
    <t>Subdirección de Barrios.</t>
  </si>
  <si>
    <t>Espacios adecuados/ espacios por adecuar</t>
  </si>
  <si>
    <t xml:space="preserve">1.  Un documento 
2. Protocolo formalizado </t>
  </si>
  <si>
    <t xml:space="preserve">Subdirección de Gestión Documental en la Entidad creada e implementada. </t>
  </si>
  <si>
    <t xml:space="preserve">Inclusión formal del profesional de Archivo como Secretario Técnico del Comité Interno de Archivo </t>
  </si>
  <si>
    <t xml:space="preserve">1 Programa de Gestión Documental actualizado y publicado </t>
  </si>
  <si>
    <t>1 Plan Institucional de Archivo - PINAR elaborado</t>
  </si>
  <si>
    <t>1 política de Gestión Documental  elaborada y documentada</t>
  </si>
  <si>
    <t xml:space="preserve">Cantidad de procedimientos actualizados/cantidad de procedimientos existentes </t>
  </si>
  <si>
    <t>Cantidad de indicadores ajustados /  cantidad de indicadores existentes</t>
  </si>
  <si>
    <t>Cantidad de unidades documentales inventariadas / cantidad de unidades documentales existentes</t>
  </si>
  <si>
    <t xml:space="preserve">1 Estrategia "Cero Papel" diseñada e implementada </t>
  </si>
  <si>
    <t xml:space="preserve">1 Sistema de Consecutivo único implementado. </t>
  </si>
  <si>
    <t>Acciones implementadas / Acciones requeridas</t>
  </si>
  <si>
    <t xml:space="preserve">1 Radicado de documento electrónico implementado </t>
  </si>
  <si>
    <t>TRD aplicadas / TRD existentes</t>
  </si>
  <si>
    <t>Tablas TVD elaboradas y aplicadas</t>
  </si>
  <si>
    <t>1 Hoja de control documental elaborada</t>
  </si>
  <si>
    <t xml:space="preserve">1. Una resolución
2. Una prueba piloto
3. Diagnóstico de recursos </t>
  </si>
  <si>
    <t xml:space="preserve">Procedimientos y formatos ajustados </t>
  </si>
  <si>
    <t>Modificaciones realizadas/Modificaciones programadas</t>
  </si>
  <si>
    <t>Encuestas realizadas /Encuestas programadas</t>
  </si>
  <si>
    <t xml:space="preserve">Porcentaje de avance en la actualización de caracterizaciones =Caracterizaciones actualizadas/Número total de caracterizaciones. </t>
  </si>
  <si>
    <t xml:space="preserve"> PG03-PR06 Administración del riesgo, implementado: Numero de procesos con el  PG03-PR06 Administración del riesgo, implementado/ Numero de procesos.</t>
  </si>
  <si>
    <t>Formato Ficha técnica de vehículos estandarizado e implementado</t>
  </si>
  <si>
    <t>Procedimiento PG04-PR04 Producción información sectorial, versión 3, implementado y verificado</t>
  </si>
  <si>
    <t xml:space="preserve">Procedimiento PS04-PR03 Pagos y formato PS04-FO97 Recepción y trámite de cuentas, actualizado e implementado    </t>
  </si>
  <si>
    <t>% de colaboradores capacitados en la política de calidad.</t>
  </si>
  <si>
    <t xml:space="preserve">
% de colaboradores capacitados en los objetivos de la entidad.
</t>
  </si>
  <si>
    <t>Plan Institucional de Capacitación, actualizado, implementado y verificado</t>
  </si>
  <si>
    <t>Procedimiento PS01-PR11 Brigada y plan de emergencia,  y formato PS01- FO481  Inspección de extintores, implementado</t>
  </si>
  <si>
    <t>PG02-IN43 Instructivo para la elaboración del Plan estratégico de comunicaciones de la SDHT, implementado y verificado</t>
  </si>
  <si>
    <t>PG02-PR18 Comunicación digital, implementado y verificado</t>
  </si>
  <si>
    <t>% de avance en la implementación del PG02-PR18 Comunicación digital.</t>
  </si>
  <si>
    <t xml:space="preserve"> PM07-PR01 Diseño de lineamientos e instrumentos de política de vivienda y hábitat, implementado y verificado</t>
  </si>
  <si>
    <t>PG02-PR19 Comunicación comunitaria, implementado y verificado</t>
  </si>
  <si>
    <t>PM04-PR03 Gestión de expedientes de legalización urbanística de barrios, versión 5 del 19/05/2017., implementado y verificado</t>
  </si>
  <si>
    <t>PS01-IN14 Evaluación de actividades de capacitación  actualizado e implementado. 
PG06-PT14 Protocolo de atención y servicio al ciudadano, actualizado, implementado y verificado</t>
  </si>
  <si>
    <t xml:space="preserve"> Mecanismo de control de los  equipos de seguimiento y medición,  implementado y verificado</t>
  </si>
  <si>
    <t>% de procesos con el PG03-PR04 Identificación y evaluación periódica de lo legal, implementado y verificado</t>
  </si>
  <si>
    <t>PG02-PR03 Comunicación externa,  implementado</t>
  </si>
  <si>
    <t xml:space="preserve"> PE01-PR03 Producto no conforme, implementado y verificado</t>
  </si>
  <si>
    <t xml:space="preserve">% de implementación de los controles establecidos en la versión actualizada PS05-PR08 para garantizar la seguridad de la información </t>
  </si>
  <si>
    <t>% de los lideres de Procesos en las hojas de vida de sus indicadores</t>
  </si>
  <si>
    <t>Número de Informes de Seguimiento a Procesos / Número de procesos</t>
  </si>
  <si>
    <t>1 mapa de riesgos actualizado</t>
  </si>
  <si>
    <t>Documento de caracterización actualizado / Documento de caracterización anterior</t>
  </si>
  <si>
    <t>Carpetas organizadas de acuerdo con TRD / Total carpetas existentes sujetas a TRD</t>
  </si>
  <si>
    <t>Plan de mejoramiento actualizado / Soluciones a los retrasos registradas en SIPI</t>
  </si>
  <si>
    <t>Auditorias con revisión del Nomograma realizadas/ Total auditorias programadas</t>
  </si>
  <si>
    <t>Normograma actualizado / Normograma anterior</t>
  </si>
  <si>
    <t>Seguimientos del Programa Anual de Auditoria Realizados / Seguimientos del Programa Anual de Auditoria Programados</t>
  </si>
  <si>
    <t>Programa Anual de Auditorias ajustado.</t>
  </si>
  <si>
    <t xml:space="preserve">
Programa Anual de Auditorias aprobado.
</t>
  </si>
  <si>
    <t>Procedimiento actualizado / Procedimiento anterior</t>
  </si>
  <si>
    <t>100% de alertas antes de la fecha de vencimiento</t>
  </si>
  <si>
    <t>Comunicación radicada</t>
  </si>
  <si>
    <t>Procedimiento ajustado / Procedimiento anterior</t>
  </si>
  <si>
    <t>Herramienta documentada en mapa interactivo</t>
  </si>
  <si>
    <t>Formato actualizado con el campo para la identificación del tipo de acción / Formato vigente</t>
  </si>
  <si>
    <t>Avance del programa Anual de Auditoria</t>
  </si>
  <si>
    <t>Informes de seguimiento</t>
  </si>
  <si>
    <t>1 Campaña de autocontrol
Personal contratado / Personal requerido</t>
  </si>
  <si>
    <t xml:space="preserve">Porcentaje de avance en la realización del plan de acción: acciones realizadas/acciones propuestas. </t>
  </si>
  <si>
    <t>(Número de investigaciones a vencer en el mes tramitadas / Número de Investigaciones a vencer en el mes.) * 100</t>
  </si>
  <si>
    <t>(Número de radicados a vencer en el mes tramitadas / Número de radicados a vencer en el mes.) * 100</t>
  </si>
  <si>
    <t xml:space="preserve">(Número planillas de recibo de dinero de caja menor /  número de solicitudes de dinero de caja menor) * 100 </t>
  </si>
  <si>
    <t>Número de actuaciones realizadas para el cobro de las sanciones en etapa de cobro persuasivo / Número de resoluciones en proceso de cobro persuasivo. *100</t>
  </si>
  <si>
    <t>Control de cambios realizados/ Control de cambios requeridos *100</t>
  </si>
  <si>
    <t>Documento</t>
  </si>
  <si>
    <t>Procedimiento Actualizado</t>
  </si>
  <si>
    <t>Verificaciones programadas/verificaciones realizadas</t>
  </si>
  <si>
    <t>Documento de verificación</t>
  </si>
  <si>
    <t>Correo eléctronico solicitando al proveedor</t>
  </si>
  <si>
    <t>Informe de registros de usuario</t>
  </si>
  <si>
    <t>Procedimiento modificado</t>
  </si>
  <si>
    <t>Carta  de trato digno  publicada</t>
  </si>
  <si>
    <t>Pantallas integradas con sistema de digiturno</t>
  </si>
  <si>
    <t xml:space="preserve">Numero de soportes revisados y validados mensualmente/ Total de soportes de ejecuciòn de la meta menual </t>
  </si>
  <si>
    <t>Numero de Seguimiento realizados en el periodo de ejecuciòn de la actividad</t>
  </si>
  <si>
    <t>Número de seguimientos a la administración de la correspondencia física y magnética a cargo de la Subdirección de Apoyo a la Construcción</t>
  </si>
  <si>
    <t>Comunicaciòn remitida</t>
  </si>
  <si>
    <t>(Número de actividades realizadas dentro de la estrategia / Número de actividades propuestas en la estrategia)*100</t>
  </si>
  <si>
    <t>Procedimiento  ajustado</t>
  </si>
  <si>
    <t xml:space="preserve"> Circular expedida</t>
  </si>
  <si>
    <t>Informe mensual de seguimiento</t>
  </si>
  <si>
    <t xml:space="preserve">Procesos disciplinarios activos existentes / Procesos disciplinarios activos incorporados en el SID 
Formatos existentes en los procedimientos ordinario y verbal/ formatos eliminados de los procedimientos ordinario y verbal </t>
  </si>
  <si>
    <t>Procesos disciplinarios en los que se emite decisón de archivo/ procesos disciplinarios en los que se hace la comunicación oportuna de la decisión de archivo</t>
  </si>
  <si>
    <t xml:space="preserve">Procesos disciplinarios activos existentes / Procesos disciplinarios activos incorporados en el SID </t>
  </si>
  <si>
    <t xml:space="preserve">Base de datos actualizada </t>
  </si>
  <si>
    <t xml:space="preserve">Decisión del expediente 019 de 2016 modificada </t>
  </si>
  <si>
    <t>Lideres SIG capacitados/Lideres SIG Asignados  2019</t>
  </si>
  <si>
    <t>DOFA revisado y actualizado.</t>
  </si>
  <si>
    <t>Reuniones de Equipo= No. Reuniones de equipo realizadas/No. Reuniones de equipo programadas en la vigencia.</t>
  </si>
  <si>
    <t>Procedimiento actualizado y documentado</t>
  </si>
  <si>
    <t xml:space="preserve">Cronograma de transferencia documental primaria  2019 en el formato PS03 -FO197 </t>
  </si>
  <si>
    <t>Diagnóstico realizado y plan de trabajo propuesto</t>
  </si>
  <si>
    <t xml:space="preserve">N° de funcionarios /contratistasde la subsecretaria capacitados en reinducción / N° total de funcionarios/contratistas de la Subsecretaria </t>
  </si>
  <si>
    <t>Normograma vigente actualizado según PG03-PR04 Identificación y evaluación periódica de lo legal</t>
  </si>
  <si>
    <t>Número de documentos SIG del proceso revisados / Total de documentos SIG del proceso</t>
  </si>
  <si>
    <t>Procedimientos actualizados según necesidad del proceso/ Procedimientos con necesidad de actualizar del proceso</t>
  </si>
  <si>
    <t>Lideres SIG capacitados/Lideres SIG Asignados 2019</t>
  </si>
  <si>
    <t>incidentes de seguridad con medicición de eficacia / incidentes de seguridad presentados*100</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</si>
  <si>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</si>
  <si>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Nro. De Carpetas Organizadas / total carpetas año 2017</t>
  </si>
  <si>
    <t>Procedimiento actualizado y publicado en mapa interactivo
1 Sensibilización</t>
  </si>
  <si>
    <t xml:space="preserve">Número de verificaciones aleatorías periódicas del archivo de gestión de la Subdirección de Barrios </t>
  </si>
  <si>
    <t>Informes de auditoría Publicados/ Informes de auditoría realizados</t>
  </si>
  <si>
    <t>Procedimiento revisado/Procedimiento actualizado y socializado
Actividad programada/actividad  realizada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</si>
  <si>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</si>
  <si>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</si>
  <si>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Número de jornadas de inducción- reinducción desarrolladas.
3. Número de ejercicios de " Ciudadano incógnito" a través del canal telefónico.
4.  Manual de Servicio al Ciudadano, aprobado.</t>
  </si>
  <si>
    <t xml:space="preserve">Documento Aprobado en la fase de planificación </t>
  </si>
  <si>
    <t xml:space="preserve">Documento Aprobado en la fase de implementación </t>
  </si>
  <si>
    <t>Documento Aprobado en la fase de Evaluación</t>
  </si>
  <si>
    <t>Documento Aprobado en la fase de mejora continua</t>
  </si>
  <si>
    <t xml:space="preserve"># seguimientos realizados </t>
  </si>
  <si>
    <t>#Capacitaciones</t>
  </si>
  <si>
    <t xml:space="preserve">Porcentaje de procesos contractuales auditados, correspondientes al proyecto de inversión No. 1075 revisados. </t>
  </si>
  <si>
    <t>No. de circulares expedidas</t>
  </si>
  <si>
    <t>Porcentaje de procesos de contratación  de prestación de servicios con recursos del proyecto de inversión 1075 verificados</t>
  </si>
  <si>
    <t>No. de capacitaciones realizadas</t>
  </si>
  <si>
    <t>Porcentaje de acciones necesarias para la adecuada ejecución presupuestal</t>
  </si>
  <si>
    <t>No. de actualizaciones de la página oficial de la SDHT</t>
  </si>
  <si>
    <t>Porcentaje de informes de contratación publicados, previamente contrastados con la información del Sistema PREDIS</t>
  </si>
  <si>
    <t>Porcentaje de documentos de soporte revisados, para la entrega de reportes de cumplimiento de las metas del proyecto de inversión 1075</t>
  </si>
  <si>
    <t>Número de mesas de trabajo</t>
  </si>
  <si>
    <t>Correo electrónico</t>
  </si>
  <si>
    <t>Memorando solicitud de concepto</t>
  </si>
  <si>
    <t>Informe de revisión de usuarios</t>
  </si>
  <si>
    <t>procedimiento modificado "Procedimiento cobro persuasivo de la imposición de multas y/o sanciones"</t>
  </si>
  <si>
    <t>1. Reportes realizados Quincenales 
2. Estrategia formulada
3. (No. De actividades ejecutadas de la estrategia / No. De actividades programadas de la estrategia.)*100%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</si>
  <si>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</si>
  <si>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Un procedimiento modificado "Procedimiento cobro persuasivo de la imposición de multas y/o sanciones"</t>
  </si>
  <si>
    <t>Pestaña creada en el aplicativo SIDEC como seguimiento al envío de la carta de términos.</t>
  </si>
  <si>
    <t>Procedimiento Ajustado</t>
  </si>
  <si>
    <t>Pestaña implementada en donde se informa la fecha de ejecutoria prevista en las Constancias de Ejecutoria de  los procesos que cuenten con ésta, en aquellos expedientes que se actualicen a futuro.</t>
  </si>
  <si>
    <t>Procedimiento ajustado.</t>
  </si>
  <si>
    <t>Mecanismo de alertas implementado en el aplicativo SIDEC.</t>
  </si>
  <si>
    <t>Plan de acción elaborado, Aprobado e implementado. 
Numero de actualizaciones realizadas.</t>
  </si>
  <si>
    <t>Documento "Caracterización de productos y servicios" actualizado.</t>
  </si>
  <si>
    <t>Tres procedimientos actualizados</t>
  </si>
  <si>
    <t>(funcionalidades parametrizadas) 
/
 (funcionalidades total a parametrizar)</t>
  </si>
  <si>
    <t>Un protocolo creado y socializado</t>
  </si>
  <si>
    <t>Una inducción realizada</t>
  </si>
  <si>
    <t>Un formato creado</t>
  </si>
  <si>
    <t>Un procedimiento actualizado</t>
  </si>
  <si>
    <t>Entrega de un informe mensual al COPASST.</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</si>
  <si>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</si>
  <si>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 xml:space="preserve"> numero de proceso sancionatorios resueltos ( actos administrativos) numero de solicitudes recibidas / </t>
  </si>
  <si>
    <t>No de informes realizados</t>
  </si>
  <si>
    <t xml:space="preserve">1. No. de matrices remitidas 
</t>
  </si>
  <si>
    <t xml:space="preserve">
2. No. de capacitaciones realizadas
</t>
  </si>
  <si>
    <t>No. de matrices realizadas</t>
  </si>
  <si>
    <t>No. De Informes realizados mensuales</t>
  </si>
  <si>
    <t>No. De Base de datos de cobro persuasivo actualizada mensualmente</t>
  </si>
  <si>
    <t>No. De seguimientos realizados</t>
  </si>
  <si>
    <t xml:space="preserve">(No. De reuniones realizadas / 6 )*100                               </t>
  </si>
  <si>
    <t>No. de memorandos emitidos para la Subdirección Financiera</t>
  </si>
  <si>
    <t>No. de carpeta de cobro persuasivo cargada en el servidor</t>
  </si>
  <si>
    <t xml:space="preserve">
No. de Seguimientos Realizados</t>
  </si>
  <si>
    <t xml:space="preserve">No. de capacitaciones realizadas </t>
  </si>
  <si>
    <t xml:space="preserve">
2. No. de usuarios creados, modificados o suspendidos en SIDIVIC / No. de solicitudes de creación, modificación o suspensión de usuarios realizadas a traves de la mesa de ayuda en el periodo de seguimiento
</t>
  </si>
  <si>
    <t xml:space="preserve">
3. No. de usarios revisados de acuerdo a lo registrado en SIDIVIC /No. de usarios registrados en el SIDIVIC
</t>
  </si>
  <si>
    <t xml:space="preserve">
4.  No. de Seguimientos Realizados</t>
  </si>
  <si>
    <t xml:space="preserve">1. Caracterización de productos, servicios o trámites actualizada
</t>
  </si>
  <si>
    <t xml:space="preserve">
2. No. de  memorandos remitidos
</t>
  </si>
  <si>
    <t xml:space="preserve">3. No. de memorando remitidos
</t>
  </si>
  <si>
    <t xml:space="preserve">4. No. de reportes de aplicación del procedimiento de tratamiento de productos no conformes
</t>
  </si>
  <si>
    <t>1. Socializaciones realizadas/ socializaciones programadas.
2. Mesas de trabajo realizadas/ mesas de trabajo programadas
3. Actualziación del procedimiento PG03-PR05 Elaboración y control de documentos.</t>
  </si>
  <si>
    <t>1. Socializaciones realizadas/ socializaciones programadas.
2. Actualización del procedimiento PG03-PR04 Identificación y evaluación periodica de lo legal</t>
  </si>
  <si>
    <t>1.  Contrato de adquisición de herramienta Tecnológica firmado.
2. Seguimientos publicados</t>
  </si>
  <si>
    <t xml:space="preserve">1. Procedimiento PG03-PR05 Documentado.
2. Comunicados realizados/Comunicados programados
</t>
  </si>
  <si>
    <t>1. un (1) riesgos identificado.
2. Actualización del LMD, con la corrección de los hallazgos identificados.
3. Capacitaciones realizadas/ capacitaciones programadas.</t>
  </si>
  <si>
    <t>1. Actualización del procedimiento PG03-PR08.
2. Socialización realizada del procedimiento PG03-PR08 al equipo auditor.
3. Especificación indicada en el estudio previo, frente a la redacción de hallazgos.</t>
  </si>
  <si>
    <t>1. Sumatoria de procesos revisados y actualizados.
2. Sumatoria lista de chequeo  realizados</t>
  </si>
  <si>
    <t>1. Sumatoria de formatos de verificación realizados</t>
  </si>
  <si>
    <t xml:space="preserve">1. Procedimiento documentado frente a la formulación y seguimiento a los planes de gestión.
2. Socializaciones realizadas/socializaciones programadas.
</t>
  </si>
  <si>
    <t>1. Comunicado enviado masivamente
2. Propuesta de actualización del procedimiento de planes de mejoramiento</t>
  </si>
  <si>
    <t xml:space="preserve">1. Metodología aprobada </t>
  </si>
  <si>
    <t>Campaña realizada 
Número de reportes de seguimientos realizados / Número de reportes de seguimientos programados</t>
  </si>
  <si>
    <t>Aprobación del Plan de mantenimiento de la Entidad</t>
  </si>
  <si>
    <t>No. De mesas de trabajo realizadas</t>
  </si>
  <si>
    <t>(N° de expedientes reconstruidos  por la Entidad / 3)*100</t>
  </si>
  <si>
    <t xml:space="preserve">Informe Diagnóstico de Archivo  Elaborado </t>
  </si>
  <si>
    <t xml:space="preserve">Lineamiento para la actualización del Diagnóstico Integral de Archivos </t>
  </si>
  <si>
    <t>Política Actualizada</t>
  </si>
  <si>
    <t>Política Aprobada</t>
  </si>
  <si>
    <t>Tabla de Control de Acceso</t>
  </si>
  <si>
    <t xml:space="preserve">Modelo de Requisitos para la Gestión de Documentos Electrónicos de Archivo </t>
  </si>
  <si>
    <t>Banco terminológico de tipos, series y subseries documentales.</t>
  </si>
  <si>
    <t>Registro de las series documentales ante el Archivo General de la Nación posterior a la Convalidación por el Consejo Distrital de Archivos.</t>
  </si>
  <si>
    <t>Documento SIC</t>
  </si>
  <si>
    <t>SIC aprobado</t>
  </si>
  <si>
    <t>Portafolio de proyectos actualziado</t>
  </si>
  <si>
    <t>Procedimiento para la formulación del PETI elaborado y socializado</t>
  </si>
  <si>
    <t>PETI 2020-2024 Formulado, aprobado y publicado</t>
  </si>
  <si>
    <t>Informe estado actual de la arquitectura empresarial</t>
  </si>
  <si>
    <t>Documento de arquitectura empresarial definida</t>
  </si>
  <si>
    <t>Políticas de gestión de TI definidas</t>
  </si>
  <si>
    <t>Procedimiento para la construcción del catalogo de Servicios de TI de la SDHT elaborado</t>
  </si>
  <si>
    <t>Cuatro mesas de trabajo para la definición de instancias de coordinación</t>
  </si>
  <si>
    <t>Comités con las funciones definidas</t>
  </si>
  <si>
    <t>Gestión Contractual con la modificación de las funciones del equipo de TI</t>
  </si>
  <si>
    <t>Plan de trabajo para la implementación de los lineamientos LI.INF.01, LI.INF.05, LI.INF.06, LI.INF.07, LI.INF.08 de Gobierno Digital</t>
  </si>
  <si>
    <t>Procedimiento de recepción de sistemas de información elaborado</t>
  </si>
  <si>
    <t>Plan de trabajo para la implementación de los lineamientos LI.ST.01, LI.ST.03, LI.ST.06, LI.ST.07, LI.ST.08, LI.ST.09, LI.ST.10, LI.ST.11, LI.ST.12, LI.ST.13, LI.ST.14 y LI.ST.15 de Gobierno Digital</t>
  </si>
  <si>
    <t>Cantidad de acciones realizadas / cantidad de acciones proyectados * 100.</t>
  </si>
  <si>
    <t>Articulación del PIC con el proceso de Gestión Tecnológica</t>
  </si>
  <si>
    <t>1, Herramienta adquirida por la SDHT de apoyo al SIG.
2. Socializaciones masivas frente a la adquisicion de la herramienta
3. Modulo de Documetnos implementado en la SDHT</t>
  </si>
  <si>
    <t>1, Herramienta adquirida por la SDHT de apoyo al SIG.
2. Socializaciones masivas frente a la adquisicion de la herramienta
3. Modulo de mejoramiento implementado en la SDHT</t>
  </si>
  <si>
    <t>1. Plan de mantenimiento de la entidad actualizado
2. Seguimiento realizado /seguimiento programado</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</si>
  <si>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</si>
  <si>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Creación Tabla de Retención Documental</t>
  </si>
  <si>
    <t>Protocolo actualizado y socializado</t>
  </si>
  <si>
    <t>Procedimiento actualizado y socializado</t>
  </si>
  <si>
    <t>Informe toma física de inventarios</t>
  </si>
  <si>
    <t>Conciliación informe toma física</t>
  </si>
  <si>
    <t>Guía actualizada y socializada</t>
  </si>
  <si>
    <t>Conciliación pasivos exigibles</t>
  </si>
  <si>
    <t>Comunicaciones internas</t>
  </si>
  <si>
    <t>Socalización del manual de políticas de operación</t>
  </si>
  <si>
    <t>Memorando interno</t>
  </si>
  <si>
    <t>Actas de reunión</t>
  </si>
  <si>
    <t>Acta de Reunión</t>
  </si>
  <si>
    <t>Actualización del Normograma</t>
  </si>
  <si>
    <t>Acta de Reunión
FUID vigencia 2019</t>
  </si>
  <si>
    <t>Acta de Reunión
FUID vigencia 2020</t>
  </si>
  <si>
    <t>Oficio de solicitud dirigido a la Dirección Distrital de Contabilidad</t>
  </si>
  <si>
    <t>Comunicación Interna</t>
  </si>
  <si>
    <t xml:space="preserve">Actas de reunión semestral  </t>
  </si>
  <si>
    <t>Comunicación interna</t>
  </si>
  <si>
    <t>Muestreo del 10% de  los contratos suscritos y publicados</t>
  </si>
  <si>
    <t xml:space="preserve">Cantidad de procesos radicados/ total procesos publicados </t>
  </si>
  <si>
    <t>Listado de asistencia de la capacitación realizada</t>
  </si>
  <si>
    <t xml:space="preserve">Lineamientos sobre publicación en SECOP II
</t>
  </si>
  <si>
    <t xml:space="preserve">Verificación de la publicación de los documentos de ejecución mediante muestreo del 10%  </t>
  </si>
  <si>
    <t xml:space="preserve">Trámites radicados / 10% de los Contratos Aprobados en el SECOP II </t>
  </si>
  <si>
    <t xml:space="preserve">Formato de Lista de Chequeo modificado
</t>
  </si>
  <si>
    <t xml:space="preserve">
10% de los Correos dando continuidad al trámite </t>
  </si>
  <si>
    <t>Comunicación enviada semestralmente</t>
  </si>
  <si>
    <t>5% de los procesos radicados/ procesos publicados que tengan acuerdos comerciales</t>
  </si>
  <si>
    <t>Respuesta Secretaría Jurídica Alcaldía Mayor de Bogotá</t>
  </si>
  <si>
    <t xml:space="preserve">Procedimiento de Gestión Contractual  actualizado
</t>
  </si>
  <si>
    <t>Formatos de Lista de chequeo actualizado</t>
  </si>
  <si>
    <t xml:space="preserve"> Listado de asistencia reuniones equipo del proceso de gestión contractual</t>
  </si>
  <si>
    <t>Matriz de riesgos modificada y publicada en el SIG</t>
  </si>
  <si>
    <t>Informes mensuales de SIVICOF</t>
  </si>
  <si>
    <t>Asignación en el anteproyecto de presupuesto recursos para cubrir las necesidades del proceso documental en cuanto al equipo de profesionales que se requiera</t>
  </si>
  <si>
    <t>Comunicación enviada reiterado a los colaboradores de la Entidad</t>
  </si>
  <si>
    <t>Comunicación enviada al grupo de gestión documental</t>
  </si>
  <si>
    <t>Enviar mediante email la socialización de la GUÍA DE RIESGOS PREVISIBLES CONTRACTUALES</t>
  </si>
  <si>
    <t>Formato Actualizado y socializado.</t>
  </si>
  <si>
    <t>Total contratos nuevos, prórrogas y/o suspensiones/ Total contratos nuevos, prórrogas y/o suspensiones</t>
  </si>
  <si>
    <t>Comunicación enviada</t>
  </si>
  <si>
    <t>Minutas creadas y socializadas.</t>
  </si>
  <si>
    <t>Comunicación Enviada</t>
  </si>
  <si>
    <t>Profesional contratado</t>
  </si>
  <si>
    <t xml:space="preserve">Procedimientos  PS02-PR06 y PS02-PR17 actualizados
</t>
  </si>
  <si>
    <t>Procedimientos  PS02-PR06 y PS02-PR17 socializados</t>
  </si>
  <si>
    <t>Procedimiento PS07-PR01 Procedimiento de Gestión Contractual Actualizado</t>
  </si>
  <si>
    <t>Procedimiento PS07-PR01 Procedimiento de Gestión Contractual socializado</t>
  </si>
  <si>
    <t xml:space="preserve">Procedimientos  PS02-PR17 actualizados
</t>
  </si>
  <si>
    <t xml:space="preserve"> Procedimiento PS02-PR06 actualizado</t>
  </si>
  <si>
    <t>Formato actualizado
Formato socializado</t>
  </si>
  <si>
    <t>Una solicitud</t>
  </si>
  <si>
    <t xml:space="preserve">N° de Estratégias implementadas
</t>
  </si>
  <si>
    <t xml:space="preserve">N° de piezas emitidas masivamente
</t>
  </si>
  <si>
    <t xml:space="preserve">
3. N° de meta de impresiones definida por persona
</t>
  </si>
  <si>
    <t xml:space="preserve">
N° de  meta programada para el cuatrenio</t>
  </si>
  <si>
    <t xml:space="preserve"> documentos elaborados</t>
  </si>
  <si>
    <t>Anexo técnico elaborado</t>
  </si>
  <si>
    <t>Porcentaje de ejecución fase de planeación.</t>
  </si>
  <si>
    <t xml:space="preserve">Actualización del portafolio de proyectos del PETI  </t>
  </si>
  <si>
    <t>Mapa de red formulado con detallado de la infraestructura TI</t>
  </si>
  <si>
    <t>Plan de diagnóstico de IPv6 en la red de la Entidad formulado</t>
  </si>
  <si>
    <t>Manual de políticas del Subsistema de gestión de Seguridad de la información actualizado.</t>
  </si>
  <si>
    <t>Informe de cumplimiento de IPv6</t>
  </si>
  <si>
    <t>Porcentaje de ejecución de implementación del nuevo protocolo IPv6 en la Entidad.</t>
  </si>
  <si>
    <t>Informe de activación de políticas de seguridad en IPv6.</t>
  </si>
  <si>
    <t>Porcentaje de ejecución de implementación de la fase de pruebas de funcionalidad de IPv6.</t>
  </si>
  <si>
    <t>1. N° lineamiento emitido. 
2. Plan estratégico documentado.
3. N° de capacitaciones realizadas.
4. Batería de indicadores implementado.</t>
  </si>
  <si>
    <t xml:space="preserve">1. No. Procedimientos actualizados
2. No. Procedimientos socializados
3. No. Procedimientos actualizados </t>
  </si>
  <si>
    <t xml:space="preserve">1. N° de comunicaciones.
2. N° de Planes de Mejoramiento </t>
  </si>
  <si>
    <t>1. N° de comunicaciones.
2. N° de informes.</t>
  </si>
  <si>
    <t>1. N° Documento PM07-FO537 diligenciado para el Decreto 123 de 2020.
2. N° Documento actualizado
3. N° de socializaciones realizadas</t>
  </si>
  <si>
    <t>1. No. Procedimientos actualizados
2. N° de informes realizados</t>
  </si>
  <si>
    <t>1. N° de lineamientos emitidos.
2. N° de piezas emitidas</t>
  </si>
  <si>
    <t xml:space="preserve">1.  No. De procedimientos actualizados
2.  No. de procedimientos Implementados.
</t>
  </si>
  <si>
    <t>1. Radicado de solicitud de concepto
2 Análisis efectuado
3. Procedimiento PS01-PR08 actualizado</t>
  </si>
  <si>
    <t>No. Procedimientos actualizados</t>
  </si>
  <si>
    <t>N· procedimientos actualizados</t>
  </si>
  <si>
    <t>N· procedimiento actualizado
% avance de verificación de materialización de propuestas de simplificación y/o racionalización</t>
  </si>
  <si>
    <t>% avance implementación de mejoras modulo de seguimiento
# procedimiento actualizado</t>
  </si>
  <si>
    <t>Cantidad de documentos actualizados</t>
  </si>
  <si>
    <t>1. Hoja de vida Indicador actualizada 
2. Soporte de socialización</t>
  </si>
  <si>
    <t>Documento anexado al expediente</t>
  </si>
  <si>
    <t>Mecanismo detallado de revisión</t>
  </si>
  <si>
    <t>* Un (1) documento del Sistema de Gestión de la Seguridad y Salud en el Trabajo.
* Un (1) protocolo para adelantar las investigación de incidentes y accidentes de trabajo, socializarlo e incorporarlo en el SIG</t>
  </si>
  <si>
    <t xml:space="preserve">Crear la Subdirección de Gestión Documental </t>
  </si>
  <si>
    <t xml:space="preserve">Estructurar un Comité Interno de Archivo que cumpla con la normatividad legal vigente aplicable. </t>
  </si>
  <si>
    <t>Actualizar  y publicar las PGD.</t>
  </si>
  <si>
    <t xml:space="preserve">Elaborar el Plan Institucional PINAR </t>
  </si>
  <si>
    <t xml:space="preserve">Elaboración de la política de Gestión Documental </t>
  </si>
  <si>
    <t xml:space="preserve">Actualizar todos los procedimientos de Gestión Documental </t>
  </si>
  <si>
    <t xml:space="preserve">Revisar, actualizar y ajustar los indicadores de gestión relacionados con la gestión documental </t>
  </si>
  <si>
    <t>Elaborar y actualizar los inventarios documentales.</t>
  </si>
  <si>
    <t>Diseñar e implementar la estrategia "Cero papel" en la Entidad.</t>
  </si>
  <si>
    <t>Generar consecutivo único por cada tipo de comunicación</t>
  </si>
  <si>
    <t xml:space="preserve">Dar cumplimiento al acuerdo 060 de 2002 en relación con el concepto de ventanilla única de correspondencia </t>
  </si>
  <si>
    <t xml:space="preserve">Implementar las acciones necesarias para dar cumplimiento al Decreto ley 019 de 2012, Ley Anti trámites y Ley 1712 "Ley de Transparencia". </t>
  </si>
  <si>
    <t>Implementar un radicador de documentos electrónicos</t>
  </si>
  <si>
    <t xml:space="preserve">Aplicar la totalidad de las TRD </t>
  </si>
  <si>
    <t>Elaborar y aplicar las TVD</t>
  </si>
  <si>
    <t xml:space="preserve">Elaborar la hoja de control documental por cada expediente </t>
  </si>
  <si>
    <t>* Una (1) Resolución de adopción de los lineamientos para la implementación del teletrabajo en la Entidad-
* Una (1) prueba piloto de teletrabajo iniciada.-
* Un (1) diagnóstico de recursos requeridos para la implementación del teletrabajo.</t>
  </si>
  <si>
    <t>Procedimiento y formatos 100% ajustados, con base en el análisis realizado, debidamente publicados en el mapa interactivo</t>
  </si>
  <si>
    <t>Procedimientos y formatos 100% ajustados, con base en el análisis realizado, debidamente publicados en el mapa interactivo</t>
  </si>
  <si>
    <t>Modificación de la política ambiental de la entidad</t>
  </si>
  <si>
    <t>Inclusión de una pregunta sobre  la política ambiental en la encuesta anual PIGA.</t>
  </si>
  <si>
    <t>Modificar el panorama de riesgos del Plan de Gestión integral e Residuos Peligrosos.</t>
  </si>
  <si>
    <t>Adquisición dispositivos ahorradores de agua.</t>
  </si>
  <si>
    <t>Sustitución de las fuentes lumínicas por iluminación LED</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</si>
  <si>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</si>
  <si>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Solicitud de los certificados de aprovechamiento de aceites usados a la empresa que realiza el mantenimiento de la planta eléctrica.</t>
  </si>
  <si>
    <t>Este hallazgo no tiene formulada la meta como se puede evidenciar en el plan de Mejoramiento remitido por el proceso a través de correo electrónico el 15 de diciembre de 2015.</t>
  </si>
  <si>
    <t>100% caracterizaciones de proceso actualizadas</t>
  </si>
  <si>
    <t xml:space="preserve"> PG03-PR06 Administración del riesgo, implementado al 100%</t>
  </si>
  <si>
    <t>Implementar las actividades planteadas dentro de la estrategia para asegurar que la política de calidad es comunicada y entendida por los colaboradores</t>
  </si>
  <si>
    <t>Implementar las actividades planteadas dentro de la estrategia para asegurar que los objetivos de la entidad sean comunicados y entendidos por los colaboradores.</t>
  </si>
  <si>
    <t>PG02-PR18 Comunicación digital, implementado en la entidad</t>
  </si>
  <si>
    <t>PG06-PT14 Protocolo de atención y servicio al ciudadano, actualizado, implementado y verificado</t>
  </si>
  <si>
    <t xml:space="preserve"> Mecanismo de control de los  equipos de seguimiento y medición, implementado y verificado</t>
  </si>
  <si>
    <t>PG03-PR04 Identificación y evaluación periódica de lo legal, implementado y verificado</t>
  </si>
  <si>
    <t>Implementar controles efectivos dentro del PS05-PR08 para garantizar la seguridad de la información</t>
  </si>
  <si>
    <t>Sensibilizar al 100 % de los lideres de Procesos en las hojas de vida de sus indicadores</t>
  </si>
  <si>
    <t>19 informes</t>
  </si>
  <si>
    <t>2 seguimientos al año</t>
  </si>
  <si>
    <t>1 formato ajustado</t>
  </si>
  <si>
    <t>Correo electrónico
Contrato celebrado</t>
  </si>
  <si>
    <t xml:space="preserve">Realizar el 100% de la acciones de mejora propuestas. </t>
  </si>
  <si>
    <t>Implementar un sistema de información que permita la confidencialidad, disponibilidad e integridad de la información  de los planes de mejora generados en la Entidad</t>
  </si>
  <si>
    <t xml:space="preserve">1. Que no existan actuaciones procesales o investigaciones administrativas caducadas. </t>
  </si>
  <si>
    <t xml:space="preserve">1)  Reporte mensual revisado por cada subdirección. </t>
  </si>
  <si>
    <t>1) Crear formato de planillas y 2)  adquirir cajilla de seguridad</t>
  </si>
  <si>
    <t>Crear el indicador de acuerdo con las actividades realizadas en la etapa de cobro persuasivo.</t>
  </si>
  <si>
    <t>N. de radicados de forest cerrados/ Totalidad de radicados de Forest en trámite</t>
  </si>
  <si>
    <t>Procesos Judiciales incluidos en SIPROJ / Total de procesos judiciales que se encuentran bajo la responsabilidad del SDHT</t>
  </si>
  <si>
    <t>2 Pantallas electrónicas integradas</t>
  </si>
  <si>
    <t>El 100% de los soportes que validan el estado de la meta estan monitoreados y validados por el responsable de ma nisma</t>
  </si>
  <si>
    <t>1 seguimiento mensual a la informaciòn contenida en el VUC frente a los servicios ofrecidos a traves de la plataforma</t>
  </si>
  <si>
    <t>Seguimiento semanal a la administración de la correspondencia física y magnética a cargo de la Subdirección de Apoyo a la Construcción</t>
  </si>
  <si>
    <t>1 Comunicaciòn</t>
  </si>
  <si>
    <t xml:space="preserve">1)  Formular estrategia. </t>
  </si>
  <si>
    <t>1)  Adoptar una herramienta que permita generar las alertas respecto al vencimiento de de cada una de las etapas de investigacion.</t>
  </si>
  <si>
    <t>1) Reporte mensual revisado por cada subdireccion.</t>
  </si>
  <si>
    <t xml:space="preserve">1)  Que no existan actuaciones procesales o investigaciones administrativas caducadas. </t>
  </si>
  <si>
    <t>Actualización del SID con los procesos disciplinarios activos existentes  en la Subsecretaría de Gestión Corporativa y CID
Actualización del proceso "Control Disciplinario"</t>
  </si>
  <si>
    <t xml:space="preserve">Comunicación oportuna de los procesos en los que se emite decisión de archivo </t>
  </si>
  <si>
    <t>Actualización del SID con los procesos disciplinarios activos</t>
  </si>
  <si>
    <t xml:space="preserve">Actualización de la base de datos en excel  con los procesos disciplinarios que reporta el SID  y que fueron suministrados por la Oficina de Control Interno </t>
  </si>
  <si>
    <t>Modificación de  la decisión que se reportó en el SID del expediente 019 de 2016</t>
  </si>
  <si>
    <t>Capacitar al 100% de Lideres SIG en el la aplicación del procedimiento PG03-PR06 Administración del Riesgo</t>
  </si>
  <si>
    <t>Revisar y actualiza la matriz DOFA del proceso</t>
  </si>
  <si>
    <t>Reuniones periódicas de acuerdo a la necesidad.</t>
  </si>
  <si>
    <t xml:space="preserve">Actualizar y documentar el Procedimiento PS03-PR06 </t>
  </si>
  <si>
    <t xml:space="preserve">Formular el cronograma vigencia 2019 de transferencia Dic primaria, dentro del formato  PS03- FO197 </t>
  </si>
  <si>
    <t>Actualizar y documentar el Procedimiento PS03-PR05</t>
  </si>
  <si>
    <t>Realizar un Diagnóstico y poponer un plan de trabajo frente al Diagnóstico</t>
  </si>
  <si>
    <t>100% de servidores de la subsecretaria capacitados a través de reinducción</t>
  </si>
  <si>
    <t xml:space="preserve">Normograma vigente actualizado según PG03-PR04 Identificación y evaluación periódica de lo legal  </t>
  </si>
  <si>
    <t>100% de documentos SIG del proceso revisados</t>
  </si>
  <si>
    <t>Actualizar y aplicar el procedimiento PS02-PR01</t>
  </si>
  <si>
    <t>Revisar y actualizar  los documentos  PS02-PR05 y formato PS02-FO43 relación de bienes para dar de baja .</t>
  </si>
  <si>
    <t>Identificación de  necesidades  de actualización de los procedimientos  de Gestión de bienes, servicios e infraestructura y su actualización.</t>
  </si>
  <si>
    <t>Capacitar al 100% de Lideres SIG en los conceptos de la norma ISO 9001:2015</t>
  </si>
  <si>
    <t>Realizar  la  medición de eficacia al 100% de los incidentes de seguridad atendidos</t>
  </si>
  <si>
    <t xml:space="preserve"> Llevar a comité de Seguridad y de las tecnologías de la información.los resultados de la medición de eficacia de los servicios de Segiridad de la Información </t>
  </si>
  <si>
    <t xml:space="preserve">1. Archivo organizado año 2017
2. Personal Contratado </t>
  </si>
  <si>
    <t xml:space="preserve">Tres (3) verificaciones aleatorías periódicas del archivo de gestión de la Subdirección de Barrios </t>
  </si>
  <si>
    <t>Publicar el 100% de los informes de auditoría en la pagina WEB, sección de transparencia, reportes de control interno</t>
  </si>
  <si>
    <t xml:space="preserve">Procedimientos actualizados y publicados en el mapa interactivo
Procedimiento Socializado
Actividad   de creación de empresa realizada a través del contrato 546 Compensar 
</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</si>
  <si>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</si>
  <si>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</si>
  <si>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</si>
  <si>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 xml:space="preserve">1 Seguimiento mensual </t>
  </si>
  <si>
    <t>5 seguimientos periódicos a la “publicidad de la actividad contractual” para los CPS.</t>
  </si>
  <si>
    <t xml:space="preserve">1 capacitación </t>
  </si>
  <si>
    <t>1. 12
2. 1
3. 100%</t>
  </si>
  <si>
    <t>1. 1
2. 100%
3. 100%
4. 100%</t>
  </si>
  <si>
    <t>1
3</t>
  </si>
  <si>
    <t xml:space="preserve">1. Actualizar procedimiento PS01-PR01 
2. Actualizar procedimiento PS01-PR02 
3. Actualizar procedimiento PS01-PR08
</t>
  </si>
  <si>
    <t>Mesa de trabajo con el Proveedor</t>
  </si>
  <si>
    <t>Crear y socializar protocolo</t>
  </si>
  <si>
    <t>Realizar Inducción</t>
  </si>
  <si>
    <t xml:space="preserve">Creación e implementación del formato
</t>
  </si>
  <si>
    <t xml:space="preserve">Actualizar procedimiento PS01-PR05 </t>
  </si>
  <si>
    <t>Actualizar procedimiento PS01-PR07</t>
  </si>
  <si>
    <t>Entrega de informe mensual al COPASST.</t>
  </si>
  <si>
    <t>5 informes</t>
  </si>
  <si>
    <t xml:space="preserve">1. 11
</t>
  </si>
  <si>
    <t xml:space="preserve">
2. 1 capacitación
</t>
  </si>
  <si>
    <t>1 Carpeta de cobro persuasivo cargada en el Servidor de la Entidad</t>
  </si>
  <si>
    <t xml:space="preserve">
 6</t>
  </si>
  <si>
    <t>1 Capacitación</t>
  </si>
  <si>
    <t xml:space="preserve">2. 100%
</t>
  </si>
  <si>
    <t xml:space="preserve">
3. 100%
</t>
  </si>
  <si>
    <t>4.6</t>
  </si>
  <si>
    <t xml:space="preserve">1. Caracterización actualizada
</t>
  </si>
  <si>
    <t xml:space="preserve">
2. 1
</t>
  </si>
  <si>
    <t xml:space="preserve">3. 1
</t>
  </si>
  <si>
    <t xml:space="preserve">4 Reportes de aplicación del procedimiento de tratamiento de productos no conformes vigente
</t>
  </si>
  <si>
    <t xml:space="preserve">1. dos socializaciones masivas del procedimiento PG03-PR04 o de la definicion de la herramienta Normograma
2. Diecinueve (19) mesas de trabajo.
3. Actualización del procedimiento PG03-PR05 articulando el Normograma  </t>
  </si>
  <si>
    <t xml:space="preserve">1. dos socializaciones masivas del procedimiento PG03-PR04 o de la definicion de la herramienta Normograma
2. Actualizar el procedimiento PG03-PR04 redefiniendo controles para su actualización </t>
  </si>
  <si>
    <t>1. una (1) Herramienta tecnológica adquirir
2. Publicar en el Mapa Interactivo los seguimientos al Normograma de la OACI.</t>
  </si>
  <si>
    <t>1. (una) 1 actualización del procedimiento PG03-PR05.
2. un (1) comunicado masivo de divulgación de la versión actualizada.</t>
  </si>
  <si>
    <t>1. Documentar un riesgo asociado al proceso de Administración del SIG.
2. Actualizar en el LMD, los documentos mencionados.
3. Realizar dos capacitaciones en el uso del LMD</t>
  </si>
  <si>
    <t>1. Procedimiento PG03-PR08 actualizado una vez.
2. Realizar una socialización del procedimiento PG03-PR08 con el equipo de aud interna
3. Incluir dentro del estudio previo adelantado una especificación frente a la redacción de los hallazgos.</t>
  </si>
  <si>
    <t>1.  1 procedimeinto actualizado
2. Una lista de chequeo elaborada</t>
  </si>
  <si>
    <t xml:space="preserve">1. Un formato de verificación creado </t>
  </si>
  <si>
    <t xml:space="preserve">1. Actualización del documento de formulación y seguimiento a los planes de gestión.
2. Socialización del procedimiento a los responsables de proceso con planes de gestión.
</t>
  </si>
  <si>
    <t>1.  un comunicado oficial
2. Propuesta de actualización del procedimiento de planes de mejoramiento</t>
  </si>
  <si>
    <t>1. Una metodología estandarizada</t>
  </si>
  <si>
    <t>Realizar una campaña de sensibilización de los términos establecidos en la Ley 1755 de 2015. 
Generar 2 reportes de seguimientos mensuales a PQRSD pendientes por gestionar</t>
  </si>
  <si>
    <t>Plan de mantenimiento de la Entidad actualizado</t>
  </si>
  <si>
    <t>1 mesa de trabajo realizada</t>
  </si>
  <si>
    <t xml:space="preserve">Generar el  Informe del Diagnóstico de Archivo </t>
  </si>
  <si>
    <t>Lineamiento para la actualización del Diagnóstico Integral de Archivos</t>
  </si>
  <si>
    <t xml:space="preserve">Aprobar la Política de Gestión Documental </t>
  </si>
  <si>
    <t>1. Una.
2: Dos.
3. Modulo de documentos Implementado</t>
  </si>
  <si>
    <t>1. Una.
2: Dos.
3. Modulo Implementado</t>
  </si>
  <si>
    <t>1. Incluir en el plan de mantenimiento de la entidad la recarga y mantenimiento de los extintores a cargo de la SDHT
2. Realizar un seguimiento a las acciones que realiza la administracion del edficio a la red contraincendios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</si>
  <si>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</si>
  <si>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Tabla de Retención Documental</t>
  </si>
  <si>
    <t>Un (1) Anteproyecto de presupuesto asignado con los recursos para cubrir las necesidades del proceso de gestión documental en cuanto al equipo de profesionales</t>
  </si>
  <si>
    <t>Comunicación a Supervisores</t>
  </si>
  <si>
    <t>Contratar UN (1) profesional de Inventarios</t>
  </si>
  <si>
    <t>2 procediemientos socializados</t>
  </si>
  <si>
    <t>2 procediemintos socializados</t>
  </si>
  <si>
    <t>1 procedimiento</t>
  </si>
  <si>
    <t>1 procediemiento socializado</t>
  </si>
  <si>
    <t xml:space="preserve">
1 procedimiento</t>
  </si>
  <si>
    <t xml:space="preserve">
1 formato </t>
  </si>
  <si>
    <t xml:space="preserve">Una solicitud de permiso de usuario para emitir reportes y consultas
</t>
  </si>
  <si>
    <t xml:space="preserve">1. Una estrategia implementada 
</t>
  </si>
  <si>
    <t xml:space="preserve"> 
2. Dos piezas de comunicación 
</t>
  </si>
  <si>
    <t xml:space="preserve">
3. Una meta concertada y aprobada  de disminución de impresiones por persona</t>
  </si>
  <si>
    <t xml:space="preserve">
4. Una meta concertada y aprobada  de disminución de papel</t>
  </si>
  <si>
    <t>1 estudio previo
 1 anexo técnico 
 1 estudio de sector</t>
  </si>
  <si>
    <t xml:space="preserve">1 Anexo técnico </t>
  </si>
  <si>
    <t>100% la fase de planeación Aplicando las guías de referencia definidas por MINTIC</t>
  </si>
  <si>
    <t xml:space="preserve">Realizar una (1) actualización del portafolio de proyectos del PETI  </t>
  </si>
  <si>
    <t>Elaborar un (1) Mapa de red detallado de la infraestructura TI</t>
  </si>
  <si>
    <t xml:space="preserve">Formulación de un (1) Plan de diagnóstico de IPv6 en la red de la Entidad </t>
  </si>
  <si>
    <t>Actualizar un documento denominado Manual de políticas del Subsistema de gestión de Seguridad de la información</t>
  </si>
  <si>
    <t>Formular un Informe de cumplimiento de IPv6</t>
  </si>
  <si>
    <t>100% de implementación de nuevo protocolo para la SDHT, aplicando las guías de referencia definidas por MINTIC</t>
  </si>
  <si>
    <t>Formular un Informe de activación de políticas de seguridad en IPv6.</t>
  </si>
  <si>
    <t>100% en el desarrollo de la fase de Pruebas de funcionalidad de IPv6 para la SDHT, aplicando las guías de referencia definidas por MINTIC.</t>
  </si>
  <si>
    <t xml:space="preserve">1. Emitir un lineamiento.
2. Plan Estratégico de la SDHT actualizado
3. una jornada de capacitación.
4. Reformular la batería de indicadores </t>
  </si>
  <si>
    <t>1.un Procedimiento Actualizado.
2. una Socialización del documento identificación de partes interesadas y caracterización de usuarios a los líderes SIG.
3. un Procedimiento actualizado</t>
  </si>
  <si>
    <t xml:space="preserve">1. un Comunicación oficial.
2. un plan de mejoramiento </t>
  </si>
  <si>
    <t xml:space="preserve">
1-un Comunicación oficial.
2 Un Informe de encuestas   presentado II semestre 2020</t>
  </si>
  <si>
    <t>1. Diligenciar un (1) formato FO537 “Plan de trabajo”, para el Decreto 123 de 2020
2. Actualización del formato PM07-FO537 Plan de Acción.
3. una socialización al interior de la Subsecretaría de Planeación y Política la aplicación del formato PM07-FO537.</t>
  </si>
  <si>
    <t>1. Actualizar procedimiento PG03-PR06
2. Informe de evaluación de efectividad de los acciones para abordar riesgos a cargo de Control Interno</t>
  </si>
  <si>
    <t>1. Emitir un lineamiento para abordar  oportunidades
2. Dos piezas comunicativas socializando lineamientos de oportunidades</t>
  </si>
  <si>
    <t xml:space="preserve">1. Un (1) procedimiento actualizado
2. Un (1) procedimiento Implementado
</t>
  </si>
  <si>
    <t xml:space="preserve">1. Solicitar Concepto
2. Realizar análisis
3. Actualizar el procedimiento PS01-PR08 </t>
  </si>
  <si>
    <t>Procedimiento
PS01-PR19 Actualizado</t>
  </si>
  <si>
    <t>Procedimiento actualizado</t>
  </si>
  <si>
    <t xml:space="preserve">
Procedimiento actualizado
Validación de materialización de propuestas de simplificación y/o racionalización</t>
  </si>
  <si>
    <t>Módulo de seguimiento reestructurado
Procedimiento actualizado</t>
  </si>
  <si>
    <t>Documento "Caracterización de productos y servicios" actualizado</t>
  </si>
  <si>
    <t xml:space="preserve">1. Incluir en la hoja de vida del indicador la fuente  de la información.
2. Socializar hoja de vida del indicador </t>
  </si>
  <si>
    <t>Envió de comunicación</t>
  </si>
  <si>
    <t xml:space="preserve">1. 01/03/2017     
2. 01/03/2017              3. 16/08/2017     
4. 01/03/2017      </t>
  </si>
  <si>
    <t xml:space="preserve">1. 30/11/2017             2. 25/08/2017        
3. 30/11/2017             4. 30/04/2017       </t>
  </si>
  <si>
    <t xml:space="preserve">1. 01/03/2017     2. 01/03/2017              3. 16/06/2017     </t>
  </si>
  <si>
    <t xml:space="preserve">1. 30/11/2017             2. 15/06/2017        3. 01/09/2017       </t>
  </si>
  <si>
    <t xml:space="preserve">1. 01/03/2017     2. 01/03/2017              3. 01/03/2017                         </t>
  </si>
  <si>
    <t>1. 30/11/2017             2. 30/06/2017        3. 30/06/2017</t>
  </si>
  <si>
    <t xml:space="preserve">1. 01/03/2017     2. 01/03/2017              3. 01/09/2017                                        </t>
  </si>
  <si>
    <t xml:space="preserve">1. 30/11/2017             2. 31/08/2017        3. 28/02/2018              </t>
  </si>
  <si>
    <t xml:space="preserve">1. 01/03/2017     2. 30/04/2017              3. 30/04/2017                                          </t>
  </si>
  <si>
    <t xml:space="preserve">1. 30/11/2017             2. 30/09/2017        3. 30/11/2017            </t>
  </si>
  <si>
    <t>31/02/2018</t>
  </si>
  <si>
    <t>31/09/2017</t>
  </si>
  <si>
    <t>05/05/2017
02/08/2017
1/09/2017</t>
  </si>
  <si>
    <t>01/08/2017
15/11/2017
31/12/2017</t>
  </si>
  <si>
    <t>05/05/2017
02/08/2017</t>
  </si>
  <si>
    <t>01/08/2017
15/11/2017</t>
  </si>
  <si>
    <t>27/08/2018</t>
  </si>
  <si>
    <t xml:space="preserve">21/09/2018
1/10/2018
20/11/2018
</t>
  </si>
  <si>
    <t xml:space="preserve">26/09/2018
20/11/2018
10/03/2019
</t>
  </si>
  <si>
    <t>1. 18/09/2018
2. 19/09/2018
3.18/09/2018</t>
  </si>
  <si>
    <t>1. 29/03/2019
2. 30/04/2019
3. 31/12/2018</t>
  </si>
  <si>
    <t>1.18/09/2018
2. 18/09/2018</t>
  </si>
  <si>
    <t>1. 31/01/2019
2. 15/03/2019</t>
  </si>
  <si>
    <t>1, 18/09/2018
2 15/02/2019</t>
  </si>
  <si>
    <t>1. 29/03/2019
2. 15/05/2019</t>
  </si>
  <si>
    <t>1). 17/09/18
2) 15/11/2019
3) 10/12/2018
4) 10/12/2018</t>
  </si>
  <si>
    <t>1). 30/10/2018
2). 15/12/2018
3). 30/01/2019
4) 15/03/2019</t>
  </si>
  <si>
    <t xml:space="preserve">1). 17/09/18
2) 15/11/2019
3) 30/01/2019
</t>
  </si>
  <si>
    <t xml:space="preserve">1). 15/12/018
2). 30/01/2019
3). 30/03/2019
</t>
  </si>
  <si>
    <t xml:space="preserve">01/09/2018
15/10/2018
20/11/2018
</t>
  </si>
  <si>
    <t xml:space="preserve">20/12/2018
20/12/2018
10/03/2019
</t>
  </si>
  <si>
    <t>1. 9/09/2018
2. 19/09/2018
3.19/09/2018</t>
  </si>
  <si>
    <t>1. 19/10/2018
2. 19/10/2018
3. 19/03/2019</t>
  </si>
  <si>
    <t>1. 19/09/2018
2. 19/09/2018
3. 30/10/2018
4. 19/10/2018</t>
  </si>
  <si>
    <t>1. 19/10/2018
2. 30/10/2018
3. 19/03/2019
4. 15/10/2019</t>
  </si>
  <si>
    <t xml:space="preserve">
1 y 2) 18/09/2018</t>
  </si>
  <si>
    <t>1 y 2). 20 /12/2018</t>
  </si>
  <si>
    <t>1. 1/10/2018
2.1/11/2018
3.1/10//2018</t>
  </si>
  <si>
    <t>1.31/12/2018
2.30/11/2018
3.31/12/2018</t>
  </si>
  <si>
    <t>1. 1/10/2018
2.1/10/2018
3. 1/11/2018
4.1/10/2018</t>
  </si>
  <si>
    <t>1.31/10/2018
2.31/03/2019
3.31/03/2019
4.31/12/2018</t>
  </si>
  <si>
    <t>1. 1/01/2019
2. 1/01/2019
3.1/03/2019</t>
  </si>
  <si>
    <t>1. 30/06/2019
2. 30/04/2019
3. 30/10/2019</t>
  </si>
  <si>
    <t>1. 1/01/2019
2. 1/02/2019
3. 1/04/2019
4. 1/05/2019</t>
  </si>
  <si>
    <t>1. 15/04/2019
2. 30/07/2019
3. 30/08/2019
4. 30/10/2019</t>
  </si>
  <si>
    <t xml:space="preserve">
2. 02/07/2019
</t>
  </si>
  <si>
    <t>2. 15/12/2019</t>
  </si>
  <si>
    <t xml:space="preserve">
2. 31/07/2019
</t>
  </si>
  <si>
    <t>1. 27/06/2019</t>
  </si>
  <si>
    <t>1. 26/07/2019</t>
  </si>
  <si>
    <t xml:space="preserve">
2. 31/12/2019
</t>
  </si>
  <si>
    <t xml:space="preserve">3. 27/06/2019
</t>
  </si>
  <si>
    <t xml:space="preserve">30/08/2019
</t>
  </si>
  <si>
    <t>1. 26/06/2019</t>
  </si>
  <si>
    <t>1. 31/08/2019</t>
  </si>
  <si>
    <t xml:space="preserve">3. 15/08/2019
</t>
  </si>
  <si>
    <t xml:space="preserve">3. 12/12/2019
</t>
  </si>
  <si>
    <t xml:space="preserve">4. 15/08/2019
</t>
  </si>
  <si>
    <t>4.12/12/2019</t>
  </si>
  <si>
    <t>1/06/2019
1/06/2019
01/07/2019</t>
  </si>
  <si>
    <t>10/12/2019
01/11/2019
30/12/2019</t>
  </si>
  <si>
    <t xml:space="preserve">
1/06/2019
01/08/2019</t>
  </si>
  <si>
    <t xml:space="preserve">
01/11/2019
27/02/2020</t>
  </si>
  <si>
    <t xml:space="preserve">
1/06/2019
01/10/2019
</t>
  </si>
  <si>
    <t xml:space="preserve">
01/11/2019
28/02/2020
</t>
  </si>
  <si>
    <t>15/07/2019
15/07/2019</t>
  </si>
  <si>
    <t>30/01/2020
30/01/2020</t>
  </si>
  <si>
    <t>15/07/2019
15/07/2019
01/09/2019</t>
  </si>
  <si>
    <t>30/09/2019
31/12/2019
31/12/2019</t>
  </si>
  <si>
    <t>1/07/2019
20/07/2019
01/07/2019</t>
  </si>
  <si>
    <t>20/07/2019
10/08/2019
20/07/2019</t>
  </si>
  <si>
    <t xml:space="preserve">1/07/2019
01/10/2019
</t>
  </si>
  <si>
    <t xml:space="preserve">01/10/2019
01/11/2019
</t>
  </si>
  <si>
    <t xml:space="preserve">1/08/2019
01/10/2019
</t>
  </si>
  <si>
    <t xml:space="preserve">01/10/2019
01/02/2020
</t>
  </si>
  <si>
    <t xml:space="preserve">23/08/2019
23/08/2019
</t>
  </si>
  <si>
    <t xml:space="preserve">28/02/2020
28/02/2020
</t>
  </si>
  <si>
    <t>1/09/2019
1/09/2019</t>
  </si>
  <si>
    <t>31/12/2019
31/01/2020</t>
  </si>
  <si>
    <t>1/09/2019
1/09/2019</t>
  </si>
  <si>
    <t>15/10/2019
31/12/2019</t>
  </si>
  <si>
    <t>01/09/2019
01/11/2019
15/01/2020</t>
  </si>
  <si>
    <t>30/10/2019
30/04/2020
31/12/2020</t>
  </si>
  <si>
    <t>1. 01/01/2019 
2. 01/01/2019</t>
  </si>
  <si>
    <t>1. 01/01/2019
2. 01/01/2019
3. 01/01/2019
4.01/01/2019</t>
  </si>
  <si>
    <t xml:space="preserve">1. 30/062020 
2. 30/062020 
3. 30/062020 
4. 30/062020 </t>
  </si>
  <si>
    <t xml:space="preserve">1. 14-08-2020
</t>
  </si>
  <si>
    <t xml:space="preserve">
2. 14-08-2020
</t>
  </si>
  <si>
    <t xml:space="preserve">
3. 14-08-2020
</t>
  </si>
  <si>
    <t>1. 10/09/2020
2. 10/09/2020
3. 10/09/2020
4. 10/09/2020</t>
  </si>
  <si>
    <t>1. 15/12/2020
2. 30/04/2021
3. 30/12/2020
4. 30/04/2021</t>
  </si>
  <si>
    <t>1. 2/08/2020
2. 2/08/2020
3. 2/08/2020</t>
  </si>
  <si>
    <t>1. 30/09/2020
2. 20/12/2020
3. 30/03/2021</t>
  </si>
  <si>
    <t>1. 3/08/2020
2. 3/08/2020</t>
  </si>
  <si>
    <t>1. 15/11/2020.
2. 15/01/2021</t>
  </si>
  <si>
    <t>1. 15/11/2020
2. 15/01/2021</t>
  </si>
  <si>
    <t>1. 3/08/2020
2. 3/08/2020
3. 3/08/2020</t>
  </si>
  <si>
    <t>1. 30/08/2020
2. 15/11/2020
3. 15/12/2020</t>
  </si>
  <si>
    <t>1. 1/08/2020
2. 1/09/2020</t>
  </si>
  <si>
    <t>1. 30/12/2020
2. 15/03/2021</t>
  </si>
  <si>
    <t>1. 1/09/2020
2. 15/04/2021</t>
  </si>
  <si>
    <t>1. 15/03/2021
2. 15/04/2021</t>
  </si>
  <si>
    <t>1/08/2020
19/10/2020</t>
  </si>
  <si>
    <t>16/10/2020
31/07/2021</t>
  </si>
  <si>
    <t>1). 1/08/2020
2). 01-11-2020
3). 1/08/2020</t>
  </si>
  <si>
    <t>1). 30-10-2020
2). 30-12-2020
3). 30-12-2020</t>
  </si>
  <si>
    <t>1. 1/09/2020
2.  1/09/2020</t>
  </si>
  <si>
    <t>1. 30/11/2020
2. 15/12/2020</t>
  </si>
  <si>
    <t>1/08/2020
1/11/2020</t>
  </si>
  <si>
    <t>30/10/2020
31/12/2020</t>
  </si>
  <si>
    <t>1. 1/08/2020
2. 1/09/2020</t>
  </si>
  <si>
    <t>1. 1/09/2020
2. 31/12/2020</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</si>
  <si>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</si>
  <si>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t>Agosto de 2017: La entidad aporta la  Resolución 137 de 2016 , el Decreto Único Reglamentario 1080 de 2015 (Artículo 2.8.2.1.15) y Actas del Comité Interno de Archivo vigencia 2016 y 2017</t>
  </si>
  <si>
    <t>La entidad aporta Acta del Comité de Archivo del 4 de abril de 2017 donde se aprobó el PGD vig 2017 y PGD</t>
  </si>
  <si>
    <t>La entidad aporta Acta del Comité de Archivo del 4 de abril de 2017 donde se aprobó el PGD vig 2017 y PINAR</t>
  </si>
  <si>
    <t>La entidad aporta Acta del Comité de Archivo del 4 de abril de 2017 donde se actualizó la Política de Gestión Documental</t>
  </si>
  <si>
    <t>La entidad presenta en el  SIG- Mapa Interactivo- Proceso de Gestión Documental - con el Indicador</t>
  </si>
  <si>
    <t xml:space="preserve">La entidad presenta el  Contrato No. 519 de 2016 e informe final donde se cuenta con la obligación por parte de contratista AGN del levantamiento del inventario en estado natural de la documentación. </t>
  </si>
  <si>
    <t>Se cuenta con un sistema Único a través del FOREST</t>
  </si>
  <si>
    <t>En el piso 3 de la entidad se cuenta con al Ventanilla Única de Radicación.</t>
  </si>
  <si>
    <t>Documento de pagina WEB - Tramites y Servicios</t>
  </si>
  <si>
    <t>La entidad aporto el documento registrado en el SIG: PS03-FO379: Hoja de control de ingreso de documentos-29/04/2016- V2</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</si>
  <si>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</si>
  <si>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</si>
  <si>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</si>
  <si>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</si>
  <si>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</si>
  <si>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</si>
  <si>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</si>
  <si>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</si>
  <si>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</si>
  <si>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</si>
  <si>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</si>
  <si>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03/10/2017
24/11/2017</t>
  </si>
  <si>
    <t>9 y 12/03/2018</t>
  </si>
  <si>
    <t>31-11-2019</t>
  </si>
  <si>
    <t>Claudia Diaz</t>
  </si>
  <si>
    <t>Claudia Patricia Díaz Carrillo Y Miguel Angel Pardo</t>
  </si>
  <si>
    <t>Karol Marroquin</t>
  </si>
  <si>
    <t>Julian Ruiz</t>
  </si>
  <si>
    <t>Giovany Mancera</t>
  </si>
  <si>
    <t>Karol  Marroquin</t>
  </si>
  <si>
    <t>Claudia Patricia Díaz Carrillo y Miguel Angel Pardo</t>
  </si>
  <si>
    <t>Angelica Bernal</t>
  </si>
  <si>
    <t>Claudia Patricia Díaz Carrillo Y Miguel Ángel Pardo</t>
  </si>
  <si>
    <t xml:space="preserve">Marcela Urrea Jaramillo </t>
  </si>
  <si>
    <t>Paola Montero</t>
  </si>
  <si>
    <t>Francisco Venegas</t>
  </si>
  <si>
    <t>Carlos Parra</t>
  </si>
  <si>
    <t>Alexander Riaño</t>
  </si>
  <si>
    <t>Giovanny Mancera</t>
  </si>
  <si>
    <t>Paula Ruiz Camacho</t>
  </si>
  <si>
    <t>Yaneth Soto Cantillo</t>
  </si>
  <si>
    <t>Angélica Bernal</t>
  </si>
  <si>
    <t>Gabriel Sanchez</t>
  </si>
  <si>
    <t>Rosa Guzman</t>
  </si>
  <si>
    <t>8. CERRADO</t>
  </si>
  <si>
    <t>INEFECTIVA</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</si>
  <si>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</si>
  <si>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</si>
  <si>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</si>
  <si>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</si>
  <si>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</si>
  <si>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</si>
  <si>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</si>
  <si>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</si>
  <si>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</si>
  <si>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</si>
  <si>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</si>
  <si>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</si>
  <si>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No se puede determinar</t>
  </si>
  <si>
    <t>PMI 1</t>
  </si>
  <si>
    <t>PMI 2</t>
  </si>
  <si>
    <t>PMI 3</t>
  </si>
  <si>
    <t>PMI 4</t>
  </si>
  <si>
    <t>PMI 5</t>
  </si>
  <si>
    <t>PMI 6</t>
  </si>
  <si>
    <t>PMI 7</t>
  </si>
  <si>
    <t>PMI 8</t>
  </si>
  <si>
    <t>PMI 9</t>
  </si>
  <si>
    <t>PMI 10</t>
  </si>
  <si>
    <t>PMI 11</t>
  </si>
  <si>
    <t>PMI 12</t>
  </si>
  <si>
    <t>PMI 13</t>
  </si>
  <si>
    <t>PMI 14</t>
  </si>
  <si>
    <t>PMI 15</t>
  </si>
  <si>
    <t>PMI 16</t>
  </si>
  <si>
    <t>PMI 17</t>
  </si>
  <si>
    <t>PMI 18</t>
  </si>
  <si>
    <t>PMI 19</t>
  </si>
  <si>
    <t>PMI 20</t>
  </si>
  <si>
    <t>PMI 21</t>
  </si>
  <si>
    <t>PMI 22</t>
  </si>
  <si>
    <t>PMI 23</t>
  </si>
  <si>
    <t>PMI 24</t>
  </si>
  <si>
    <t>PMI 25</t>
  </si>
  <si>
    <t>PMI 26</t>
  </si>
  <si>
    <t>PMI 27</t>
  </si>
  <si>
    <t>PMI 28</t>
  </si>
  <si>
    <t>PMI 29</t>
  </si>
  <si>
    <t>PMI 30</t>
  </si>
  <si>
    <t>PMI 31</t>
  </si>
  <si>
    <t>PMI 32</t>
  </si>
  <si>
    <t>PMI 33</t>
  </si>
  <si>
    <t>PMI 34</t>
  </si>
  <si>
    <t>PMI 35</t>
  </si>
  <si>
    <t>PMI 36</t>
  </si>
  <si>
    <t>PMI 37</t>
  </si>
  <si>
    <t>PMI 38</t>
  </si>
  <si>
    <t>PMI 39</t>
  </si>
  <si>
    <t>PMI 40</t>
  </si>
  <si>
    <t>PMI 41</t>
  </si>
  <si>
    <t>PMI 42</t>
  </si>
  <si>
    <t>PMI 43</t>
  </si>
  <si>
    <t>PMI 44</t>
  </si>
  <si>
    <t>PMI 45</t>
  </si>
  <si>
    <t>PMI 46</t>
  </si>
  <si>
    <t>PMI 47</t>
  </si>
  <si>
    <t>PMI 48</t>
  </si>
  <si>
    <t>PMI 49</t>
  </si>
  <si>
    <t>PMI 50</t>
  </si>
  <si>
    <t>PMI 51</t>
  </si>
  <si>
    <t>PMI 52</t>
  </si>
  <si>
    <t>PMI 53</t>
  </si>
  <si>
    <t>PMI 54</t>
  </si>
  <si>
    <t>PMI 55</t>
  </si>
  <si>
    <t>PMI 56</t>
  </si>
  <si>
    <t>PMI 57</t>
  </si>
  <si>
    <t>PMI 58</t>
  </si>
  <si>
    <t>PMI 59</t>
  </si>
  <si>
    <t>PMI 60</t>
  </si>
  <si>
    <t>PMI 61</t>
  </si>
  <si>
    <t>PMI 62</t>
  </si>
  <si>
    <t>PMI 63</t>
  </si>
  <si>
    <t>PMI 64</t>
  </si>
  <si>
    <t>PMI 65</t>
  </si>
  <si>
    <t>PMI 66</t>
  </si>
  <si>
    <t>PMI 67</t>
  </si>
  <si>
    <t>PMI 68</t>
  </si>
  <si>
    <t>PMI 69</t>
  </si>
  <si>
    <t>PMI 70</t>
  </si>
  <si>
    <t>PMI 71</t>
  </si>
  <si>
    <t>PMI 72</t>
  </si>
  <si>
    <t>PMI 73</t>
  </si>
  <si>
    <t>PMI 74</t>
  </si>
  <si>
    <t>PMI 75</t>
  </si>
  <si>
    <t>PMI 76</t>
  </si>
  <si>
    <t>PMI 77</t>
  </si>
  <si>
    <t>PMI 78</t>
  </si>
  <si>
    <t>PMI 79</t>
  </si>
  <si>
    <t>PMI 80</t>
  </si>
  <si>
    <t>PMI 81</t>
  </si>
  <si>
    <t>PMI 82</t>
  </si>
  <si>
    <t>PMI 83</t>
  </si>
  <si>
    <t>PMI 84</t>
  </si>
  <si>
    <t>PMI 85</t>
  </si>
  <si>
    <t>PMI 86</t>
  </si>
  <si>
    <t>PMI 87</t>
  </si>
  <si>
    <t>PMI 88</t>
  </si>
  <si>
    <t>PMI 89</t>
  </si>
  <si>
    <t>PMI 90</t>
  </si>
  <si>
    <t>PMI 91</t>
  </si>
  <si>
    <t>PMI 92</t>
  </si>
  <si>
    <t>PMI 93</t>
  </si>
  <si>
    <t>PMI 94</t>
  </si>
  <si>
    <t>PMI 95</t>
  </si>
  <si>
    <t>PMI 96</t>
  </si>
  <si>
    <t>PMI 97</t>
  </si>
  <si>
    <t>PMI 98</t>
  </si>
  <si>
    <t>PMI 99</t>
  </si>
  <si>
    <t>PMI 100</t>
  </si>
  <si>
    <t>PMI 101</t>
  </si>
  <si>
    <t>PMI 102</t>
  </si>
  <si>
    <t>PMI 103</t>
  </si>
  <si>
    <t>PMI 104</t>
  </si>
  <si>
    <t>PMI 105</t>
  </si>
  <si>
    <t>PMI 106</t>
  </si>
  <si>
    <t>PMI 107</t>
  </si>
  <si>
    <t>PMI 108</t>
  </si>
  <si>
    <t>PMI 109</t>
  </si>
  <si>
    <t>PMI 110</t>
  </si>
  <si>
    <t>PMI 111</t>
  </si>
  <si>
    <t>PMI 112</t>
  </si>
  <si>
    <t>PMI 113</t>
  </si>
  <si>
    <t>PMI 114</t>
  </si>
  <si>
    <t>PMI 115</t>
  </si>
  <si>
    <t>PMI 116</t>
  </si>
  <si>
    <t>PMI 117</t>
  </si>
  <si>
    <t>PMI 118</t>
  </si>
  <si>
    <t>PMI 119</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</si>
  <si>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</si>
  <si>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</si>
  <si>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</si>
  <si>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</si>
  <si>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</si>
  <si>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</si>
  <si>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</si>
  <si>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</si>
  <si>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</si>
  <si>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</si>
  <si>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</si>
  <si>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</si>
  <si>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</si>
  <si>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</si>
  <si>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</si>
  <si>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</si>
  <si>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</si>
  <si>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</si>
  <si>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</si>
  <si>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</si>
  <si>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</si>
  <si>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</si>
  <si>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</si>
  <si>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</si>
  <si>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PMI 144</t>
  </si>
  <si>
    <t>PMI 145</t>
  </si>
  <si>
    <t>PMI 146</t>
  </si>
  <si>
    <t>PMI 147</t>
  </si>
  <si>
    <t>PMI 148</t>
  </si>
  <si>
    <t>PMI 149</t>
  </si>
  <si>
    <t>PMI 150</t>
  </si>
  <si>
    <t>PMI 151</t>
  </si>
  <si>
    <t>PMI 152</t>
  </si>
  <si>
    <t>PMI 153</t>
  </si>
  <si>
    <t>PMI 154</t>
  </si>
  <si>
    <t>PMI 155</t>
  </si>
  <si>
    <t>PMI 156</t>
  </si>
  <si>
    <t>PMI 157</t>
  </si>
  <si>
    <t>PMI 158</t>
  </si>
  <si>
    <t>PMI 159</t>
  </si>
  <si>
    <t>PMI 160</t>
  </si>
  <si>
    <t>PMI 161</t>
  </si>
  <si>
    <t>PMI 162</t>
  </si>
  <si>
    <t>PMI 163</t>
  </si>
  <si>
    <t>PMI 164</t>
  </si>
  <si>
    <t>PMI 165</t>
  </si>
  <si>
    <t>PMI 166</t>
  </si>
  <si>
    <t>PMI 167</t>
  </si>
  <si>
    <t>PMI 168</t>
  </si>
  <si>
    <t>PMI 169</t>
  </si>
  <si>
    <t>PMI 170</t>
  </si>
  <si>
    <t>PMI 171</t>
  </si>
  <si>
    <t>PMI 172</t>
  </si>
  <si>
    <t>PMI 173</t>
  </si>
  <si>
    <t>PMI 174</t>
  </si>
  <si>
    <t>PMI 175</t>
  </si>
  <si>
    <t>PMI 176</t>
  </si>
  <si>
    <t>PMI 177</t>
  </si>
  <si>
    <t>PMI 178</t>
  </si>
  <si>
    <t>PMI 179</t>
  </si>
  <si>
    <t>PMI 180</t>
  </si>
  <si>
    <t>PMI 181</t>
  </si>
  <si>
    <t>PMI 182</t>
  </si>
  <si>
    <t>PMI 183</t>
  </si>
  <si>
    <t>PMI 184</t>
  </si>
  <si>
    <t>PMI 185</t>
  </si>
  <si>
    <t>PMI 186</t>
  </si>
  <si>
    <t>PMI 187</t>
  </si>
  <si>
    <t>PMI 188</t>
  </si>
  <si>
    <t>PMI 189</t>
  </si>
  <si>
    <t>PMI 190</t>
  </si>
  <si>
    <t>PMI 191</t>
  </si>
  <si>
    <t>PMI 192</t>
  </si>
  <si>
    <t>PMI 193</t>
  </si>
  <si>
    <t>PMI 194</t>
  </si>
  <si>
    <t>PMI 195</t>
  </si>
  <si>
    <t>PMI 196</t>
  </si>
  <si>
    <t>PMI 197</t>
  </si>
  <si>
    <t>PMI 198</t>
  </si>
  <si>
    <t>PMI 199</t>
  </si>
  <si>
    <t>PMI 200</t>
  </si>
  <si>
    <t>PMI 201</t>
  </si>
  <si>
    <t>PMI 202</t>
  </si>
  <si>
    <t>PMI 203</t>
  </si>
  <si>
    <t>PMI 204</t>
  </si>
  <si>
    <t>PMI 205</t>
  </si>
  <si>
    <t>PMI 206</t>
  </si>
  <si>
    <t>PMI 207</t>
  </si>
  <si>
    <t>PMI 208</t>
  </si>
  <si>
    <t>PMI 209</t>
  </si>
  <si>
    <t>PMI 210</t>
  </si>
  <si>
    <t>PMI 211</t>
  </si>
  <si>
    <t>PMI 212</t>
  </si>
  <si>
    <t>PMI 213</t>
  </si>
  <si>
    <t>PMI 214</t>
  </si>
  <si>
    <t>PMI 215</t>
  </si>
  <si>
    <t>PMI 216</t>
  </si>
  <si>
    <t>PMI 218</t>
  </si>
  <si>
    <t>PMI 219</t>
  </si>
  <si>
    <t>PMI 220</t>
  </si>
  <si>
    <t>PMI 221</t>
  </si>
  <si>
    <t>PMI 222</t>
  </si>
  <si>
    <t>PMI 223</t>
  </si>
  <si>
    <t>PMI 224</t>
  </si>
  <si>
    <t>PMI 225</t>
  </si>
  <si>
    <t>PMI 226</t>
  </si>
  <si>
    <t>PMI 227</t>
  </si>
  <si>
    <t>PMI 228</t>
  </si>
  <si>
    <t>PMI 229</t>
  </si>
  <si>
    <t>PMI 230</t>
  </si>
  <si>
    <t>PMI 231</t>
  </si>
  <si>
    <t>PMI 232</t>
  </si>
  <si>
    <t>PMI 233</t>
  </si>
  <si>
    <t>PMI 234</t>
  </si>
  <si>
    <t>PMI 235</t>
  </si>
  <si>
    <t>PMI 236</t>
  </si>
  <si>
    <t>PMI 237</t>
  </si>
  <si>
    <t>PMI 238</t>
  </si>
  <si>
    <t>PMI 239</t>
  </si>
  <si>
    <t>PMI 240</t>
  </si>
  <si>
    <t>PMI 241</t>
  </si>
  <si>
    <t>PMI 242</t>
  </si>
  <si>
    <t>PMI 243</t>
  </si>
  <si>
    <t>PMI 244</t>
  </si>
  <si>
    <t>PMI 245</t>
  </si>
  <si>
    <t>PMI 246</t>
  </si>
  <si>
    <t>PMI 247</t>
  </si>
  <si>
    <t>PMI 248</t>
  </si>
  <si>
    <t>PMI 249</t>
  </si>
  <si>
    <t>PMI 250</t>
  </si>
  <si>
    <t>PMI 251</t>
  </si>
  <si>
    <t>PMI 252</t>
  </si>
  <si>
    <t>PMI 253</t>
  </si>
  <si>
    <t>PMI 254</t>
  </si>
  <si>
    <t>PMI 255</t>
  </si>
  <si>
    <t>PMI 256</t>
  </si>
  <si>
    <t>PMI 257</t>
  </si>
  <si>
    <t>PMI 258</t>
  </si>
  <si>
    <t>PMI 259</t>
  </si>
  <si>
    <t>PMI 260</t>
  </si>
  <si>
    <t>PMI 261</t>
  </si>
  <si>
    <t>PMI 262</t>
  </si>
  <si>
    <t>PMI 263</t>
  </si>
  <si>
    <t>PMI 264</t>
  </si>
  <si>
    <t>PMI 265</t>
  </si>
  <si>
    <t>PMI 266</t>
  </si>
  <si>
    <t>PMI 267</t>
  </si>
  <si>
    <t>PMI 268</t>
  </si>
  <si>
    <t>PMI 269</t>
  </si>
  <si>
    <t>PMI 270</t>
  </si>
  <si>
    <t>PMI 271</t>
  </si>
  <si>
    <t>PMI 272</t>
  </si>
  <si>
    <t>PMI 273</t>
  </si>
  <si>
    <t>PMI 274</t>
  </si>
  <si>
    <t>PMI 275</t>
  </si>
  <si>
    <t>PMI 276</t>
  </si>
  <si>
    <t>PMI 277</t>
  </si>
  <si>
    <t>PMI 278</t>
  </si>
  <si>
    <t>PMI 279</t>
  </si>
  <si>
    <t>PMI 280</t>
  </si>
  <si>
    <t>PMI 281</t>
  </si>
  <si>
    <t>PMI 282</t>
  </si>
  <si>
    <t>PMI 283</t>
  </si>
  <si>
    <t>PMI 284</t>
  </si>
  <si>
    <t>PMI 285</t>
  </si>
  <si>
    <t>PMI 286</t>
  </si>
  <si>
    <t>PMI 287</t>
  </si>
  <si>
    <t>PMI 288</t>
  </si>
  <si>
    <t>PMI 289</t>
  </si>
  <si>
    <t>PMI 290</t>
  </si>
  <si>
    <t>PMI 291</t>
  </si>
  <si>
    <t>PMI 292</t>
  </si>
  <si>
    <t>PMI 293</t>
  </si>
  <si>
    <t>PMI 294</t>
  </si>
  <si>
    <t>PMI 295</t>
  </si>
  <si>
    <t>PMI 296</t>
  </si>
  <si>
    <t>PMI 297</t>
  </si>
  <si>
    <t>PMI 298</t>
  </si>
  <si>
    <t>PMI 299</t>
  </si>
  <si>
    <t>PMI 300</t>
  </si>
  <si>
    <t>PMI 301</t>
  </si>
  <si>
    <t>PMI 302</t>
  </si>
  <si>
    <t>PMI 303</t>
  </si>
  <si>
    <t>PMI 304</t>
  </si>
  <si>
    <t>PMI 305</t>
  </si>
  <si>
    <t>PMI 306</t>
  </si>
  <si>
    <t>PMI 307</t>
  </si>
  <si>
    <t>PMI 308</t>
  </si>
  <si>
    <t>PMI 309</t>
  </si>
  <si>
    <t>PMI 310</t>
  </si>
  <si>
    <t>PMI 311</t>
  </si>
  <si>
    <t>PMI 312</t>
  </si>
  <si>
    <t>PMI 313</t>
  </si>
  <si>
    <t>PMI 314</t>
  </si>
  <si>
    <t>PMI 315</t>
  </si>
  <si>
    <t>PMI 316</t>
  </si>
  <si>
    <t>PMI 317</t>
  </si>
  <si>
    <t>PMI 318</t>
  </si>
  <si>
    <t>PMI 319</t>
  </si>
  <si>
    <t>PMI 320</t>
  </si>
  <si>
    <t>PMI 321</t>
  </si>
  <si>
    <t>PMI 322</t>
  </si>
  <si>
    <t>PMI 323</t>
  </si>
  <si>
    <t>PMI 324</t>
  </si>
  <si>
    <t>PMI 325</t>
  </si>
  <si>
    <t>PMI 326</t>
  </si>
  <si>
    <t>PMI 327</t>
  </si>
  <si>
    <t>PMI 328</t>
  </si>
  <si>
    <t>PMI 329</t>
  </si>
  <si>
    <t>PMI 330</t>
  </si>
  <si>
    <t>PMI 331</t>
  </si>
  <si>
    <t>PMI 332</t>
  </si>
  <si>
    <t>PMI 333</t>
  </si>
  <si>
    <t>PMI 334</t>
  </si>
  <si>
    <t>PMI 335</t>
  </si>
  <si>
    <t>PMI 336</t>
  </si>
  <si>
    <t>PMI 337</t>
  </si>
  <si>
    <t>PMI 338</t>
  </si>
  <si>
    <t>PMI 339</t>
  </si>
  <si>
    <t>PMI 340</t>
  </si>
  <si>
    <t>PMI 341</t>
  </si>
  <si>
    <t>PMI 342</t>
  </si>
  <si>
    <t>PMI 343</t>
  </si>
  <si>
    <t>PMI 344</t>
  </si>
  <si>
    <t>Auditorias Internas Integrales</t>
  </si>
  <si>
    <t>Pronunciamiento Organismos de Control</t>
  </si>
  <si>
    <t>Visitas Administrativas</t>
  </si>
  <si>
    <t>Auditoría externa</t>
  </si>
  <si>
    <t>Autocontrol y Autoevaluación</t>
  </si>
  <si>
    <t>Gestión de Riesgos</t>
  </si>
  <si>
    <t>Autocontrol y Autogestión</t>
  </si>
  <si>
    <t>Evaluación y/o Seguimiento de Otros Organismos</t>
  </si>
  <si>
    <t>auditoría al Sistema de Seguridad de la Información en su alcance correspondiente al proceso de Gestión Tecnológica, vigencia 12 dejunio de 2018 hasta el 28 de junio de 2018.</t>
  </si>
  <si>
    <t> </t>
  </si>
  <si>
    <t>Auditorias Externas</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</si>
  <si>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</si>
  <si>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</si>
  <si>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</si>
  <si>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</si>
  <si>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</si>
  <si>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</si>
  <si>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</si>
  <si>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</si>
  <si>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</si>
  <si>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</si>
  <si>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</si>
  <si>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</si>
  <si>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</si>
  <si>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</si>
  <si>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</si>
  <si>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</si>
  <si>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</si>
  <si>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</si>
  <si>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</si>
  <si>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</si>
  <si>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</si>
  <si>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</si>
  <si>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</si>
  <si>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</si>
  <si>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</si>
  <si>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</si>
  <si>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</si>
  <si>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</si>
  <si>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</si>
  <si>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</si>
  <si>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</si>
  <si>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</si>
  <si>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</si>
  <si>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</si>
  <si>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</si>
  <si>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</si>
  <si>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</si>
  <si>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</si>
  <si>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</si>
  <si>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</si>
  <si>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</si>
  <si>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0"/>
        <color theme="1"/>
        <rFont val="Times New Roman"/>
        <family val="1"/>
      </rPr>
      <t xml:space="preserve">Dispositivos ahorradores adquiridos </t>
    </r>
    <r>
      <rPr>
        <sz val="10"/>
        <color theme="1"/>
        <rFont val="Times New Roman"/>
        <family val="1"/>
      </rPr>
      <t>Dispositivos ahorradores faltantes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</si>
  <si>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</si>
  <si>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</si>
  <si>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</si>
  <si>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0"/>
        <color theme="1"/>
        <rFont val="Times New Roman"/>
        <family val="1"/>
      </rPr>
      <t xml:space="preserve">Fuentes lumínicas de alta eficacia adquiridas </t>
    </r>
    <r>
      <rPr>
        <sz val="10"/>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</si>
  <si>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</si>
  <si>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</si>
  <si>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</si>
  <si>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0"/>
        <color theme="1"/>
        <rFont val="Times New Roman"/>
        <family val="1"/>
      </rPr>
      <t xml:space="preserve">Actividades realizadas
</t>
    </r>
    <r>
      <rPr>
        <sz val="10"/>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</si>
  <si>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</si>
  <si>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</si>
  <si>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</si>
  <si>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</si>
  <si>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</si>
  <si>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</si>
  <si>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</si>
  <si>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</si>
  <si>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</si>
  <si>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</si>
  <si>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</si>
  <si>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</si>
  <si>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</si>
  <si>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</si>
  <si>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</si>
  <si>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</si>
  <si>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</si>
  <si>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</si>
  <si>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</si>
  <si>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</si>
  <si>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</si>
  <si>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</si>
  <si>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</si>
  <si>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</si>
  <si>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</si>
  <si>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</si>
  <si>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</si>
  <si>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</si>
  <si>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</si>
  <si>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</si>
  <si>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</si>
  <si>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</si>
  <si>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</si>
  <si>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</si>
  <si>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</si>
  <si>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</si>
  <si>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</si>
  <si>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</si>
  <si>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</si>
  <si>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</si>
  <si>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</si>
  <si>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</si>
  <si>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</si>
  <si>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</si>
  <si>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</si>
  <si>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</si>
  <si>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</si>
  <si>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</si>
  <si>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</si>
  <si>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0"/>
        <rFont val="Times New Roman"/>
        <family val="1"/>
      </rPr>
      <t>Marzo 2018</t>
    </r>
    <r>
      <rPr>
        <sz val="10"/>
        <rFont val="Times New Roman"/>
        <family val="1"/>
      </rPr>
      <t xml:space="preserve">
1. Mapa de riesgos del proceso evaluación, asesoría y mejoramiento, versión 11 del 06/09/2017.</t>
    </r>
  </si>
  <si>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</si>
  <si>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r>
      <rPr>
        <b/>
        <sz val="10"/>
        <rFont val="Times New Roman"/>
        <family val="1"/>
      </rPr>
      <t>Marzo 2018</t>
    </r>
    <r>
      <rPr>
        <sz val="10"/>
        <rFont val="Times New Roman"/>
        <family val="1"/>
      </rPr>
      <t xml:space="preserve">
1. Caracterización del proceso evaluación, asesoría y mejoramiento, versión 8 el 31/08/2017.</t>
    </r>
  </si>
  <si>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</si>
  <si>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</si>
  <si>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</si>
  <si>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</si>
  <si>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</si>
  <si>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</si>
  <si>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</si>
  <si>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</si>
  <si>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</si>
  <si>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</si>
  <si>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</si>
  <si>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</si>
  <si>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</si>
  <si>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</si>
  <si>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</si>
  <si>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</si>
  <si>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r>
      <rPr>
        <b/>
        <sz val="10"/>
        <color theme="1"/>
        <rFont val="Times New Roman"/>
        <family val="1"/>
      </rPr>
      <t>Marzo 2018</t>
    </r>
    <r>
      <rPr>
        <sz val="10"/>
        <color theme="1"/>
        <rFont val="Times New Roman"/>
        <family val="1"/>
      </rPr>
      <t xml:space="preserve">
1. PE01-PR03 Producto no conforme, versión 5 de 16/08/2017.</t>
    </r>
  </si>
  <si>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</si>
  <si>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</si>
  <si>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</si>
  <si>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</si>
  <si>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</si>
  <si>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</si>
  <si>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</si>
  <si>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</si>
  <si>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</si>
  <si>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</si>
  <si>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</si>
  <si>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0"/>
        <rFont val="Times New Roman"/>
        <family val="1"/>
      </rPr>
      <t xml:space="preserve">No conformidad: </t>
    </r>
    <r>
      <rPr>
        <sz val="10"/>
        <rFont val="Times New Roman"/>
        <family val="1"/>
      </rPr>
      <t>Por ausencia de controles, irregularidades y desatención en la administración del aplicativo FOREST</t>
    </r>
  </si>
  <si>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</si>
  <si>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</si>
  <si>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Observación Denominada</t>
    </r>
    <r>
      <rPr>
        <sz val="10"/>
        <rFont val="Times New Roman"/>
        <family val="1"/>
      </rPr>
      <t xml:space="preserve"> "Debilidad en la custodia y control del efectivo de la caja menor de la SIVCV "</t>
    </r>
  </si>
  <si>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</si>
  <si>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</si>
  <si>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t xml:space="preserve">Observación Denominada </t>
    </r>
    <r>
      <rPr>
        <sz val="10"/>
        <rFont val="Times New Roman"/>
        <family val="1"/>
      </rPr>
      <t>"Inefectividad del recaudo de las resoluciones de multas ejecutoriadas"</t>
    </r>
  </si>
  <si>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</si>
  <si>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</si>
  <si>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</si>
  <si>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</si>
  <si>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</si>
  <si>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</si>
  <si>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</si>
  <si>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</si>
  <si>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</si>
  <si>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</si>
  <si>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</si>
  <si>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</si>
  <si>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</si>
  <si>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</si>
  <si>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</si>
  <si>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</si>
  <si>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</si>
  <si>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</si>
  <si>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</si>
  <si>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</si>
  <si>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</si>
  <si>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</si>
  <si>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</si>
  <si>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</si>
  <si>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</si>
  <si>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</si>
  <si>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</si>
  <si>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</si>
  <si>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</si>
  <si>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</si>
  <si>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</si>
  <si>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</si>
  <si>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</si>
  <si>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</si>
  <si>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</si>
  <si>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</si>
  <si>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</si>
  <si>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Auditoría a Proyecto 800 (dic/2017)
OBS 3:
</t>
    </r>
    <r>
      <rPr>
        <i/>
        <sz val="10"/>
        <rFont val="Times New Roman"/>
        <family val="1"/>
      </rPr>
      <t>Meta "Actualizar y mantener 100% la Ventanilla Única de la Construcción - VUC"</t>
    </r>
  </si>
  <si>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</si>
  <si>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</si>
  <si>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</si>
  <si>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</si>
  <si>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</si>
  <si>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</si>
  <si>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</si>
  <si>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</si>
  <si>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</si>
  <si>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</si>
  <si>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</si>
  <si>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</si>
  <si>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</si>
  <si>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</si>
  <si>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</si>
  <si>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</si>
  <si>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</si>
  <si>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</si>
  <si>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</si>
  <si>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</si>
  <si>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</si>
  <si>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</si>
  <si>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</si>
  <si>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</si>
  <si>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</si>
  <si>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</si>
  <si>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</si>
  <si>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</si>
  <si>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</si>
  <si>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</si>
  <si>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</si>
  <si>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</si>
  <si>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</si>
  <si>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</si>
  <si>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</si>
  <si>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</si>
  <si>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</si>
  <si>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</si>
  <si>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</si>
  <si>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</si>
  <si>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</si>
  <si>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</si>
  <si>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</si>
  <si>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</si>
  <si>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</si>
  <si>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</si>
  <si>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</si>
  <si>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</si>
  <si>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</si>
  <si>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</si>
  <si>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</si>
  <si>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</si>
  <si>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</si>
  <si>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</si>
  <si>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</si>
  <si>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</si>
  <si>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</si>
  <si>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</si>
  <si>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</si>
  <si>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</si>
  <si>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</si>
  <si>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</si>
  <si>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</si>
  <si>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</si>
  <si>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</si>
  <si>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</si>
  <si>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</si>
  <si>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</si>
  <si>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</si>
  <si>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</si>
  <si>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</si>
  <si>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</si>
  <si>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</si>
  <si>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</si>
  <si>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</si>
  <si>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</si>
  <si>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</si>
  <si>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</si>
  <si>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</si>
  <si>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</si>
  <si>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</si>
  <si>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</si>
  <si>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</si>
  <si>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</si>
  <si>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</si>
  <si>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</si>
  <si>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</si>
  <si>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</si>
  <si>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</si>
  <si>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</si>
  <si>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</si>
  <si>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</si>
  <si>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</si>
  <si>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</si>
  <si>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</si>
  <si>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</si>
  <si>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</si>
  <si>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</si>
  <si>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</si>
  <si>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</si>
  <si>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</si>
  <si>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</si>
  <si>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</si>
  <si>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</si>
  <si>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</si>
  <si>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</si>
  <si>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</si>
  <si>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</si>
  <si>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</si>
  <si>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</si>
  <si>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</si>
  <si>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</si>
  <si>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</si>
  <si>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</si>
  <si>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</si>
  <si>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</si>
  <si>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</si>
  <si>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</si>
  <si>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</si>
  <si>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</si>
  <si>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</si>
  <si>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</si>
  <si>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</si>
  <si>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</si>
  <si>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</si>
  <si>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</si>
  <si>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</si>
  <si>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</si>
  <si>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</si>
  <si>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</si>
  <si>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</si>
  <si>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</si>
  <si>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</si>
  <si>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</si>
  <si>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</si>
  <si>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</si>
  <si>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</si>
  <si>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</si>
  <si>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</si>
  <si>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</si>
  <si>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</si>
  <si>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</si>
  <si>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</si>
  <si>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</si>
  <si>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</si>
  <si>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</si>
  <si>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</si>
  <si>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</si>
  <si>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</si>
  <si>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</si>
  <si>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</si>
  <si>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</si>
  <si>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</si>
  <si>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</si>
  <si>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</si>
  <si>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</si>
  <si>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</si>
  <si>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</si>
  <si>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</si>
  <si>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</si>
  <si>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</si>
  <si>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</si>
  <si>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</si>
  <si>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</si>
  <si>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</si>
  <si>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</si>
  <si>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</si>
  <si>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</si>
  <si>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</si>
  <si>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</si>
  <si>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</si>
  <si>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</si>
  <si>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</si>
  <si>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</si>
  <si>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</si>
  <si>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</si>
  <si>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</si>
  <si>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</si>
  <si>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</si>
  <si>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</si>
  <si>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</si>
  <si>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</si>
  <si>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</si>
  <si>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</si>
  <si>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</si>
  <si>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</si>
  <si>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</si>
  <si>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</si>
  <si>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</si>
  <si>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</si>
  <si>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</si>
  <si>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</si>
  <si>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</si>
  <si>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</si>
  <si>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</si>
  <si>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</si>
  <si>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</si>
  <si>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</si>
  <si>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</si>
  <si>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</si>
  <si>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</si>
  <si>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</si>
  <si>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</si>
  <si>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</si>
  <si>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</si>
  <si>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</si>
  <si>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</si>
  <si>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</si>
  <si>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</si>
  <si>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</si>
  <si>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</si>
  <si>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</si>
  <si>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</si>
  <si>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</si>
  <si>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</si>
  <si>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</si>
  <si>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</si>
  <si>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</si>
  <si>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</si>
  <si>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</si>
  <si>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</si>
  <si>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</si>
  <si>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</si>
  <si>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</si>
  <si>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</si>
  <si>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</si>
  <si>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</si>
  <si>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</si>
  <si>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</si>
  <si>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</si>
  <si>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</si>
  <si>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</si>
  <si>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</si>
  <si>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</si>
  <si>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</si>
  <si>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</si>
  <si>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r>
      <t xml:space="preserve">Materialización del riesgo denominado </t>
    </r>
    <r>
      <rPr>
        <i/>
        <sz val="10"/>
        <rFont val="Times New Roman"/>
        <family val="1"/>
      </rPr>
      <t>Pérdida o Destrucción de Expedientes</t>
    </r>
  </si>
  <si>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</si>
  <si>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</si>
  <si>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</si>
  <si>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</si>
  <si>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</si>
  <si>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</si>
  <si>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</si>
  <si>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</si>
  <si>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</si>
  <si>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</si>
  <si>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</si>
  <si>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</si>
  <si>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</si>
  <si>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</si>
  <si>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</si>
  <si>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</si>
  <si>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</si>
  <si>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</si>
  <si>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</si>
  <si>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</si>
  <si>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</si>
  <si>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</si>
  <si>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strike/>
        <sz val="10"/>
        <rFont val="Times New Roman"/>
        <family val="1"/>
      </rPr>
      <t xml:space="preserve">
</t>
    </r>
    <r>
      <rPr>
        <sz val="10"/>
        <rFont val="Times New Roman"/>
        <family val="1"/>
      </rPr>
      <t xml:space="preserve">2 procedimientos
</t>
    </r>
  </si>
  <si>
    <r>
      <rPr>
        <strike/>
        <sz val="10"/>
        <rFont val="Times New Roman"/>
        <family val="1"/>
      </rPr>
      <t xml:space="preserve">
</t>
    </r>
    <r>
      <rPr>
        <sz val="10"/>
        <rFont val="Times New Roman"/>
        <family val="1"/>
      </rPr>
      <t xml:space="preserve">2 procedimiento
</t>
    </r>
  </si>
  <si>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</si>
  <si>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Observación No. 1 Debilidad en el ciclo del diseño del PS03-PT04 Programa de gestión documental de la entidad versión 5.</t>
  </si>
  <si>
    <t>Observación No. 2 No adopción del PS03-PT04 Programa de gestión documental de la entidad.</t>
  </si>
  <si>
    <t>Observación No. 3 Incumplimiento de las actividades del PS03-PT04 Programa de gestión documental de la entidad versión 5 para la vigencia 2019.</t>
  </si>
  <si>
    <t>Observación No. 4 Deficiencias en el diseño de los riesgos y controles establecidos en el mapa de riesgos del proceso de Gestión Documental</t>
  </si>
  <si>
    <t>Observación 5. Riesgo no identificado en los trámites de correspondencia interna y externa. “Perdida de documentos y/o ausencia del trámite de documentos”.</t>
  </si>
  <si>
    <t>Observación 6. Incumplimiento de las actividades del procedimiento PS03-PR13 Reconstrucción de expedientes a partir de la función archivística versión 2.</t>
  </si>
  <si>
    <t>Observación 7. Incumplimiento en la ejecución de actividades, lineamientos y/o puntos de control del procedimiento PS03-PR03 Comunicaciones recibidas versión 6 y procedimiento PS03-PR04 Comunicaciones oficiales enviadas versión 8.</t>
  </si>
  <si>
    <t>Observación 8. No ejecución de la actividad No. 12 del procedimiento PS03-PR05 Préstamo y consulta de documentos versión 10.</t>
  </si>
  <si>
    <t>Observación 9. Deficiencias en la organización de archivos de gestión</t>
  </si>
  <si>
    <t>Observación 10. Debilidad en la ejecución de las transferencias documentales de la vigencia 2019, de acuerdo con la actividad definida en el programa de gestión documental versión 5 para la vigencia 2019.</t>
  </si>
  <si>
    <t>Observación 11. Ausencia del manual de recuperación del sistema de información FOREST BPMS Versión 4.0.7.31</t>
  </si>
  <si>
    <t>Control de Vivienda y Veeduría a las Curadurías.</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</si>
  <si>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</si>
  <si>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</si>
  <si>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</si>
  <si>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</si>
  <si>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</si>
  <si>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</si>
  <si>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</si>
  <si>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</si>
  <si>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</si>
  <si>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</si>
  <si>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</si>
  <si>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</si>
  <si>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Se establecieron los riesgos asociados al proceso de Gestión Documental de manera transversal.</t>
  </si>
  <si>
    <t>Posible no identificación de un riesgo que pueda ocurrir</t>
  </si>
  <si>
    <t>Verificar y actualizar la matriz de riesgos del proceso de Gestión Documental</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</si>
  <si>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</si>
  <si>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</si>
  <si>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</si>
  <si>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Falta de divulgación del  Procedimiento PS03-PR13 Reconstrucción de expediente, no se adelantan todas las actividades establecidas en él a partir de la función archivística versión 2.</t>
  </si>
  <si>
    <t xml:space="preserve">
Perdida de competencia y caducidad de la facultad sancionatoria para las investigaciones administrativas adelantadas en la Subdirección de Investigaciones y Control de Vivienda
</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</si>
  <si>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</si>
  <si>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</si>
  <si>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</si>
  <si>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</si>
  <si>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</si>
  <si>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</si>
  <si>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</si>
  <si>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</si>
  <si>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</si>
  <si>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</si>
  <si>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</si>
  <si>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</si>
  <si>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</si>
  <si>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</si>
  <si>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</si>
  <si>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</si>
  <si>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</si>
  <si>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Crear manual de recuperación del sistema de información FOREST BPMS Versión 4.0.7.31.</t>
  </si>
  <si>
    <t>Subdirección Administrativa/ Proceso Gestión Documental</t>
  </si>
  <si>
    <t>Subdirección de Investigación y Control de Vivienda</t>
  </si>
  <si>
    <t>Actualización del PS03-PT04</t>
  </si>
  <si>
    <t>Actualizar el PS03-PT04 y adoptarlo mediante acto administrativo</t>
  </si>
  <si>
    <t>Actualizar los 4 procedimientos faltantes</t>
  </si>
  <si>
    <t>Verificar y actualizar la matriz de riesgos del proceso de gestión documental</t>
  </si>
  <si>
    <t>Realizar memorando reiterando el cumplimiento del procedimiento PS03-PR13</t>
  </si>
  <si>
    <t>Informe de los expedientes reconstruídos</t>
  </si>
  <si>
    <t>Emitir informe tecnico archivistico cuando el proceso de gestión documental lo considere</t>
  </si>
  <si>
    <t>actualización de los procedimientos PS03-PR03 y PS03-PR04</t>
  </si>
  <si>
    <t>Realizar memorando reiterando el cumplimiento del procedimiento PS03-PR05</t>
  </si>
  <si>
    <t>Realizar memorando reiterando el cumplimiento del procedimiento PS03-PR09</t>
  </si>
  <si>
    <t>Actualización del formato PS03-FO199
Actualización del Procedimeinto PS03-PR08</t>
  </si>
  <si>
    <t>Documento actualizado y publicado</t>
  </si>
  <si>
    <t>Manual de recuperación del sistema de información FOREST BPMS Versión 4.0.7.31. creado y publicado.</t>
  </si>
  <si>
    <t xml:space="preserve">PS03-PT04 Actualizado </t>
  </si>
  <si>
    <t>PS03-PT04 actualizado y adoptado mediante acto administrativo</t>
  </si>
  <si>
    <t>4 Procedimientos actualizados</t>
  </si>
  <si>
    <t>Matriz de riesgos del proceso de gestión Documental actualizada</t>
  </si>
  <si>
    <t>Memorando enviado</t>
  </si>
  <si>
    <t>Un informe.</t>
  </si>
  <si>
    <t>Informe tecnico archivistico emitido</t>
  </si>
  <si>
    <t>PS03-PR03 Y PS03-PR04 actualizados</t>
  </si>
  <si>
    <t xml:space="preserve">comunicación entregada en las areas </t>
  </si>
  <si>
    <t xml:space="preserve">Comunicación entregada </t>
  </si>
  <si>
    <t>Formato PS03-FO199 actualizado, Procedimeinto PS03-PR08 actualizado</t>
  </si>
  <si>
    <t xml:space="preserve">Actualizar el procedimiento PS05-PR16 
</t>
  </si>
  <si>
    <t xml:space="preserve">Crear un manual de recuperación del sistema de información FOREST BPMS Versión 4.0.7.31.
</t>
  </si>
  <si>
    <t>PMI 345</t>
  </si>
  <si>
    <t>PMI 346</t>
  </si>
  <si>
    <t>PMI 347</t>
  </si>
  <si>
    <t>PMI 348</t>
  </si>
  <si>
    <t>PMI 349</t>
  </si>
  <si>
    <t>PMI 350</t>
  </si>
  <si>
    <t>PMI 351</t>
  </si>
  <si>
    <t>PMI 352</t>
  </si>
  <si>
    <t>PMI 353</t>
  </si>
  <si>
    <t>PMI 354</t>
  </si>
  <si>
    <t>PMI 355</t>
  </si>
  <si>
    <t>PMI 356</t>
  </si>
  <si>
    <t>PMI 357</t>
  </si>
  <si>
    <t>PMI 358</t>
  </si>
  <si>
    <t>NC: A pesar que se han implementado acciones para atender la inoportunidad en las respuestas de PQRSD estas no se han documentado formalmente. Lo cual incumple el numeral 10.2.1.c de la norma ISO 9001:2015</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</si>
  <si>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</si>
  <si>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</si>
  <si>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No se evidencia que la entidad cuente con la documentación, revisión y firma de los objetivos planificados al SG SST, de acuerdo a lo indicado en el requisito 2.2.1 de la lista de verificación de los estándares mínimos del SG SST en la Res 0312 de 2019.</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</si>
  <si>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</si>
  <si>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</si>
  <si>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</si>
  <si>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</si>
  <si>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</si>
  <si>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</si>
  <si>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</si>
  <si>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Divulgar el mecanismo para la rendición de cuentas con el fin de verificar el cumplimiento de las responsabilidades asignadas a todos los colaboradores frente al SG SST</t>
  </si>
  <si>
    <t>Realizar rendicion de cuentas del SG-SST.</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</si>
  <si>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</si>
  <si>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</si>
  <si>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</si>
  <si>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</si>
  <si>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</si>
  <si>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</si>
  <si>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</si>
  <si>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</si>
  <si>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Divulgar a los funcionarios la actualizaciòn del autoreporte de condiciones de salud.</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</si>
  <si>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</si>
  <si>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</si>
  <si>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</si>
  <si>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</si>
  <si>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</si>
  <si>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</si>
  <si>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</si>
  <si>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</si>
  <si>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Aplicar el cuestionario de identificaciòn de riesgos a todos los funcionarios.</t>
  </si>
  <si>
    <t>Realizar el analisis de los riegsos evidenciados en el cuestionario de identificación de peligros dirigido a los colaboradores de la SDHT</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</si>
  <si>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</si>
  <si>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</si>
  <si>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</si>
  <si>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</si>
  <si>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</si>
  <si>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</si>
  <si>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</si>
  <si>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</si>
  <si>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</si>
  <si>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Gestión del Talento Humano</t>
  </si>
  <si>
    <t xml:space="preserve">
Subdirectora Administrativa</t>
  </si>
  <si>
    <t>Responsable del SG-SST</t>
  </si>
  <si>
    <t>Documento  Documento aprobado y en SIGManual del SG-SST creado en el SIG</t>
  </si>
  <si>
    <t>Documento aprobado y en SIG Mecanismo de resnidicion de cuentas</t>
  </si>
  <si>
    <t>Divulgaciòn del documento a los trabajadores</t>
  </si>
  <si>
    <t>Rendiciòn de cuentas de los niveles con responsabilidad en el sistema</t>
  </si>
  <si>
    <t>Plan Institucional de capacitación actualizado y diseño de cronograma de capacitación SG-SST</t>
  </si>
  <si>
    <t>Formato actualizado PS01-FO531-V1</t>
  </si>
  <si>
    <t>Divulgaciòn del  la actualziaciòn del formato a los trabajadores</t>
  </si>
  <si>
    <t>Matriz actualizada</t>
  </si>
  <si>
    <t>Diseño de la encuesta</t>
  </si>
  <si>
    <t>Aplicaciòn del  cuestionario a los funcionarios</t>
  </si>
  <si>
    <t>Informe del analsis de los resultados de la encuenta</t>
  </si>
  <si>
    <t>Diseño del procediemiento</t>
  </si>
  <si>
    <t>02/10/2019
Fecha del la formulación del PMI 03/09/2020</t>
  </si>
  <si>
    <t>PMI 359</t>
  </si>
  <si>
    <t>PMI 360</t>
  </si>
  <si>
    <t>PMI 361</t>
  </si>
  <si>
    <t>PMI 362</t>
  </si>
  <si>
    <t>PMI 363</t>
  </si>
  <si>
    <t>PMI 364</t>
  </si>
  <si>
    <t>PMI 365</t>
  </si>
  <si>
    <t>PMI 366</t>
  </si>
  <si>
    <t>PMI 367</t>
  </si>
  <si>
    <t>PMI 368</t>
  </si>
  <si>
    <t>PMI 369</t>
  </si>
  <si>
    <t>PMI 370</t>
  </si>
  <si>
    <t>PMI 371</t>
  </si>
  <si>
    <t>PMI 372</t>
  </si>
  <si>
    <t>01/09/2019
01/11/2019
31/12/2020</t>
  </si>
  <si>
    <t>30/10/2019
30/04/2020
31/08/2021</t>
  </si>
  <si>
    <t>Nicolás Castillo</t>
  </si>
  <si>
    <t>PMI 217A</t>
  </si>
  <si>
    <t>PMI 217B</t>
  </si>
  <si>
    <r>
      <rPr>
        <b/>
        <sz val="10"/>
        <rFont val="Times New Roman"/>
        <family val="1"/>
      </rPr>
      <t>Octubre 2020:</t>
    </r>
    <r>
      <rPr>
        <sz val="10"/>
        <rFont val="Times New Roman"/>
        <family val="1"/>
      </rPr>
      <t xml:space="preserve"> El 18 de diciembre de 2019, se creo el PS01–MM36 Manual Del Sistema De Gestión De Seguridad Y Salud En El Trabajo - SGSST (Ver numeral 5,2)</t>
    </r>
  </si>
  <si>
    <t>PDF denominado: “PS01–MM36 - MANUAL DEL SISTEMA DE GESTIÓN DE SEGURIDAD Y SALUD EN EL TRABAJO – SGSST” Version 1 del 18 de diciembre de 2019</t>
  </si>
  <si>
    <r>
      <rPr>
        <b/>
        <sz val="10"/>
        <rFont val="Times New Roman"/>
        <family val="1"/>
      </rPr>
      <t>Octubre 2020</t>
    </r>
    <r>
      <rPr>
        <sz val="10"/>
        <rFont val="Times New Roman"/>
        <family val="1"/>
      </rPr>
      <t>: Se incluyo en el formato de autorreporte el campo requerido.</t>
    </r>
  </si>
  <si>
    <t>Word "PS01-FO531 Autorep cond trab salud V2"</t>
  </si>
  <si>
    <r>
      <rPr>
        <b/>
        <sz val="10"/>
        <rFont val="Times New Roman"/>
        <family val="1"/>
      </rPr>
      <t>Octubre 2020:</t>
    </r>
    <r>
      <rPr>
        <sz val="10"/>
        <rFont val="Times New Roman"/>
        <family val="1"/>
      </rPr>
      <t xml:space="preserve"> Se divulgo el formato mediante email de fecha 09-09-2020</t>
    </r>
  </si>
  <si>
    <t>PDF "Soporte de divulgación del PS01-FO531 Autorep cond trab salud V2"</t>
  </si>
  <si>
    <r>
      <rPr>
        <b/>
        <sz val="10"/>
        <rFont val="Times New Roman"/>
        <family val="1"/>
      </rPr>
      <t xml:space="preserve">Octubre 2020: </t>
    </r>
    <r>
      <rPr>
        <sz val="10"/>
        <rFont val="Times New Roman"/>
        <family val="1"/>
      </rPr>
      <t>Se diseño el cuestionario para identificación de riesgos por parte de los colaboradores</t>
    </r>
  </si>
  <si>
    <t>PDF "Captura de pantalla del título de la encuesta"
Link de la encuesta: https://forms.office.com/Pages/ResponsePage.aspx?id=ngA50r2PW0ScsCs3UH9gBqrkjIx016BKpYHr_sqpO15UODlHT1hCRDNLN0EwSDc4UFBCSzJYVE9WMy4u.2</t>
  </si>
  <si>
    <r>
      <rPr>
        <b/>
        <sz val="10"/>
        <rFont val="Times New Roman"/>
        <family val="1"/>
      </rPr>
      <t>Octubre 2020:</t>
    </r>
    <r>
      <rPr>
        <sz val="10"/>
        <rFont val="Times New Roman"/>
        <family val="1"/>
      </rPr>
      <t xml:space="preserve"> Se aplico la encuesta a los colaboradores</t>
    </r>
  </si>
  <si>
    <t>*Soporte de difusión de pieza para el diligenciamiento de la encuesta.
*Informe de numero de participantes.</t>
  </si>
  <si>
    <r>
      <rPr>
        <b/>
        <sz val="10"/>
        <rFont val="Times New Roman"/>
        <family val="1"/>
      </rPr>
      <t>Octubre 2020:</t>
    </r>
    <r>
      <rPr>
        <sz val="10"/>
        <rFont val="Times New Roman"/>
        <family val="1"/>
      </rPr>
      <t xml:space="preserve"> Se evidencia la divulgación de la encuesta a través de correo electrónico, en el cual se envía el link con la encuesta con su respectivo archivo gráfico.</t>
    </r>
  </si>
  <si>
    <r>
      <rPr>
        <b/>
        <sz val="10"/>
        <rFont val="Times New Roman"/>
        <family val="1"/>
      </rPr>
      <t>Octubre 2020</t>
    </r>
    <r>
      <rPr>
        <sz val="10"/>
        <rFont val="Times New Roman"/>
        <family val="1"/>
      </rPr>
      <t>: Se realiza tabulación e informe con los datos recopilados por medio de la encuesta de identificación de peligros laborales.</t>
    </r>
  </si>
  <si>
    <t>PDF "Informe De Encuesta De Identificación De Peligros Por Los Trabajadores"</t>
  </si>
  <si>
    <r>
      <rPr>
        <b/>
        <sz val="10"/>
        <rFont val="Times New Roman"/>
        <family val="1"/>
      </rPr>
      <t xml:space="preserve">Octubre 2020: </t>
    </r>
    <r>
      <rPr>
        <sz val="10"/>
        <rFont val="Times New Roman"/>
        <family val="1"/>
      </rPr>
      <t>El documento PS01-PR16 Procedimiento de Investigación de Accidentes e Incidentes fue actualizado el 09/09/2020 y divulgado mediante email el 02-10-2020.</t>
    </r>
  </si>
  <si>
    <t>PDF “PS01-PR16 PR de Investigación de Accidentes e Incident_V3_P” Version 3, actualizado el 09/09/2020
PDF “Soporte de divulgación reporte de accidentes e investigación” de Oficina Asesora De Comunicaciones &lt;comunicaciones@habitatbogota.gov.co&gt; a masivosdht &lt;masivosdht@habitatbogota.gov.co&gt;, fecha 02/10/2020 - 16:25
Imágenes “TH incidentes y accidentes_Mesa de trabajo 1 copia copy 3” y “TH incidentes y accidentes_Mesa de trabajo 1 copia copy”</t>
  </si>
  <si>
    <t>Karen Martínez</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</si>
  <si>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 xml:space="preserve">Se envía adjunto la remisión de los reportes del informe de SIDEAP realizados en la vigencia 2020, lo cual da fe de la existencia del formato y la implementación.
La inclusión en el SIG no se había planteado inicialmente como indicador de avance.
</t>
    </r>
    <r>
      <rPr>
        <b/>
        <sz val="10"/>
        <rFont val="Times New Roman"/>
        <family val="1"/>
      </rPr>
      <t xml:space="preserve">Octubre 2020: </t>
    </r>
    <r>
      <rPr>
        <sz val="10"/>
        <rFont val="Times New Roman"/>
        <family val="1"/>
      </rPr>
      <t xml:space="preserve">Se realizo actualización del PS01-PR08 Procedimiento Vinculación de personal en la planta de empleos de la Secretaría Distrital del Hábitat de fecha 09-09-2020 donde se incluyo lineamiento el cual indica “(…) El proceso Gestión del Talento Humano deberá garantizar durante los cinco (05) días hábiles de cada mes el reporte de la matriz de actualización con la información de la Planta de Personal de la Secretaría Distrital del Hábitat ante el Departamento Administrativo del Servicio Civil Distrital (…)”
 </t>
    </r>
  </si>
  <si>
    <r>
      <rPr>
        <b/>
        <sz val="10"/>
        <rFont val="Times New Roman"/>
        <family val="1"/>
      </rPr>
      <t xml:space="preserve">Octubre 2020: </t>
    </r>
    <r>
      <rPr>
        <sz val="10"/>
        <rFont val="Times New Roman"/>
        <family val="1"/>
      </rPr>
      <t xml:space="preserve">Se diseñaron y publicaron tres piezas sobre uso eficiente de papel y buen uso de impresoras en el marco de la estategia cero papel, con el fin de sensibilizar al personal en la aplicación de las Tres R´s en el consumo del recurso y el buen uso de las impresoras para bajar el volumen de impresión.  
</t>
    </r>
  </si>
  <si>
    <t>1. Pieza comunicación CP 220920 
2. Pieza comunicación CP 201020
3. Pieza impresoras CP 301020</t>
  </si>
  <si>
    <t>No se remiten evidencias</t>
  </si>
  <si>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 xml:space="preserve">Actualmente estamos trabajando en la elaboración del diagnostico.
Sin soportes
</t>
    </r>
    <r>
      <rPr>
        <b/>
        <sz val="10"/>
        <color theme="1"/>
        <rFont val="Times New Roman"/>
        <family val="1"/>
      </rPr>
      <t>Octubre 2020:</t>
    </r>
    <r>
      <rPr>
        <sz val="10"/>
        <color theme="1"/>
        <rFont val="Times New Roman"/>
        <family val="1"/>
      </rPr>
      <t xml:space="preserve"> Se realiza acompañamiento y asesoria tecnológica en todo el proceso, asistiendo a reuniones y brindado soporte tecnico a usuarios beneficiarios, de acuerdo con esto, se realiza informe de implementación de teletrabajo el cual incluye especificación de los recursos tecnologicos necesarios, actividades realizadas y mapa de red de conexión por vpn , entre otros, de acuerdo con el ejercicio ya realizado en la entidad</t>
    </r>
  </si>
  <si>
    <t>El proceso remite carpeta Anexo 1 Informe Teletrabajo de Gestión Tecnológica donde están los siguientes archivos:
1. Informe Teletrabajo Gestión Tecnológica.pdf
2. Informe prueba piloto Teletrabajo.pdf
3. Evidencias_visitas_teletrabajo.zip
4.Manual de conexión VPN para Mac.pdf
5.Manual de conexión VPN para Windows.pdf
Las evidencias se encuentran en el SharePoint institucional: https://sdht.sharepoint.com/:f:/s/PMIyPMCB2020II/EsJHbd3mV3BLrWWoYY_6m9EBDRQnw813SKtrhGLkIrxZ8g?e=kaJnIE</t>
  </si>
  <si>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r>
      <rPr>
        <b/>
        <sz val="10"/>
        <color theme="1"/>
        <rFont val="Times New Roman"/>
        <family val="1"/>
      </rPr>
      <t xml:space="preserve">Octubre 2020: </t>
    </r>
    <r>
      <rPr>
        <sz val="10"/>
        <color theme="1"/>
        <rFont val="Times New Roman"/>
        <family val="1"/>
      </rPr>
      <t>El 18 de agosto de 2020, se llevo a cabo mesa de trabajo para la implementación del SIGA</t>
    </r>
  </si>
  <si>
    <t>El proceso remite archivo 18-09-2020 Mesa de trabajo implementación SIGA.pdf
Las evidencias se encuentran en el SharePoint institucional:
https://sdht.sharepoint.com/:f:/s/PMIyPMCB2020II/EkAEtgmM5MlFgkWmOEt-qRgB2rlWZzWq0bevHW7pMCSBxA?e=ANJPR3</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</si>
  <si>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 xml:space="preserve">“PS05-PR01 soporte técnico a usuarios”
GLPI enero-mayo-xlsx : hojas de calculo:  enero, febrero, marzo, abril, mayo, Encuestas
</t>
    </r>
    <r>
      <rPr>
        <b/>
        <sz val="10"/>
        <color theme="1"/>
        <rFont val="Times New Roman"/>
        <family val="1"/>
      </rPr>
      <t>Octubre 2020:</t>
    </r>
    <r>
      <rPr>
        <sz val="10"/>
        <color theme="1"/>
        <rFont val="Times New Roman"/>
        <family val="1"/>
      </rPr>
      <t xml:space="preserve"> Se da inicio a la elaboración del procedimiento para la construcción del PETIC de la SDHT, el cual va siendo ajustado a medida que se realiza las actividades de las sesiones de la guia del mintic , con las demas dependencias, sin embargo se realizara solicitud de revisión de acción.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</si>
  <si>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https://sdht.sharepoint.com/:f:/s/PMIyPMCB2020II/Evaj5UMmdkVDl-delfWxBiIBqsgUrR-QHuOx0o7cK-cung?e=TBF280</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</si>
  <si>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
O</t>
    </r>
    <r>
      <rPr>
        <b/>
        <sz val="10"/>
        <color theme="1"/>
        <rFont val="Times New Roman"/>
        <family val="1"/>
      </rPr>
      <t>ctubre 2020:</t>
    </r>
    <r>
      <rPr>
        <sz val="10"/>
        <color theme="1"/>
        <rFont val="Times New Roman"/>
        <family val="1"/>
      </rPr>
      <t xml:space="preserve"> Mensualmente se realiza la medición de la eficacia frente a los usuarios de la mesa de ayuda luego de entregar y cerrar cada caso atendido. Se socializa la importancia de calificar los servicios atendidos a traves de la mesa de ayuda, y se envia instructivo para la realización de la calificación.
Respecto a la acción 4 , una vez revisado los resultados tomados del ultimo trimestre de la calificación de las mesas de servicio , se evidencia que de un total de 1.088 casos , se calificaron 80 lo que indica un porcentaje de 7.3% de medición de eficacia de los servicios, de los cuales el 87.5% corresponde a una calificación de 5 estrellas (mayor satisfacción) , por lo anterior , se evidencia que la mayoria de las personas que califican el servicio esta muy satisfecha con el atención prestado.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</si>
  <si>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https://sdht.sharepoint.com/:f:/s/PMIyPMCB2020II/EgBuFUCmzd9AkobbQKrIZ3sBj9fkEeZbsRAr-Kjrun1vSA?e=9vF3fJ</t>
  </si>
  <si>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https://sdht.sharepoint.com/:f:/s/PMIyPMCB2020II/EnI5hOBzkfVLl19LNFF_INABaRWpEGLL6AH8RoRua_blqA?e=I3Gw51</t>
  </si>
  <si>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https://sdht.sharepoint.com/:f:/s/PMIyPMCB2020II/EvnFzU4fSopOqzcZEguq0pMB3AByjOuZqDPMFFalwrh45w?e=y7Md8e</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</si>
  <si>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</si>
  <si>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https://sdht.sharepoint.com/:f:/s/PMIyPMCB2020II/Ehkn0HkbcUhIgvAYvvHTKQ8B8YwiC5dPQg_sBaupt6ypvA?e=k3pwn1</t>
  </si>
  <si>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color theme="1"/>
        <rFont val="Times New Roman"/>
        <family val="1"/>
      </rPr>
      <t xml:space="preserve">Octubre 2020: </t>
    </r>
    <r>
      <rPr>
        <sz val="10"/>
        <color theme="1"/>
        <rFont val="Times New Roman"/>
        <family val="1"/>
      </rPr>
      <t>1.Una vez revisada la acción con el oficial de seguridad de la información Norberto Ruiz , teniendo en cuenta que dentro del proceso desarrollamos las actividades de seguriadad de la información , no es correcto realizar auditorias nosotros mismos, por no competencia , por lo que se realizara una revisión del MSPI a traves del autodiagnóstico con la herramienta proporcionada por el mintic, el cual iniciara en el mes de noviembre de 2020 y sera completado al mes de diciembre 2020. El resultado sera llevado al comite de gestión y desempeño del mes de diciembre.
2. Una vez presentado el resultado del autodiagnostico del MSPI, se propondra las acciones de mejora y el plan de seguimiento a estas, las cuales se llevaran a comite de gestión y despempeño del 2021.</t>
    </r>
  </si>
  <si>
    <t>El proceso remite:
Memorando No.3-2020-04014 del 30 de Octubre de 2020 donde se solicita apoyo desde el proceso de Gestión Tecnológica para el diligenciamiento del Autodiagnóstico de Seguridad y Privacidad de la Información.
Las evidencias se encuentran en el SharePoint institucional:
https://sdht.sharepoint.com/:f:/s/PMIyPMCB2020II/Eucp6f0XTcFFsT35yJS1sOoBIGTLuGVd20hAcowAX9rrNQ?e=10hhqz</t>
  </si>
  <si>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 xml:space="preserve">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t>
    </r>
    <r>
      <rPr>
        <b/>
        <sz val="10"/>
        <rFont val="Times New Roman"/>
        <family val="1"/>
      </rPr>
      <t>Octubre 2020</t>
    </r>
    <r>
      <rPr>
        <sz val="10"/>
        <rFont val="Times New Roman"/>
        <family val="1"/>
      </rPr>
      <t>: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t>
    </r>
  </si>
  <si>
    <t>El proceso remite: 
9 carpetas con la información de nómina de JSP7 para los meses de enero, febrero, marzo, abril, mayo, junio, julio, agosto, y septiembre de 2020
Las evidencias se encuentran en el SharePoint institucional:
https://sdht.sharepoint.com/:f:/s/PMIyPMCB2020II/EjXnoLHL8G1Djafqzxzxr18B72NdWH5j73ogDA4aIo4hew?e=mFINQe</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</si>
  <si>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r>
      <rPr>
        <b/>
        <sz val="10"/>
        <rFont val="Times New Roman"/>
        <family val="1"/>
      </rPr>
      <t xml:space="preserve">
Octubre 2020: </t>
    </r>
    <r>
      <rPr>
        <sz val="10"/>
        <rFont val="Times New Roman"/>
        <family val="1"/>
      </rPr>
      <t xml:space="preserve">Se realizo reunión para la creación de usuarios y roles en JSP7, el pasado 21 de septiembre de 2020 a las 8am </t>
    </r>
  </si>
  <si>
    <t>El proceso remite:
Correo electrónico del 10 de Junio de 2020 de Jeimy Paola Tellez Silva a Diana Marcela Romero con observaciones para completar la nómina en el sistema  en formato PDF.
Las evidencias se encuentran en el SharePoint institucional:
https://sdht.sharepoint.com/:f:/s/PMIyPMCB2020II/Eq5kH6EMoIFOleThN73bVdQBOgu5s_taZavCjHMlExSQ_Q?e=1YB5mF</t>
  </si>
  <si>
    <t>El proceso no entrega soportes asociados a la acción de mejora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</si>
  <si>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 xml:space="preserve">Se realizó actualización del portafolio de proyectos, dejando para esta vigencia 13 proyectos. Numeral 6.1 del plan de acción
Plan de acción 2020, el cual puede ser consultado en la url:
https://www.habitatbogota.gov.co/sites/default/files/planeacion/Plan%20de%20Acci%C3%B3n%202020%20V1.pdf
</t>
    </r>
    <r>
      <rPr>
        <b/>
        <sz val="10"/>
        <rFont val="Times New Roman"/>
        <family val="1"/>
      </rPr>
      <t xml:space="preserve">Octubre 2020: </t>
    </r>
    <r>
      <rPr>
        <sz val="10"/>
        <rFont val="Times New Roman"/>
        <family val="1"/>
      </rPr>
      <t xml:space="preserve">Se informa a control interno mediante correo electronico de 17 de julio de 2020 , que dicha acción se entregó en enero de 2020, ya que se aclara que cuando se formuló la acción, con plazo de ejecución a 31 de enero de 2020,su alcance es solo actualizar el portafolio de proyectos , teniendo en cuenta que la actualización del plan de acción, seria requerido con plazo máximo de 31 de enero de 2020, razón por la cual se creó la presente acción  , ya que por el tiempo no se alcanzaría a construir y alinear el PETIC con las guías del mintic , es por esto que se creó otra  acción PMI 225 Formular, aprobar y publicar el PETI 2020-2024, de acuerdo a los nuevos lineamientos dados por el MINTIC, G.ES.06 Guía para la construcción del PETI versión 1.1., con la que se busca realizar un PETIC completo y siguiendo la guía con las sesiones que allí se proponen para su construcción con la hoja de ruta de los proyectos que se desarrollara en la sesión 17 , que a 31 de enero de 2020 , no alcanzaríamos a cumplir. En el PETIC nuevo que está en construcción en cumplimiento a la PMI 224 Y 225, con plazo un plazo a 31 de diciembre 2020, se incluirá la hoja de ruta completa y demás requerimientos necesarios. </t>
    </r>
  </si>
  <si>
    <t>El proceso remite:
Correo electrónico de solicitud de aclaración a Control Interno por parte de la Contratista Daniela Mayorga del día 7 de Julio de 2020.
Las evidencias se encuentran en el SharePoint institucional:
https://sdht.sharepoint.com/:f:/s/PMIyPMCB2020II/Ejr1yk1joI9EllI_i0_ZGPkBm3UI8GeiKZWTKZPsGhA0oA?e=tSsmn0</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</si>
  <si>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</si>
  <si>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asi mismo se coordina con programas y proyectos que se envie información que se requiere para ser verificada y diligenciada por ellos, se envia correo y se obtiene respuesta la cual ya esta en evaluación por parte de gestión tecnológica , para definir las siguientes mesas de trabajo  que se realizaran y con que procesos, para completar fase 1 y 2 en el mes de noviembre.</t>
    </r>
  </si>
  <si>
    <t>El proceso remite:
1.Anexo 1 Acta mesa de trabajo del día 6 de Octubre de 2020 correspondiente a la Fase 1
2. Correo Inicio de la Fase I Sesiones 2,3 y 4 del 13 de Octubre de 2020 escrito por Daniela Mayorga y dirigido a Ángel Guzman.
Las evidencias se encuentran en el SharePoint institucional:
https://sdht.sharepoint.com/:f:/s/PMIyPMCB2020II/Eg1iguqHsNBFgj6LqbNrZ5oBW3xTauhIbxCOHA_6yh8mlQ?e=urbETi</t>
  </si>
  <si>
    <t>El proceso remite:
1. Correo electrónico de Carlos Barreto a Andrea Nataly Alba con información relacionada con los procesos de prestación de servicios profesionales.
Las evidencias se encuentran en el SharePoint institucional:
https://sdht.sharepoint.com/:f:/s/PMIyPMCB2020II/EuaUhYH7MnhPvvyP2UqHzhMBhxQ8AuFctRG72cAyvK8M1w?e=gsp8He</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</si>
  <si>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adelanta proceso de contratación de profesional encargado de realizar dicha acción, se envia proceso el día 28 de octubre 2020</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</si>
  <si>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</si>
  <si>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</si>
  <si>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realizaran en el mes de noviembre , ya que se contratara profesional encargado de la implementación de la politica de gobierno digital en la entidad, desde el proceso de gestión tecnológica, por lo que su participación es de vital importancia.</t>
    </r>
  </si>
  <si>
    <t>El proceso remite:
1. Correo electrónico de Carlos Barreto a Andrea Nataly Alba con información relacionada con los procesos de prestación de servicios profesionales.
Las evidencias se encuentran en el SharePoint institucional:
https://sdht.sharepoint.com/:f:/s/PMIyPMCB2020II/Eq05ixraFehBqkmSLVLuCgsByOlC-EyLNH1amgDFoeoo4g?e=TT1VHt</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</si>
  <si>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 mesa de trabajo por MS Teams, el día 27 de julio de 2020, con delegados de la subdirección de programas y proyectos, para revisión de la resolución 874 de 2018 , de instancias de coordinación , para lo cual se informa que dicha resolución esta en modificación , la cual recogera todas las funciones de los comites de acuerdo con el Decreto Distrital 807 de 2019 que establece que para conocer el estado de avance de la gestión en la implementación de las políticas de gestión y desempeño institucional en el Distrito Capital, se hará un seguimiento periódico a los planes, programas, proyectos, metodologías y estrategias establecidas para la operación del modelo. ademas, dentro de las instancias, se tendra el Comité Institucional de Gestión y Desempeño: Encargados de orientar la implementación y seguimiento del Sistema de Gestión y la operación del Modelo Integrado de Planeación y Gestión - MIPG, articulando todas las áreas de la entidad, recursos, herramientas, estrategias y políticas de gestión y desempeño institucional, de acuerdo con la normatividad vigente en la materia. Se desarrollará las siete (7) dimensiones determinadas en el Modelo Integrado de Planeación y gestión de la entidad dentro del cual esta la de gobierno digital y seguridad digital. 
Se informa que dicha actualización se realizará en el mes de noviembre de 2020.</t>
    </r>
  </si>
  <si>
    <t>El proceso remite:
1. Acta del 27 de Julio de 2020 para la revisión de la resolución 874 de 2018
Las evidencias se encuentran en el SharePoint institucional:
https://sdht.sharepoint.com/:f:/s/PMIyPMCB2020II/EjxXqJHi5FJEjKFHnnDhnTUBKVGBUuOCNJ7gF-9swMWfTw?e=Nf15Sx</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</si>
  <si>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Se realiza contratación de nuevo personal de TI , con el fin de fortalecer todas las capacidades de TI ,el cual se divide en tres grupos , infraestructura y soporte, estrategia gobierno digital y seguridad de la información con el fin de articular el proceso para el adecuado implementación de los lineamientos de gobierno digital.
Adicional , Se define equipo de trabajo para la implementación de gobierno digital en la entidad, en el cual participan todos los procesos de la entidad.</t>
    </r>
  </si>
  <si>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Las evidencias se encuentran en el SharePoint institucional:
https://sdht.sharepoint.com/:f:/s/PMIyPMCB2020II/EnrVqU6xRCtNkCpP4Ql_BQUB9dVHsTY546gACWg6O1Zaew?e=sVyopw</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</si>
  <si>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</si>
  <si>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realizo los siguiente:
*Se enviaron correos a las distintas áreas para solicitar información de sistemas de información y backups
*Se recopila información enviadas por las áreas.</t>
    </r>
  </si>
  <si>
    <t>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Las evidencias se encuentran en el SharePoint institucional:
https://sdht.sharepoint.com/:f:/s/PMIyPMCB2020II/EqRqVydU4SFIq5kjVEz-zYoBN3BUlO8aXHZt3OsIbKQGOg?e=uwx097</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</si>
  <si>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toman las listas de chequeo proporcionadas por Mintic y se inicia el desglose de la información, mostrando algunas actividades que se han realizado, se incluyen algunos soportes como informes preventivos y reuniones de trabajo.</t>
    </r>
  </si>
  <si>
    <t>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Las evidencias se encuentran en el SharePoint institucional:
https://sdht.sharepoint.com/:f:/s/PMIyPMCB2020II/ErGlm20XqBxOtadZzo-hPLEBtb9akdfzwZ1pAZ2hiZ6LDw?e=KgXMwM</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</si>
  <si>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Realizar plan de mantenimiento de equipos: se realiza cronograma para actividad, dentro de las cuales se encuentran acciones de inventario e identificación de equipos de computo por piso, revisión de licenciamiento y funcionamiento de antivirus, entre otros. Dicho cronograma ya se empezo a ejecutar. ver anexo 1 y 2
Se da cumplimineto a los lineamientos LI.ST.08 y LI.ST.09 ver anexos 3, 4 y 5</t>
    </r>
  </si>
  <si>
    <t>El proceso remite:
1. Anexo 1 Anexo Cronograma mantenimiento por piso
2.Anexo 2 Plan de mantenimiento de equipos
3.Cumplimiento LI.ST.08
4.Cumplimiento LI.ST.09
5.Anexo 5 PS05-PR01 Soporte técnico a usuarios V1
Las evidencias se encuentran en el SharePoint institucional:
https://sdht.sharepoint.com/:f:/s/PMIyPMCB2020II/EsQkudpA_opJlfpsagS0XIcBQsrfts3Wqz8D_fe-iQGRkA?e=khG3dy</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</si>
  <si>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t>
    </r>
  </si>
  <si>
    <t xml:space="preserve">El proceso remite:
1) Anexo 1 Solicitud de Información plan de Capacitación Tecnología
2) Respuesta Plan de Capacitación Talento Humano
3) Soclización Capacitación Office 19 de Octubre
4) Anexo 4 Información Capacitación Tecnología TH 2020
Las evidencias se encuentran en el SharePoint institucional:
https://sdht.sharepoint.com/:f:/s/PMIyPMCB2020II/EvK2qrhPK_VOoT3f6kgqYbABNylOP4wUKXeghnR_NfekoQ?e=J6qqi9
</t>
  </si>
  <si>
    <r>
      <rPr>
        <b/>
        <sz val="10"/>
        <rFont val="Times New Roman"/>
        <family val="1"/>
      </rPr>
      <t xml:space="preserve">Octubre 2020: </t>
    </r>
    <r>
      <rPr>
        <sz val="10"/>
        <rFont val="Times New Roman"/>
        <family val="1"/>
      </rPr>
      <t>En proceso por parte del proceso.</t>
    </r>
  </si>
  <si>
    <t>El proceso remite:
1) Carpeta Anexo 1 Proceso de Contratación IPV6
2) Anexo 2 Solicitud de contratación Memorando 3-2020-02241 del 17-07-2020
Las evidencias se encuentran en el SharePoint institucional:
https://sdht.sharepoint.com/:f:/s/PMIyPMCB2020II/EjsjbQJxbRJKpkvQjJ6AltgBOpGjwfs6N5VOQizOQHsH2w?e=sTTHpE</t>
  </si>
  <si>
    <t>El proceso remite:
1) Anexo Técnico Definitvo Proceso Transición IPv4 a IPv6
2) Evaluación de empresas habilitadas para el proceso de Transición de IPv4 a IPv6 y las 5 empresas habilitadas
Las evidencias se encuentran en el SharePoint institucional:
https://sdht.sharepoint.com/:f:/s/PMIyPMCB2020II/El2BOYOXIWFHgzfMHEouojMBN_Is1rLABD0HDJKPk_Lw7Q?e=ybcWWW</t>
  </si>
  <si>
    <r>
      <rPr>
        <b/>
        <sz val="10"/>
        <rFont val="Times New Roman"/>
        <family val="1"/>
      </rPr>
      <t xml:space="preserve">Octubre 2020: </t>
    </r>
    <r>
      <rPr>
        <sz val="10"/>
        <rFont val="Times New Roman"/>
        <family val="1"/>
      </rPr>
      <t>Se elaboran estudios previos, estudio de sector y anexo tecnico alineado a la guia de MinTic  y se envia a contratación el día 17 de julio de 2020, mediante radicado 3-2020-02241</t>
    </r>
  </si>
  <si>
    <r>
      <rPr>
        <b/>
        <sz val="10"/>
        <rFont val="Times New Roman"/>
        <family val="1"/>
      </rPr>
      <t xml:space="preserve">Octubre 2020: </t>
    </r>
    <r>
      <rPr>
        <sz val="10"/>
        <rFont val="Times New Roman"/>
        <family val="1"/>
      </rPr>
      <t xml:space="preserve">Se publica anexo tecnico en el cual se definen los entregables alineados a la guia del mintic </t>
    </r>
  </si>
  <si>
    <t>No se ha iniciado la acción, debido a que no se adjudicado proveedor para ejecución de contrato</t>
  </si>
  <si>
    <r>
      <rPr>
        <b/>
        <sz val="10"/>
        <rFont val="Times New Roman"/>
        <family val="1"/>
      </rPr>
      <t xml:space="preserve">Octubre 2020: </t>
    </r>
    <r>
      <rPr>
        <sz val="10"/>
        <rFont val="Times New Roman"/>
        <family val="1"/>
      </rPr>
      <t>No se ha dado inicio a la acción.</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</si>
  <si>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
</t>
    </r>
    <r>
      <rPr>
        <b/>
        <sz val="10"/>
        <color theme="1"/>
        <rFont val="Times New Roman"/>
        <family val="1"/>
      </rPr>
      <t>Octubre 2020:</t>
    </r>
    <r>
      <rPr>
        <sz val="10"/>
        <color theme="1"/>
        <rFont val="Times New Roman"/>
        <family val="1"/>
      </rPr>
      <t xml:space="preserve">El procedimiento PS02-PR01 Procedimiento Mantenimiento de Infraestructura Física, Bienes Muebles e Inmuebles, fue actualizado el pasado 16 de septiembre de 2020, así mismo se procedió con la socialización de dicha modificación el 09 de octubre de 2020. 09 de octubre de 2020.
Respecto a la mesa de trabajo con la administración del edificio con el fin de articular el Plan de Mantenimiento, informamos que fue efectuada el 21 de febrero de 2020.
</t>
    </r>
    <r>
      <rPr>
        <b/>
        <sz val="10"/>
        <color theme="1"/>
        <rFont val="Times New Roman"/>
        <family val="1"/>
      </rPr>
      <t xml:space="preserve">
</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</si>
  <si>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El procedimiento PS02-PR05 Procedimiento Baja de bienes, fue actualizado el pasado 28 de octubre de 2020, así mismo se procedió con la socialización de dicha modificación el 30 de octubre de 2020. 09 de octubre de 2020.
Respecto al formato PS02-FO43 relación de bienes para dar de baja, fue actualizado el pasado 24 de septiembre de 2020.
Respecto a soportes de ampliación del formato PS02-FO43 relación de bienes para dar de baja, informamos que durante el periodo evaluado no se han efectuado baja de bienes.</t>
    </r>
  </si>
  <si>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 xml:space="preserve">Plan de mantenimiento de la vigencia 2020
</t>
    </r>
    <r>
      <rPr>
        <b/>
        <sz val="10"/>
        <rFont val="Times New Roman"/>
        <family val="1"/>
      </rPr>
      <t>Octubre 2020:</t>
    </r>
    <r>
      <rPr>
        <sz val="10"/>
        <rFont val="Times New Roman"/>
        <family val="1"/>
      </rPr>
      <t>Se remite plan de mantenimiento de la vigencia 2019 y 2020 en los cuales se evidencian el mantenimiento de los vehículos:
Vigencia 2019 ver pagina 5
Vigencia 2020 ver pagina 3
Así mismo, informamos que fue actualizado el PS02-PR01Procedimiento Mantenimiento de Infraestructura Física, Bienes Muebles e Inmuebles, en el cual se incluyo lineamiento de operación el cual indica "El proceso de Gestión bienes, servicios e infraestructura elaborará de manera anual el Plan de Mantenimiento Preventivo y Correctivo en el formato PS02-FO94 que incluirá el mantenimiento vehicular del parque automotor de la Secretaría Distrital del Hábitat, el cual será aprobado por la Subdirección Administrativa."</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</si>
  <si>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 xml:space="preserve">Plan de mantenimiento de la vigencia 2020, e informe de la Administración sobre las actividades ejecutadas.
</t>
    </r>
    <r>
      <rPr>
        <b/>
        <sz val="10"/>
        <rFont val="Times New Roman"/>
        <family val="1"/>
      </rPr>
      <t>Octubre 2020:</t>
    </r>
    <r>
      <rPr>
        <sz val="10"/>
        <rFont val="Times New Roman"/>
        <family val="1"/>
      </rPr>
      <t>Se remite plan de mantenimiento de la vigencia 2020 en el cual se evidencian la inclusión de la recarga y mantenimiento de los extintores:
Vigencia 2020 ver pagina X
Así mismo, se allegan los soportes de seguimiento a la red contraincendios.</t>
    </r>
  </si>
  <si>
    <t xml:space="preserve">Octubre 2020:
El 3 de julio de 2020 se actualizo el Protocolo para el análisis, conciliación y registro contable de las obligaciones contingentes de la entidad, el mismo fue socializado en la pagona web de la entidad a través del mapa interactivo web. </t>
  </si>
  <si>
    <t>En proceso por parte del proceso.</t>
  </si>
  <si>
    <t>NO  INFORMACIÓN</t>
  </si>
  <si>
    <r>
      <rPr>
        <b/>
        <sz val="10"/>
        <rFont val="Times New Roman"/>
        <family val="1"/>
      </rPr>
      <t>Octubre 2020:</t>
    </r>
    <r>
      <rPr>
        <sz val="10"/>
        <rFont val="Times New Roman"/>
        <family val="1"/>
      </rPr>
      <t>Se emitieron comunicados a las áreas responsables de los pasivos exigibles de contratos solicitando las gestiones para realizar la depuración de las cifras</t>
    </r>
  </si>
  <si>
    <r>
      <rPr>
        <b/>
        <sz val="10"/>
        <rFont val="Times New Roman"/>
        <family val="1"/>
      </rPr>
      <t>Octubre 2020:</t>
    </r>
    <r>
      <rPr>
        <sz val="10"/>
        <rFont val="Times New Roman"/>
        <family val="1"/>
      </rPr>
      <t xml:space="preserve">Se realizo reunión con la Subsecretaría de Coordinación Operativa y la Subdirección de Recursos Públicos, con el fin de socializar el avance y el estado de cumplimiento para el reconocimiento contable. </t>
    </r>
  </si>
  <si>
    <r>
      <rPr>
        <b/>
        <sz val="10"/>
        <rFont val="Times New Roman"/>
        <family val="1"/>
      </rPr>
      <t>Octubre 2020:</t>
    </r>
    <r>
      <rPr>
        <sz val="10"/>
        <rFont val="Times New Roman"/>
        <family val="1"/>
      </rPr>
      <t>Se realizo la actualización del normograma y se remitio a la Subdirección de programas y Proyectos</t>
    </r>
  </si>
  <si>
    <r>
      <rPr>
        <b/>
        <sz val="10"/>
        <rFont val="Times New Roman"/>
        <family val="1"/>
      </rPr>
      <t>Octubre 2020:</t>
    </r>
    <r>
      <rPr>
        <sz val="10"/>
        <rFont val="Times New Roman"/>
        <family val="1"/>
      </rPr>
      <t>Se solicito a Gestión Documental el acta de la transferencia documental correspondiente a la vigencia 2019.</t>
    </r>
  </si>
  <si>
    <r>
      <rPr>
        <b/>
        <sz val="10"/>
        <rFont val="Times New Roman"/>
        <family val="1"/>
      </rPr>
      <t>Octubre 2020:</t>
    </r>
    <r>
      <rPr>
        <sz val="10"/>
        <rFont val="Times New Roman"/>
        <family val="1"/>
      </rPr>
      <t>Se elevó consulta a la Dirección Distrital de Contabilidad donde se solicia nos den lineamientos para establecer la necesidad o no de formulación de indicadores financieros para la Secretaría, así como la forma en la que se debe soportar para la evaluación al control interno contable.</t>
    </r>
  </si>
  <si>
    <r>
      <rPr>
        <b/>
        <sz val="10"/>
        <rFont val="Times New Roman"/>
        <family val="1"/>
      </rPr>
      <t>Octubre 2020:</t>
    </r>
    <r>
      <rPr>
        <sz val="10"/>
        <rFont val="Times New Roman"/>
        <family val="1"/>
      </rPr>
      <t>Se realizo la suscripción del contrato No. 654 de 2020, cuyo objeto es “Prestar servicios profesionales en la Subdirección Administrativa para apoyar el control y seguimiento en inventarios y almacén de la SDHT”.</t>
    </r>
  </si>
  <si>
    <t xml:space="preserve">1. PS02-PR01 Procedimiento Mantenimiento de Infraestructura Física, Bienes Muebles e Inmuebles actualizado.
2. Soporte de divulgación de la actualización del PS02-PR01 Procedimiento Mantenimiento de Infraestructura Física, Bienes Muebles e Inmuebles.
3. Acta de reunión efectuada con la Administración del Edificio de fecha 21 de febrero de 2020.
</t>
  </si>
  <si>
    <t>* PS02-PR05 Procedimiento Baja de bienes y soporte de divulgación.
* PS02-FO43 relación de bienes para dar de baja y soporte de divulgación.</t>
  </si>
  <si>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 xml:space="preserve">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Durante el periodo evaluado se actualizaron y divulgaron los siguientes procedimientos:
* PS02-PR01 Procedimiento Mantenimiento de Infraestructura Física, Bienes Muebles e Inmuebles (2020/09/16).
* PS02-PR05 Procedimiento Baja de bienes (2020/10/28).
*PS02-PR09 Procedimiento Suministro de papelería y elementos de oficina (2020/09/25).
Adicionalmente el proceso creo el PS02-PR18 Procedimiento para la ejecución de eventos y actividades con el apoyo del operador logístico (2020/10/16).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Es importante aclarar que en seguimientos anteriores de había remitido soportes de actualización de la siguiente documentación
*PS02-PR03 V5 Admon de Servicios de Transporte fecha actualización 29 octubre de 2019.
*PS02-PT01 V7 Protocolo Administración del Parque Automotor fecha actualización 29 octubre de 2019.</t>
    </r>
  </si>
  <si>
    <t xml:space="preserve">* PS02-PR01 Procedimiento Mantenimiento de Infraestructura Física, Bienes Muebles e Inmuebles (2020/09/16) y soporte de divulgación.
* PS02-PR05 Procedimiento Baja de bienes (2020/10/28) y soporte de divulgación.
*PS02-PR09 Procedimiento Suministro de papelería y elementos de oficina (2020/09/25) y soporte de divulgación.
Adicionalmente el proceso creo el PS02-PR18 Procedimiento para la ejecución de eventos y actividades con el apoyo del operador logístico (2020/10/16) y soporte de divulgación.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t>
  </si>
  <si>
    <t>* Plan de mantenimiento Vigencia 2019.
* Plan de mantenimiento Vigencia 2020.
* Soportes de actualización y divulgación del PS02-PR01Procedimiento Mantenimiento de Infraestructura Física, Bienes Muebles e Inmuebles</t>
  </si>
  <si>
    <t>* Plan de mantenimiento de la vigencia 2020 
* Soportes de seguimiento a la red contraincendios.</t>
  </si>
  <si>
    <t xml:space="preserve">Procedimiento actualizado PS04-PT10 y pantallazo publicación para interactivo web. </t>
  </si>
  <si>
    <r>
      <rPr>
        <b/>
        <sz val="10"/>
        <rFont val="Times New Roman"/>
        <family val="1"/>
      </rPr>
      <t>Octubre 2020:</t>
    </r>
    <r>
      <rPr>
        <sz val="10"/>
        <rFont val="Times New Roman"/>
        <family val="1"/>
      </rPr>
      <t xml:space="preserve"> Se evidencia para la accion:
Formato PS04-PT10-V2 Protocolo para el análisis, conciliación y registro contable de las obligaciones contingentes de la entidad con fecha de modificación 03 de julio de 2020, de igual manera se evidencia que el mismo fue publicado en el mapa interactivo de la entidad en la fecha anteriormente mencionada.
</t>
    </r>
    <r>
      <rPr>
        <b/>
        <sz val="10"/>
        <rFont val="Times New Roman"/>
        <family val="1"/>
      </rPr>
      <t xml:space="preserve">Recomendaciòn: </t>
    </r>
    <r>
      <rPr>
        <sz val="10"/>
        <rFont val="Times New Roman"/>
        <family val="1"/>
      </rPr>
      <t xml:space="preserve">
Verificar periodicamente el cumplimiento de PS04-PT10-V2 Protocolo para el análisis, conciliación y registro contable de las obligaciones contingentes de la entidad.
</t>
    </r>
    <r>
      <rPr>
        <b/>
        <sz val="10"/>
        <rFont val="Times New Roman"/>
        <family val="1"/>
      </rPr>
      <t>Soportes:</t>
    </r>
    <r>
      <rPr>
        <sz val="10"/>
        <rFont val="Times New Roman"/>
        <family val="1"/>
      </rPr>
      <t xml:space="preserve">
Archivos PDF de los siguientes documentos: 
* Procedimiento actualizado PS04-PT10
* Pantallazo publicación mapa interactivo web. 
 </t>
    </r>
  </si>
  <si>
    <t>Memorandos Radicados</t>
  </si>
  <si>
    <r>
      <rPr>
        <b/>
        <sz val="10"/>
        <rFont val="Times New Roman"/>
        <family val="1"/>
      </rPr>
      <t>Octubre 2020:</t>
    </r>
    <r>
      <rPr>
        <sz val="10"/>
        <rFont val="Times New Roman"/>
        <family val="1"/>
      </rPr>
      <t xml:space="preserve"> Se evidencia para la accion:
Memorandos remitidos a las áreas de Oficina Asesora de Comunicaciones,Subsecretaria de Planeación y Política,Subsecretaria de Gestión Corporativa y CID,Subsecretaria de Gestión Financiera,Subsecretaria de Coordinación Operativa,Subsecretartia de Inspección, Vigilancia y Control de Vivienda. solicitando la información de los pasivos exigibles con corte 30 de septiembre de 2020 para proceder a realizar las afectaciones contables correspondientes.   
</t>
    </r>
    <r>
      <rPr>
        <b/>
        <sz val="10"/>
        <rFont val="Times New Roman"/>
        <family val="1"/>
      </rPr>
      <t xml:space="preserve">Recomendaciòn: </t>
    </r>
    <r>
      <rPr>
        <sz val="10"/>
        <rFont val="Times New Roman"/>
        <family val="1"/>
      </rPr>
      <t xml:space="preserve">
Realizar periodicamente la solicitud de los pasivos exigibles a las áreas con el objetivo de realizar el seguimiento adecuado y oportuno a los mismos.
</t>
    </r>
    <r>
      <rPr>
        <b/>
        <sz val="10"/>
        <rFont val="Times New Roman"/>
        <family val="1"/>
      </rPr>
      <t>Soportes:</t>
    </r>
    <r>
      <rPr>
        <sz val="10"/>
        <rFont val="Times New Roman"/>
        <family val="1"/>
      </rPr>
      <t xml:space="preserve">
Archivos PDF de los siguientes documentos: 
* Memorandos con Radicados Nros 3-2020-03444; 3-2020-03448;3-2020-03449;3-2020-03450;3-2020-03446;3-2020-03447 de fecha 01 de octubre de 2020.
 </t>
    </r>
  </si>
  <si>
    <t>Actas de reunión.</t>
  </si>
  <si>
    <t>Normograma y memorando de remisión</t>
  </si>
  <si>
    <t>Acta de reunión y Fuid</t>
  </si>
  <si>
    <r>
      <rPr>
        <b/>
        <sz val="10"/>
        <rFont val="Times New Roman"/>
        <family val="1"/>
      </rPr>
      <t>Octubre 2020:</t>
    </r>
    <r>
      <rPr>
        <sz val="10"/>
        <rFont val="Times New Roman"/>
        <family val="1"/>
      </rPr>
      <t xml:space="preserve"> Se evidencia para la accion:
*Memorando  dirigido a la Subdireción de Programas y Proyectos en el cual se remite archivo del normograma de la Subdirección Financiera con ajustes, indicando que el mismo fue verificado con la normatividad aplicable a los procedimientos de esta, cuenta con fecha 05 de octubre de 2020.
*Normograma de la Subdirección Financiera en el mismo se encuentra la normatividad en cuanto al  Cátalogo de cuentas indicado por la Contaduría General de la Nación. 
</t>
    </r>
    <r>
      <rPr>
        <b/>
        <sz val="10"/>
        <rFont val="Times New Roman"/>
        <family val="1"/>
      </rPr>
      <t xml:space="preserve">Recomendaciòn: </t>
    </r>
    <r>
      <rPr>
        <sz val="10"/>
        <rFont val="Times New Roman"/>
        <family val="1"/>
      </rPr>
      <t xml:space="preserve">
Verificar periodicamente la normatividad aplicable vigente establecida para el catalogo de cuentas de la entidad.
</t>
    </r>
    <r>
      <rPr>
        <b/>
        <sz val="10"/>
        <rFont val="Times New Roman"/>
        <family val="1"/>
      </rPr>
      <t>Soportes:</t>
    </r>
    <r>
      <rPr>
        <sz val="10"/>
        <rFont val="Times New Roman"/>
        <family val="1"/>
      </rPr>
      <t xml:space="preserve">
Archivos PDF de los siguientes documentos: 
* Memorando Radicado No 3-2020-03475 de fecha 05 de octubre de 2020.
 Archivo Excel denominado "Normograma de la Subdirección Financiera"</t>
    </r>
  </si>
  <si>
    <r>
      <rPr>
        <b/>
        <sz val="10"/>
        <rFont val="Times New Roman"/>
        <family val="1"/>
      </rPr>
      <t>Octubre 2020:</t>
    </r>
    <r>
      <rPr>
        <sz val="10"/>
        <rFont val="Times New Roman"/>
        <family val="1"/>
      </rPr>
      <t xml:space="preserve"> Se evidencia para la accion:
Acta de reunion con tema verificación transferencia documental en la cual la Subdirección Financiera hace entrega de 176 expedientes al proceso de Gestión Documental, la misma se realizo el 18 de noviembre de 2019.
</t>
    </r>
    <r>
      <rPr>
        <b/>
        <sz val="10"/>
        <rFont val="Times New Roman"/>
        <family val="1"/>
      </rPr>
      <t xml:space="preserve">Recomendaciòn: </t>
    </r>
    <r>
      <rPr>
        <sz val="10"/>
        <rFont val="Times New Roman"/>
        <family val="1"/>
      </rPr>
      <t xml:space="preserve">
Dar continuidad a la transferencia de expedientes al proceso de Gestión Documental, según lo establecido en la tabla de Retención Documental del proceso.
</t>
    </r>
    <r>
      <rPr>
        <b/>
        <sz val="10"/>
        <rFont val="Times New Roman"/>
        <family val="1"/>
      </rPr>
      <t>Soportes:</t>
    </r>
    <r>
      <rPr>
        <sz val="10"/>
        <rFont val="Times New Roman"/>
        <family val="1"/>
      </rPr>
      <t xml:space="preserve">
Archivos PDF de los siguientes documentos: 
* Acta de reunion transferencia documental primaria.
* Formato unico de inventario documental firmado por las partes el 18 de noviembre de 2019.</t>
    </r>
  </si>
  <si>
    <t>Oficio radicado en Forest 2-2020-37445</t>
  </si>
  <si>
    <t>* Minuta del contrato 654 de 2020.</t>
  </si>
  <si>
    <r>
      <rPr>
        <b/>
        <sz val="10"/>
        <rFont val="Times New Roman"/>
        <family val="1"/>
      </rPr>
      <t>Octubre 2020:</t>
    </r>
    <r>
      <rPr>
        <sz val="10"/>
        <rFont val="Times New Roman"/>
        <family val="1"/>
      </rPr>
      <t xml:space="preserve"> Se evidencia contrato No. 654 de 2020, cuyo objeto es “Prestar servicios profesionales en la Subdirección Administrativa para apoyar el control y seguimiento en inventarios y almacén de la SDHT”
</t>
    </r>
    <r>
      <rPr>
        <b/>
        <sz val="10"/>
        <rFont val="Times New Roman"/>
        <family val="1"/>
      </rPr>
      <t xml:space="preserve">Recomendación: </t>
    </r>
    <r>
      <rPr>
        <sz val="10"/>
        <rFont val="Times New Roman"/>
        <family val="1"/>
      </rPr>
      <t xml:space="preserve">
Verificar el cumplimiento del objeto indicado en contrato 654 de agosto de 2020.
</t>
    </r>
    <r>
      <rPr>
        <b/>
        <sz val="10"/>
        <rFont val="Times New Roman"/>
        <family val="1"/>
      </rPr>
      <t>Soportes:</t>
    </r>
    <r>
      <rPr>
        <sz val="10"/>
        <rFont val="Times New Roman"/>
        <family val="1"/>
      </rPr>
      <t xml:space="preserve">
Archivo PDF del siguiente documento: 
* Contrato No 654 de agosto de 2020
</t>
    </r>
  </si>
  <si>
    <r>
      <rPr>
        <b/>
        <sz val="10"/>
        <rFont val="Times New Roman"/>
        <family val="1"/>
      </rPr>
      <t>Act 2 (dos)</t>
    </r>
    <r>
      <rPr>
        <sz val="10"/>
        <rFont val="Times New Roman"/>
        <family val="1"/>
      </rPr>
      <t xml:space="preserve">
1. Circular 009 de 2020
2. Memorando 3-2020-02016
3. Carpeta evidencias de participación. 
4. Video 
</t>
    </r>
    <r>
      <rPr>
        <b/>
        <sz val="10"/>
        <rFont val="Times New Roman"/>
        <family val="1"/>
      </rPr>
      <t xml:space="preserve">Act tres (3)
</t>
    </r>
    <r>
      <rPr>
        <sz val="10"/>
        <rFont val="Times New Roman"/>
        <family val="1"/>
      </rPr>
      <t>5. Pantallazos mapa interactivo.
6. ruta https://mapainteractivoweb.habitatbogota.gov.co/portal/index.php.</t>
    </r>
  </si>
  <si>
    <t>Proyecto de actualización del PS02-PR06 Procedimiento de ingreso, custodia y salida de bienes.</t>
  </si>
  <si>
    <t>* Soporte de radicación ante la Subdirección de Programas y Proyectos.
* Proyecto de modificación del PS07-PR01 Procedimiento Gestión Contractual</t>
  </si>
  <si>
    <r>
      <rPr>
        <b/>
        <sz val="10"/>
        <rFont val="Times New Roman"/>
        <family val="1"/>
      </rPr>
      <t>Octubre 2020</t>
    </r>
    <r>
      <rPr>
        <sz val="10"/>
        <rFont val="Times New Roman"/>
        <family val="1"/>
      </rPr>
      <t>: El formato PS02-FO572-V1 Levantamiento Individual de Inventario, fue actualizado el 14-09-2020 y se divulgo mediante email el 21-09-2020.</t>
    </r>
  </si>
  <si>
    <t>PS02-FO572-V1 Levantamiento Individual de Inventario.. Soporte de divulgación</t>
  </si>
  <si>
    <t>1. Memorando 3-2020-03543 dirigido a Control Interno 
2. Listado de asistencia socialización PE01-PR08 Planes de mejoramiento</t>
  </si>
  <si>
    <t>1. Memorando 3-2020-03542 dirigido a Programas y Proyectos
2. Listado de asistencia socialización procedimientos</t>
  </si>
  <si>
    <t>Sin soportes</t>
  </si>
  <si>
    <t>NA</t>
  </si>
  <si>
    <t>*Se adjunta cartilla del DASCD en la cual se indica el procedimiento para hacer uso de este servicio, igualmente se aporta oficio con el cual se solicita la Departamento Administrativo del servicio civil este servicio para la vinculación de la Dra. Maria Paula Salcedo.</t>
  </si>
  <si>
    <t>* Soporte de radicación ante la Subdirección de Programas y Proyectos.
* Proyecto de actualización.</t>
  </si>
  <si>
    <t>* Hoja de vida del indicador</t>
  </si>
  <si>
    <r>
      <rPr>
        <b/>
        <sz val="10"/>
        <rFont val="Times New Roman"/>
        <family val="1"/>
      </rPr>
      <t>Octubre 2020:</t>
    </r>
    <r>
      <rPr>
        <sz val="10"/>
        <rFont val="Times New Roman"/>
        <family val="1"/>
      </rPr>
      <t xml:space="preserve"> No se reporta seguimiento</t>
    </r>
  </si>
  <si>
    <t>No se registra</t>
  </si>
  <si>
    <t>Pestañas que señalan las actividades y el producto correspondiente (caratulas)</t>
  </si>
  <si>
    <r>
      <rPr>
        <b/>
        <sz val="10"/>
        <color theme="1"/>
        <rFont val="Times New Roman"/>
        <family val="1"/>
      </rPr>
      <t>Octubre 2020:</t>
    </r>
    <r>
      <rPr>
        <sz val="10"/>
        <color theme="1"/>
        <rFont val="Times New Roman"/>
        <family val="1"/>
      </rPr>
      <t xml:space="preserve"> Se remite Un (1) Anteproyecto de presupuesto asignado con los recursos para cubrir las necesidades del proceso de gestión documental.
Valor: 1.462.193.940
Pagina 3 y 4</t>
    </r>
  </si>
  <si>
    <r>
      <rPr>
        <b/>
        <sz val="10"/>
        <rFont val="Times New Roman"/>
        <family val="1"/>
      </rPr>
      <t xml:space="preserve">Octubre 2020: </t>
    </r>
    <r>
      <rPr>
        <sz val="10"/>
        <rFont val="Times New Roman"/>
        <family val="1"/>
      </rPr>
      <t>Se actualizó la matriz de riesgos teniendo en cuenta la inclusión de los riesgos derivados del COVID como riesgo biológico. Dicha actualización se encuentra en el mapa interactivo.</t>
    </r>
  </si>
  <si>
    <t>Excel “Matriz ID peligros sed admitiva -2020 Sec Habitat”
Correo electrónico de Johana Niño a Paula Ruiz solicitando la actualización del mapa en el mapa interactivo</t>
  </si>
  <si>
    <t>4. 14-08-2020</t>
  </si>
  <si>
    <t>PDF "07-07-2020_7754.FortalecimientoInstitucional_V1"
PDF "418_plan de contratacion por proyecto 2019"</t>
  </si>
  <si>
    <t>Viviana Bejarano</t>
  </si>
  <si>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xml:space="preserve">:  Se reitera el mismo seguimiento del mes de Diciembre de 2019. Se mantiene en estado de INEFECTIVA.
</t>
    </r>
    <r>
      <rPr>
        <b/>
        <sz val="10"/>
        <color theme="1"/>
        <rFont val="Times New Roman"/>
        <family val="1"/>
      </rPr>
      <t xml:space="preserve">Octubre 2020: </t>
    </r>
    <r>
      <rPr>
        <sz val="10"/>
        <color theme="1"/>
        <rFont val="Times New Roman"/>
        <family val="1"/>
      </rPr>
      <t>Teniendo en cuenta la inefectividad de la accion, se formulo la accion PMI 311, por lo tanto la acción se cierra y se realizara seguimiento al PMI 311</t>
    </r>
  </si>
  <si>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r>
      <rPr>
        <b/>
        <sz val="10"/>
        <color theme="1"/>
        <rFont val="Times New Roman"/>
        <family val="1"/>
      </rPr>
      <t>Octubre 2020:</t>
    </r>
    <r>
      <rPr>
        <sz val="10"/>
        <color theme="1"/>
        <rFont val="Times New Roman"/>
        <family val="1"/>
      </rPr>
      <t xml:space="preserve"> Se observaron los siguientes  5 archivos:
1. Informe Teletrabajo Gestión Tecnológica: Donde se explican los requerimientos físicos para adelantar el teletrabajo como son (condiciones eléctricas, locación, escritorio, silla, computador, requerimientos técnicos de cómputo, conectividad, condiciones para la concentración).
2. Informe prueba piloto de teletrabajo: Se analizan los resultados de los teletrabajadores que realizaron la prueba piloto (Luis Efrén Cortes Beltran, Edna Ruth Mendoza Álzate, Dora Inocencia Castillo Valderrama, Liliana Andrea Hernandez Moreno) y encuestas a los jefes de los respectivos teletrabajadores (Mildred Constanza Diaz Acuña, Jairo Ernesto Castillo Varela, Milena Inés Guevara Triana, Aidee Sanchez Corredor), fiunalmente se muestan las conclusiones y recomendaciones respectivas.
3.Evidencias visitas teletrabajo: Donde están las evidencias recolectadas para los teletrabajadores  (Luis Efrén Cortes Beltran, Edna Ruth Mendoza Álzate, Dora Inocencia Castillo Valderrama, Liliana Andrea Hernandez Moreno)
4.Manuales para la conexión VPN Mac
5.Manual para la conexión VPN Windows
Con las evidencias entregadas se da cierre a la acción: Un (1) diagnóstico de recursos requeridos para la implementación del teletrabajo, las demas acciones ya habían sido cerradas anteriormente, se calcula cumplimiento del indicador 3 acciones planteadas / 3 acciones realizadas = 100%
</t>
    </r>
  </si>
  <si>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para las acciones:
1. Documento PS02-PR01 Procedimiento Mantenimiento de Infraestructura Física, Bienes Muebles e Inmuebles versión 7 de fecha 16 de septiembre de 2020. 
2. Socialización de la modificación del procedimiento PS02-PR01 realizada 09 de octubre de 2020, por medio del correo masivosdht enviado por la Oficina Asesora de Comunicaciones de entidad.  
3. Mesa de trabajo con la administración del edificio Unicampus en la cual  se indican los mantenimientos y actividades definidas para el  Plan de Mantenimiento del año 2020, en la cual participaron por la SDHT la contratista Katina Duran y la señora Hasbleidy Gaviria administradora delegada de la empresa Convivamos Ltda,la misma fue realizada el 21 de febrero de 2020.
</t>
    </r>
    <r>
      <rPr>
        <b/>
        <sz val="10"/>
        <color theme="1"/>
        <rFont val="Times New Roman"/>
        <family val="1"/>
      </rPr>
      <t xml:space="preserve">Recomendaciòn: </t>
    </r>
    <r>
      <rPr>
        <sz val="10"/>
        <color theme="1"/>
        <rFont val="Times New Roman"/>
        <family val="1"/>
      </rPr>
      <t xml:space="preserve">
1. Verificar periodicamente el cumplimiento del procedimiento PS02-PR01 Mantenimiento de Infraestructura Física, Bienes Muebles e Inmuebles Versión 7.
2. Verificar el cumplimiento de los compromisos indicados en el acta realizada.  
</t>
    </r>
    <r>
      <rPr>
        <b/>
        <sz val="10"/>
        <color theme="1"/>
        <rFont val="Times New Roman"/>
        <family val="1"/>
      </rPr>
      <t>Soporte:</t>
    </r>
    <r>
      <rPr>
        <sz val="10"/>
        <color theme="1"/>
        <rFont val="Times New Roman"/>
        <family val="1"/>
      </rPr>
      <t xml:space="preserve"> 
1. Archivo PDF del PS02-PR01 Procedimiento Mantenimiento de Infraestructura Física, Bienes Muebles e Inmuebles.
2. Archivo PDF correo electronico socialización procedimiento  PS02-PR01.
3. Archivo PDF acta reunion del 21 de febrero 2020.</t>
    </r>
  </si>
  <si>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
Octubre 2020:</t>
    </r>
    <r>
      <rPr>
        <sz val="10"/>
        <rFont val="Times New Roman"/>
        <family val="1"/>
      </rPr>
      <t xml:space="preserve"> Se evidencia que para las acciones:
1. Formato PS02-FO94 V8 Plan mantenimiento Correctivo  y preventivo del año 2019,en el cual se incluyo el mantenimiento de los vehículos destinado a las actividades misionales de la entidad, se evidencia la aprobación del mismo por la parte de la Subdirección Administrativa. 
De igual manera se evidencio el formato PS02-FO94 V8 Plan mantenimiento Correctivo  y preventivo del año 2020,en el cual se incluyo el mantenimiento de los vehículos destinado a las actividades misionales de la entidad, se evidencia la aprobación del mismo por la parte de la Subdirección Administrativa.
2. Se evidencio el procedimiento PS02-PR01 Procedimiento Mantenimiento de Infraestructura Física, Bienes Muebles e Inmuebles versión 7, en sus actividades se indican las directrices para la elaboracion del Plan Interno de mantenimiento y especificamente en la actividad No 7 se hace referencia al mmto de parque automotor de la Entidad.
Igualmente se evidencia la socialización del mismo realizada 09 de octubre de 2020, por medio del correo masivosdht enviado por la Oficina Asesora de Comunicaciones de entidad.  
</t>
    </r>
    <r>
      <rPr>
        <b/>
        <sz val="10"/>
        <rFont val="Times New Roman"/>
        <family val="1"/>
      </rPr>
      <t xml:space="preserve">Recomendaciòn: 
</t>
    </r>
    <r>
      <rPr>
        <sz val="10"/>
        <rFont val="Times New Roman"/>
        <family val="1"/>
      </rPr>
      <t xml:space="preserve">Verificar periodicamente el cumplimiento del procedimiento PS02-PR01 Procedimiento Mantenimiento de Infraestructura Física, Bienes Muebles e Inmuebles versión 7.
</t>
    </r>
    <r>
      <rPr>
        <b/>
        <sz val="10"/>
        <rFont val="Times New Roman"/>
        <family val="1"/>
      </rPr>
      <t>Soportes:</t>
    </r>
    <r>
      <rPr>
        <sz val="10"/>
        <rFont val="Times New Roman"/>
        <family val="1"/>
      </rPr>
      <t xml:space="preserve">
Archivos PDF de los siguientes documentos: 
* Plan de mantenimiento Vigencia 2019.
* Plan de mantenimiento Vigencia 2020.
* Actualización y divulgación del PS02-PR01 Procedimiento Mantenimiento de Infraestructura Física, Bienes Muebles e Inmuebles.</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</si>
  <si>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 xml:space="preserve">Mayo 2020: Se remite el Plan de Acción 2020 de la SDHT con fecha 28 de enero de 2020
</t>
    </r>
    <r>
      <rPr>
        <b/>
        <sz val="10"/>
        <rFont val="Times New Roman"/>
        <family val="1"/>
      </rPr>
      <t>Octubre 2020:</t>
    </r>
    <r>
      <rPr>
        <sz val="10"/>
        <rFont val="Times New Roman"/>
        <family val="1"/>
      </rPr>
      <t xml:space="preserve"> El proceso remite correo electrónico de solicitud de aclaración a Control Interno por parte de la Contratista Daniela Mayorga del día 7 de Julio de 2020, después de analizar lo expuesto por el proceso y de la mesas de trabajo realizada el 3 de agosto de 2020 y la cual se puede ver en: https://web.microsoftstream.com/video/093cdd8a-b951-445d-bea0-350a5de621c4?list=studio se considera que la acción se encuentra cumplida y se procede al cierre con la evidencia entregada en el mes de Mayo de 2020 con el  Plan de Acción 2020.
</t>
    </r>
    <r>
      <rPr>
        <b/>
        <sz val="10"/>
        <rFont val="Times New Roman"/>
        <family val="1"/>
      </rPr>
      <t xml:space="preserve">Recomendación: </t>
    </r>
    <r>
      <rPr>
        <sz val="10"/>
        <rFont val="Times New Roman"/>
        <family val="1"/>
      </rPr>
      <t>Se recomienda avanzar en las acciones del PMI 224 y PMI 225 para dar cumplimiento completo al tema.</t>
    </r>
  </si>
  <si>
    <r>
      <rPr>
        <b/>
        <sz val="10"/>
        <rFont val="Times New Roman"/>
        <family val="1"/>
      </rPr>
      <t>Octubre 2020:</t>
    </r>
    <r>
      <rPr>
        <sz val="10"/>
        <rFont val="Times New Roman"/>
        <family val="1"/>
      </rPr>
      <t xml:space="preserve"> Se evidencia para la accion:
Oficio dirigido a la Subdirección de Consolidación Gestión e Investigación de la Secretaria Distrital de Hacienda, en el cual se solicita lineamiento frente a la formulación de indicadores financieros para la Secretaria Distrital de Habitat, el mismo de fecha 29 de octubre de 2020. 
</t>
    </r>
    <r>
      <rPr>
        <b/>
        <sz val="10"/>
        <rFont val="Times New Roman"/>
        <family val="1"/>
      </rPr>
      <t xml:space="preserve">Recomendaciòn: </t>
    </r>
    <r>
      <rPr>
        <sz val="10"/>
        <rFont val="Times New Roman"/>
        <family val="1"/>
      </rPr>
      <t xml:space="preserve">
Realizar las acciones a que haya lugar de acuerdo a la respuesta remitida por la Secretaria Distrital de Hacienda
</t>
    </r>
    <r>
      <rPr>
        <b/>
        <sz val="10"/>
        <rFont val="Times New Roman"/>
        <family val="1"/>
      </rPr>
      <t>Soportes:</t>
    </r>
    <r>
      <rPr>
        <sz val="10"/>
        <rFont val="Times New Roman"/>
        <family val="1"/>
      </rPr>
      <t xml:space="preserve">
Archivo PDF del siguiente documento: 
* Memorando Radicado No 2-2020-37445 de fecha 29 de octubre de 2020. 
</t>
    </r>
  </si>
  <si>
    <t>Juliana Camargo</t>
  </si>
  <si>
    <r>
      <rPr>
        <b/>
        <sz val="10"/>
        <rFont val="Times New Roman"/>
        <family val="1"/>
      </rPr>
      <t xml:space="preserve">Octubre 2020: </t>
    </r>
    <r>
      <rPr>
        <sz val="10"/>
        <rFont val="Times New Roman"/>
        <family val="1"/>
      </rPr>
      <t>En el mes de septiembre se recibe respuesta a la consulta elevada a la Secretaría Jurídica,</t>
    </r>
  </si>
  <si>
    <t xml:space="preserve">*Radicado 1-2020-25177 del 29-09-2020 suscrito por el Director Jurídico de Política Pública Asunto: lineamiento publicación ventana única de Contratación a la Vista. Oficio No. 2-2020-23897 del 8 de septiembre de 2020. Rad: 1-2020-11817 del 9 de septiembre de 2020 dirigido a la Subdirectora Administrativa  </t>
  </si>
  <si>
    <r>
      <rPr>
        <b/>
        <sz val="10"/>
        <rFont val="Times New Roman"/>
        <family val="1"/>
      </rPr>
      <t xml:space="preserve">Octubre 2020: </t>
    </r>
    <r>
      <rPr>
        <sz val="10"/>
        <rFont val="Times New Roman"/>
        <family val="1"/>
      </rPr>
      <t xml:space="preserve">Verificado el contenido del documento, se evidencia la obligatoriedad de realizar la publicacion de los documentos en el portal de contratación a la vista de conformidad con lo establecido en la Circualr Conjunta del 022 de 2017y el Acuerdo Distrital 522 de 2013.
</t>
    </r>
    <r>
      <rPr>
        <b/>
        <sz val="10"/>
        <rFont val="Times New Roman"/>
        <family val="1"/>
      </rPr>
      <t>Recomendación:</t>
    </r>
    <r>
      <rPr>
        <sz val="10"/>
        <rFont val="Times New Roman"/>
        <family val="1"/>
      </rPr>
      <t xml:space="preserve"> Se recomienda implementar las acciones tendientes a  realizar las respectivas publicaciones en el portal Contratación a la Vista</t>
    </r>
  </si>
  <si>
    <r>
      <rPr>
        <b/>
        <sz val="10"/>
        <rFont val="Times New Roman"/>
        <family val="1"/>
      </rPr>
      <t xml:space="preserve">Octubre 2020: </t>
    </r>
    <r>
      <rPr>
        <sz val="10"/>
        <rFont val="Times New Roman"/>
        <family val="1"/>
      </rPr>
      <t>Se radico ante la Subdirección de Programas y Proyectos la modificación del PS07-PR01 Procedimiento Gestión Contractual</t>
    </r>
  </si>
  <si>
    <r>
      <rPr>
        <b/>
        <sz val="10"/>
        <rFont val="Times New Roman"/>
        <family val="1"/>
      </rPr>
      <t>Octubre 2020:</t>
    </r>
    <r>
      <rPr>
        <sz val="10"/>
        <rFont val="Times New Roman"/>
        <family val="1"/>
      </rPr>
      <t xml:space="preserve"> Se observa en el Mapa Interactivo el formato PS02-FO572-V1 Levantamiento Individual de Inventario- Version 2 del  actualizado el  14-09-2020 y se divulgo el l 21-09-2020 por el correo ".masivosdht" de la entidad</t>
    </r>
  </si>
  <si>
    <r>
      <rPr>
        <b/>
        <sz val="10"/>
        <rFont val="Times New Roman"/>
        <family val="1"/>
      </rPr>
      <t>Octubre 2020:</t>
    </r>
    <r>
      <rPr>
        <sz val="10"/>
        <rFont val="Times New Roman"/>
        <family val="1"/>
      </rPr>
      <t xml:space="preserve"> Se evidencia matriz de Excel en donde se clasifican los riesgos de la entidad, dentro de ésta, vemos que existen las columnas que clasifican las actividades en rutinarias y no rutinarias, y se incluyeron los riesgos relacionados con el Teletrabajo derivado de la contingencia COVID-19 en todos los procesos.
</t>
    </r>
    <r>
      <rPr>
        <b/>
        <sz val="10"/>
        <rFont val="Times New Roman"/>
        <family val="1"/>
      </rPr>
      <t>Recomendación</t>
    </r>
    <r>
      <rPr>
        <sz val="10"/>
        <rFont val="Times New Roman"/>
        <family val="1"/>
      </rPr>
      <t>: concertar mesas de trabajo entre los grupos de trabajo de todas las áreas para evaluar la efectividad de los controles de los riesgos, la ocurrencia de los riesgos y si es necesario, definir más controles dentro de la matriz, con el fin de reducir su impacto y determinar de forma concreta si acepta el riesgo o no</t>
    </r>
  </si>
  <si>
    <t>30/02/2021</t>
  </si>
  <si>
    <r>
      <rPr>
        <b/>
        <sz val="10"/>
        <color theme="1"/>
        <rFont val="Times New Roman"/>
        <family val="1"/>
      </rPr>
      <t xml:space="preserve">Octubre 2020: </t>
    </r>
    <r>
      <rPr>
        <sz val="10"/>
        <color theme="1"/>
        <rFont val="Times New Roman"/>
        <family val="1"/>
      </rPr>
      <t xml:space="preserve">El área responsable soporta el documento “Plan de Contratación e Inversiones Version # 1” con fecha 07/07/2020, en el cual se evidencia entre las páginas 3 y 4, 16 metas para la contratación de personal con la finalidad de “prestación del servicio” para soportar las actividades de “Gestión Documental” por un valor de $1.462.193.940. Con dicha información se da alcance a la finalización de la acción.
</t>
    </r>
    <r>
      <rPr>
        <b/>
        <sz val="10"/>
        <color theme="1"/>
        <rFont val="Times New Roman"/>
        <family val="1"/>
      </rPr>
      <t>Recomendación:</t>
    </r>
    <r>
      <rPr>
        <sz val="10"/>
        <color theme="1"/>
        <rFont val="Times New Roman"/>
        <family val="1"/>
      </rPr>
      <t xml:space="preserve"> Continuar con la asignación y gestión de los recursos necesarios para suplir las necesidades del proceso de Gestión Documental, esto con el fin de dar cumplimiento de las directrices normativas y del MIPG</t>
    </r>
  </si>
  <si>
    <r>
      <rPr>
        <b/>
        <sz val="10"/>
        <rFont val="Times New Roman"/>
        <family val="1"/>
      </rPr>
      <t xml:space="preserve">Octubre 2020: </t>
    </r>
    <r>
      <rPr>
        <sz val="10"/>
        <rFont val="Times New Roman"/>
        <family val="1"/>
      </rPr>
      <t xml:space="preserve">Se evidencia documento con el cual se busca la retroalimentación (positiva o negativa) que tengan los servidores públicos de la entidad en referencia al SG SST, en donde se solicita incluir las características de la situación insegura o dar recomendaciones al SG SST.
</t>
    </r>
    <r>
      <rPr>
        <b/>
        <sz val="10"/>
        <rFont val="Times New Roman"/>
        <family val="1"/>
      </rPr>
      <t>Recomendación:</t>
    </r>
    <r>
      <rPr>
        <sz val="10"/>
        <rFont val="Times New Roman"/>
        <family val="1"/>
      </rPr>
      <t xml:space="preserve"> Dar continuidad a la aplicación del formato</t>
    </r>
  </si>
  <si>
    <r>
      <rPr>
        <b/>
        <sz val="10"/>
        <rFont val="Times New Roman"/>
        <family val="1"/>
      </rPr>
      <t xml:space="preserve">Octubre 2020: </t>
    </r>
    <r>
      <rPr>
        <sz val="10"/>
        <rFont val="Times New Roman"/>
        <family val="1"/>
      </rPr>
      <t xml:space="preserve">Se evidencia correo del 09/09/2020, dirigido a masivosdht &lt;masivosdht@habitatbogota.gov.co&gt;, en el cual se hace alusión al formato “PS01-FO531 Autorep cond trab salud” para que se hagan los reportes de condición de salud y trabajo, se es claro en que se deben reportar entre otros, las sugerencias y aportes positivos al SG SST.
</t>
    </r>
    <r>
      <rPr>
        <b/>
        <sz val="10"/>
        <rFont val="Times New Roman"/>
        <family val="1"/>
      </rPr>
      <t xml:space="preserve">
Recomendación: </t>
    </r>
    <r>
      <rPr>
        <sz val="10"/>
        <rFont val="Times New Roman"/>
        <family val="1"/>
      </rPr>
      <t>realizar la divulgación de este formato de forma periódica, con el fin de obtener mayor alcance, sobre todo a servidores recién ingresados a la entidad.</t>
    </r>
  </si>
  <si>
    <r>
      <rPr>
        <b/>
        <sz val="10"/>
        <rFont val="Times New Roman"/>
        <family val="1"/>
      </rPr>
      <t>Octubre 2020:</t>
    </r>
    <r>
      <rPr>
        <sz val="10"/>
        <rFont val="Times New Roman"/>
        <family val="1"/>
      </rPr>
      <t xml:space="preserve"> Se evidencia la creación de un informe en el cual se muestran los resultados obtenidos para cada una de las preguntas y se realiza su respectivo análisis. Se indago que dicho resultado no fue difundido, pero los resultados de la encuesta son insumo para el responsable del SST para tener en cuenta en la matriz de peligros de la entidad, por lo tanto no es necesario que estos sean divulgados.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</si>
  <si>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 xml:space="preserve">Correos de remisión del certificado de SIDEAP de los meses de enero, febrero, abril y mayo de la vigencia 2020.
</t>
    </r>
    <r>
      <rPr>
        <b/>
        <sz val="10"/>
        <rFont val="Times New Roman"/>
        <family val="1"/>
      </rPr>
      <t xml:space="preserve">Octubre 2020: </t>
    </r>
    <r>
      <rPr>
        <sz val="10"/>
        <rFont val="Times New Roman"/>
        <family val="1"/>
      </rPr>
      <t xml:space="preserve">La dependencia remite como soporte el procedimiento PS01-PR08 "Procedimiento vinculación de personal en la planta de empleos de la Secretaría Distrital del Hábitat" versión 4 actualizado el 09/09/2020;  remiten correo electrónico del 29/09/2020 en el cual se realiza la socialización del procedimiento. Dentro del procedimiento la dependencia incluye en el acapite de lineamientos generales lo siguiente: " el proceso de Gestión de Talento Humano deberá garantizar durante los 5 días hábiles de cada mes el reporte de la matriz de actualización con la información de la Planta de Personal de la Secretaría Distrital del Hábitat ante el Departamento Administrativo de Servicio Civil Distrital" los formatos a los que se hace referencia se encuentran relacionados dentro del procedimiento en la actividad  número 17. 
</t>
    </r>
    <r>
      <rPr>
        <b/>
        <sz val="10"/>
        <rFont val="Times New Roman"/>
        <family val="1"/>
      </rPr>
      <t xml:space="preserve">Recomendación: </t>
    </r>
    <r>
      <rPr>
        <sz val="10"/>
        <rFont val="Times New Roman"/>
        <family val="1"/>
      </rPr>
      <t xml:space="preserve">
El estado de la acción se encuentra CERRADO con cumplimiento del 100%, sin embargo, se evidencia inoportunidad en el cumplimiento de la meta.  
</t>
    </r>
  </si>
  <si>
    <r>
      <rPr>
        <b/>
        <sz val="10"/>
        <rFont val="Times New Roman"/>
        <family val="1"/>
      </rPr>
      <t>Octubre 2020:</t>
    </r>
    <r>
      <rPr>
        <sz val="10"/>
        <rFont val="Times New Roman"/>
        <family val="1"/>
      </rPr>
      <t xml:space="preserve"> 
Se evidencian 2 piezas comunicativas enviadas por correo electrónico masivo el 22 de septiembre y 20 de octubre de 2020, y una fotografía que evidencia la ubicación  de la pieza comunicativa al lado de la fotocopiadora. 
</t>
    </r>
    <r>
      <rPr>
        <b/>
        <sz val="10"/>
        <rFont val="Times New Roman"/>
        <family val="1"/>
      </rPr>
      <t>Soportes:</t>
    </r>
    <r>
      <rPr>
        <sz val="10"/>
        <rFont val="Times New Roman"/>
        <family val="1"/>
      </rPr>
      <t xml:space="preserve">
2 Correos electrónicos.
1. Fotografía de pieza comunicativa. 
</t>
    </r>
    <r>
      <rPr>
        <b/>
        <sz val="10"/>
        <rFont val="Times New Roman"/>
        <family val="1"/>
      </rPr>
      <t xml:space="preserve">Recomendaciones: </t>
    </r>
    <r>
      <rPr>
        <sz val="10"/>
        <rFont val="Times New Roman"/>
        <family val="1"/>
      </rPr>
      <t xml:space="preserve">
Se toma en cuenta para el porcentaje de avance  3 piezas comunicativas de las 2 relacionadas en la meta por tanto el porcentaje de avance es del 100%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</si>
  <si>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t>
    </r>
  </si>
  <si>
    <r>
      <rPr>
        <b/>
        <sz val="10"/>
        <rFont val="Times New Roman"/>
        <family val="1"/>
      </rPr>
      <t xml:space="preserve">Octubre 2020: </t>
    </r>
    <r>
      <rPr>
        <sz val="10"/>
        <rFont val="Times New Roman"/>
        <family val="1"/>
      </rPr>
      <t xml:space="preserve">Se evidenció en los sopores del área la creación del documento “PS01–MM36 - MANUAL DEL SISTEMA DE GESTIÓN DE SEGURIDAD Y SALUD EN EL TRABAJO – SGSST”, en el cual, en el apartado 5.2 se incluyen 4 objetivos del SG SST, los cuales se ven encaminados a los requerimientos de la Resolución 0312 de 2019 en donde se indica que éstos deben ser: “…claros, medibles, cuantificables y tener metas, coherentes con el plan de trabajo anual… se encuentran documentados…”.
</t>
    </r>
    <r>
      <rPr>
        <b/>
        <sz val="10"/>
        <rFont val="Times New Roman"/>
        <family val="1"/>
      </rPr>
      <t>Recomendación:</t>
    </r>
    <r>
      <rPr>
        <sz val="10"/>
        <rFont val="Times New Roman"/>
        <family val="1"/>
      </rPr>
      <t xml:space="preserve"> Los objetivos del SG SST deben ser comunicados a los trabajadores, revisados y evaluados mínimo una vez al año, actualizados de ser necesario.</t>
    </r>
  </si>
  <si>
    <r>
      <rPr>
        <b/>
        <sz val="10"/>
        <rFont val="Times New Roman"/>
        <family val="1"/>
      </rPr>
      <t xml:space="preserve">Octubre 2020: </t>
    </r>
    <r>
      <rPr>
        <sz val="10"/>
        <rFont val="Times New Roman"/>
        <family val="1"/>
      </rPr>
      <t>Se evidencia el diseño de un cuestionario denominado “IDENTIFICACION DE PELIGROS POR PARTE DE  TRABAJADORES Y CONTRATISTAS”  creado a través de la plataforma Google Forms; no se evidencia en los soportes enviados a la oficina la aplicación de dicha encuesta a los colaboradores de la entidad. Adicionalmente no se evidencia que la encuesta este adoptada en el SIG.</t>
    </r>
    <r>
      <rPr>
        <b/>
        <sz val="10"/>
        <rFont val="Times New Roman"/>
        <family val="1"/>
      </rPr>
      <t xml:space="preserve">
Recomendación: </t>
    </r>
    <r>
      <rPr>
        <sz val="10"/>
        <rFont val="Times New Roman"/>
        <family val="1"/>
      </rPr>
      <t xml:space="preserve">El Artículo 2.2.4.6.15. Identificación de peligros, evaluación y valoración de los riesgos del decreto 1072 de 2015 indica que “El empleador o contratante debe aplicar una metodología que sea </t>
    </r>
    <r>
      <rPr>
        <b/>
        <sz val="10"/>
        <rFont val="Times New Roman"/>
        <family val="1"/>
      </rPr>
      <t>sistemática</t>
    </r>
    <r>
      <rPr>
        <sz val="10"/>
        <rFont val="Times New Roman"/>
        <family val="1"/>
      </rPr>
      <t>”, por lo tanto se recomienda que la encuesta sea adoptada dentro del SIG a través de un formato y sea realizada la encuestas de forma periódica.</t>
    </r>
    <r>
      <rPr>
        <b/>
        <sz val="10"/>
        <rFont val="Times New Roman"/>
        <family val="1"/>
      </rPr>
      <t xml:space="preserve">
</t>
    </r>
  </si>
  <si>
    <r>
      <rPr>
        <b/>
        <sz val="10"/>
        <rFont val="Times New Roman"/>
        <family val="1"/>
      </rPr>
      <t xml:space="preserve">Octubre 2020: </t>
    </r>
    <r>
      <rPr>
        <sz val="10"/>
        <rFont val="Times New Roman"/>
        <family val="1"/>
      </rPr>
      <t xml:space="preserve">Verificados los documentos aportados, se encuentra que se atendió la acción realizando la modificación del formato PS07-PR01 Procedimiento de Gestión contractual y su remisión con Asunto: Modificación de procedimiento”, asimismo verificado el mapa interactivo de la entidad se evidencia que se realizó su publicación el 20-11-2020
</t>
    </r>
    <r>
      <rPr>
        <b/>
        <sz val="10"/>
        <rFont val="Times New Roman"/>
        <family val="1"/>
      </rPr>
      <t xml:space="preserve">Recomendacion: </t>
    </r>
    <r>
      <rPr>
        <sz val="10"/>
        <rFont val="Times New Roman"/>
        <family val="1"/>
      </rPr>
      <t xml:space="preserve">Implementar el procedimiento </t>
    </r>
  </si>
  <si>
    <r>
      <rPr>
        <b/>
        <sz val="10"/>
        <rFont val="Times New Roman"/>
        <family val="1"/>
      </rPr>
      <t>Octubre 2020:</t>
    </r>
    <r>
      <rPr>
        <sz val="10"/>
        <rFont val="Times New Roman"/>
        <family val="1"/>
      </rPr>
      <t xml:space="preserve"> Se evidencia la actualización del Procedimiento de Investigación de Accidentes e Incidentes, en el cual, en su numeral “4. LINEAMIENTOS O POLITICAS DE OPERACIÓN” en su segundo punto se incluye el tiempo límite para hacer la investigación que es máximo de 15 días siguientes a la ocurrencia según lo documentado en el hallazgo del PMI. Este procedimiento se encuentra debidamente publicado en el mapa interactivo, así como también lo este el formato “PS01-FO529 Inv incid accid trab V1”. Adicionalmente se evidencia que se realizó una divulgación al interior de la entidad con el fin de socializar la actualización del procedimiento con relación a la oportunidad en reportar e investigar todos los accidentes laborales.
</t>
    </r>
    <r>
      <rPr>
        <b/>
        <sz val="10"/>
        <rFont val="Times New Roman"/>
        <family val="1"/>
      </rPr>
      <t>Recomendación</t>
    </r>
    <r>
      <rPr>
        <sz val="10"/>
        <rFont val="Times New Roman"/>
        <family val="1"/>
      </rPr>
      <t>: Dar continuidad a la aplicación del procedimiento</t>
    </r>
  </si>
  <si>
    <t>PMI 373</t>
  </si>
  <si>
    <t>PMI 374</t>
  </si>
  <si>
    <t>PMI 375</t>
  </si>
  <si>
    <t>PMI 376</t>
  </si>
  <si>
    <t>PMI 377</t>
  </si>
  <si>
    <t>PMI 378</t>
  </si>
  <si>
    <t>PMI 379</t>
  </si>
  <si>
    <t>PMI 380</t>
  </si>
  <si>
    <t>Auditorias integrales</t>
  </si>
  <si>
    <t>Observación</t>
  </si>
  <si>
    <t>Ausencia de un Diagnóstico completo y actualizado de Seguridad de la Información en la SDHT</t>
  </si>
  <si>
    <t>Proceso Gestion Tecnológica</t>
  </si>
  <si>
    <t>Subsecretaria de Gestion Corporativa CID</t>
  </si>
  <si>
    <t xml:space="preserve">Desconocimiento del estado actual de modelo de privacidad y seguridad de la información, causando riesgos en cuanto al nivel de madurez y controles que se deben ajustar para mitigar riesgos </t>
  </si>
  <si>
    <t>Realizar el autodiagnóstico del modelo de privacidad y seguridad de la información en la SDHT, con el modelo de MinTIC.</t>
  </si>
  <si>
    <t>Autodiagnóstico MSPI</t>
  </si>
  <si>
    <t xml:space="preserve">1.Autodiagnostico del MSPI totalmente diligenciado </t>
  </si>
  <si>
    <t>1.Autodiagnostico</t>
  </si>
  <si>
    <t>Inoperancia del Comité de Seguridad de la Información y de Tecnologías de la Información y las Comunicaciones establecidos en la Resolución 874 de 2018 Artículos 17 y Artículos 18 en la Vigencia 2019 y 2020</t>
  </si>
  <si>
    <t>El desconocimiento por parte de la alta dirección de la documentación y avance del MSPI</t>
  </si>
  <si>
    <t>1. Solicitar a la Subdirección de Programas y Proyectos mediante memorando la inclusión dentro de las sesiones del mes de junio y diciembre tematicas relacionadas con el el Comité de Seguridad de la Información y de Tecnologías de la Información y las Comunicaciones.
2. Presentar de manera semestral ante el comité de Gestión y Desempeño temasticas relacionadas con el MSPI.</t>
  </si>
  <si>
    <t>Memorando 
Actas de comité con la presentación de temas relacionados con el MSPI</t>
  </si>
  <si>
    <t xml:space="preserve">1 Memorando 
2. Actas de Comité </t>
  </si>
  <si>
    <t xml:space="preserve">1 Memorando de Inclusión
2. Actas de Comité </t>
  </si>
  <si>
    <t>15/03/2021
31/12/2021</t>
  </si>
  <si>
    <t>Ausencia de un Plan de Comunicación, Sensibilización y Capacitación en Seguridad de la Información para la SDHT</t>
  </si>
  <si>
    <t>Al no contar y con un plan de comunicaciones, no se tiene precisión, sobre los eventos de capacitación y sensibilización a la entidad en temas de seguridad de la información, causando desconocimiento y por ende riesgos en seguridad de la información</t>
  </si>
  <si>
    <t>1. Solicitar a la Oficina de Comunicaciones la inclusión del las temáticas sobre sensibilización y capacitación de seguridad de la información dentro del plan de comunicaciones 2021
2. Ejecutar las sensibilización y capacitación de seguridad de la información dentro del plan de comunicaciones 2021</t>
  </si>
  <si>
    <t>Memorando
Ejecución de actividades enfocadas a de seguridad de la información dentro del plan de comunicaciones 202</t>
  </si>
  <si>
    <t>1. Memorando
2 No. de actividades programdas / No. de actividades ejecutadas</t>
  </si>
  <si>
    <t>1 Memorando de Inclusión
Cumplimiento del 90% de las actividades programas</t>
  </si>
  <si>
    <t>30/06/2021
31/12/2021</t>
  </si>
  <si>
    <t>Falta de Integración del Modelo de Seguridad de la Información (MSPI) con el sistema de Gestión Documental de la SDHT</t>
  </si>
  <si>
    <t>No cumplir con la guía 6 del Mintic relacionada con Gestion Documental</t>
  </si>
  <si>
    <t>Crear la Política de Integración de la Guía N° 6 dada por MinTIC, dentro del MSPI para ser incluida en el Manual de Políticas</t>
  </si>
  <si>
    <t>Integración del MSPI con el sistema de gestión documental</t>
  </si>
  <si>
    <t>Política especifica de articulación del MSPI con Gestion Documental</t>
  </si>
  <si>
    <t>1 Politica Aprobada</t>
  </si>
  <si>
    <t>Ausencia de los Mapas de Riesgos de Seguridad Digital de los procesos de la SDHT</t>
  </si>
  <si>
    <t>Al no conocer los riesgos de seguridad digital de todos los procesos de la SDHT, no es posible saber que tipo de controles deben tener cada uno de ellos y es posible que se materialice el riesgo por no conocerlos ni tratarlos</t>
  </si>
  <si>
    <t>1. Oficiar mediante memorando a las dependencias que se encuentran pendientes de  la formulación del mapa de riesgos de Seguridad Digital.
2. Consolidar, solicitar aprobación del comité para publicar y socializar el Mapa Institucional de Riesgo Seguridad Digital.</t>
  </si>
  <si>
    <t>Todos los Procesos</t>
  </si>
  <si>
    <t>Memorando
Mapa de Riesgo seguridad Digital</t>
  </si>
  <si>
    <t>1 Memorando
1.Mapa Institucional de Riesgo de seguridad Digital</t>
  </si>
  <si>
    <t>1 Memorando
2. Mapa Institucional de Riesgo seguridad Digital aprobado</t>
  </si>
  <si>
    <t>15/03/2021}
30/08/2021</t>
  </si>
  <si>
    <t>Falta de planeación y ejecución de las actividades definidas en el Plan de Tratamiento de Riesgos de Seguridad y Privacidad de la Información y en el Plan de Seguridad y Privacidad de la información para las vigencias 2019 y 2020.</t>
  </si>
  <si>
    <t>Al no tener claridad en las acciones a realizar en el Plan de tratamiento de riesgos de seguridad y privacidad de la información no se puede realizar una ejecución total y su respectivo seguimiento</t>
  </si>
  <si>
    <t>Ajustar el plan de tratamiento de riesgos de seguridad y privacidad de la información y el Plan de Seguridad y Privacidad de la Información, así como definir actividades para ejecutar y realizar seguimiento a los mismos.</t>
  </si>
  <si>
    <t xml:space="preserve"> Plan de tratamiento de riesgos de seguridad y privacidad de la Información</t>
  </si>
  <si>
    <t>1. Plan de tratamiento de riesgos de seguridad y privacidad de la Información 
1 Plan de Seguridad y Privacidad de la Información</t>
  </si>
  <si>
    <t>1 Plan de tratamiento de riesgos de seguridad y privacidad de la Información.
1 Plan de Seguridad y Privacidad de la Información</t>
  </si>
  <si>
    <t>Ausencia del Plan de Control Operacional</t>
  </si>
  <si>
    <t xml:space="preserve">Si no se cuenta con la creación de dicho plan se puede presumir la falta de controles en los procesos y procedimientos que pueden verse abocados en materialización de riesgos debido a bajos controles o tratamientos </t>
  </si>
  <si>
    <t>Crear el Plan  de Control Operacional en la SDHT.</t>
  </si>
  <si>
    <t xml:space="preserve"> Plan de Control Operacional</t>
  </si>
  <si>
    <t>1. Plan de Control Operacional</t>
  </si>
  <si>
    <t xml:space="preserve">1 Plan de Control Operacional </t>
  </si>
  <si>
    <t>Ausencia de Plan de revisión y seguimiento a la implementación del MSPI.</t>
  </si>
  <si>
    <t>Si no se cuenta con la creación de dicho plan se puede ver la no realización de algún tipo de tarea que se necesite para la actualización del MSPI</t>
  </si>
  <si>
    <t>Crear el Plan de revisión y seguimiento a la implementación del MSPI.</t>
  </si>
  <si>
    <t>Plan de revisión y seguimiento a la implementación del MSPI.</t>
  </si>
  <si>
    <t>1. Plan de revisión y seguimiento a la implementación del MSPI</t>
  </si>
  <si>
    <t>Debilidad en el procedimiento ejecución contable PS04-PR02</t>
  </si>
  <si>
    <t>No se encuentran claros los lineamientos en el procedimiento en cuanto a la conservación en medio fisico y magnetico de la documentación soporte inherente a las operaciones contables registradas por parte
de la entidad.</t>
  </si>
  <si>
    <t>Perdida de información, reprocesos de impresión y desgaste administrativo.</t>
  </si>
  <si>
    <t xml:space="preserve">Ajustar el procedimiento de ejecución contable, con el objeto que esté refleje claridad en la acción ejecutada en el proceso de validación de la información contable. </t>
  </si>
  <si>
    <t>Procedimiento publicado</t>
  </si>
  <si>
    <t>Procedimiento publicado en el Mapa Interactivo de la Entidad</t>
  </si>
  <si>
    <t>Procedimiento socializado</t>
  </si>
  <si>
    <t>Procedimiento socializado mediante correo electronico.</t>
  </si>
  <si>
    <t>Debilidad en la trazabilidad de los comprobantes de los registros contables de nomina</t>
  </si>
  <si>
    <t>No se cuenta con la debida parametrización en el sistema JSP7 para la generación de reportes contables de nómina.</t>
  </si>
  <si>
    <t>Generación de errores e incumplimiento de la normatividad vigente.</t>
  </si>
  <si>
    <t>Solicitar al administrador de JSP7 el ajuste de los formatos de comprobantes contables, de acuerdo a la normatividad vigente y verificar que el ajuste se vea reflejado en el sistema de información de acuerdo a lo que el operador del sistema disponga para dar solución a la problematica presentada.</t>
  </si>
  <si>
    <t>Solicitud  dirigida al administrador del aplicativo JSP7</t>
  </si>
  <si>
    <t>Memorando externo</t>
  </si>
  <si>
    <t>Formatos parametrizados</t>
  </si>
  <si>
    <t>Formatos parametrizados y reflejados en JSP7 sobre total de formatos parametrizados y reflejados en JSP7</t>
  </si>
  <si>
    <t>Diferencias en los registros contables con respecto a la liquidación efectuada para la Cuenta 51010301 horas extras nocturnas</t>
  </si>
  <si>
    <t xml:space="preserve">En el aplicativo JSP7 solo existe un concepto parametrizado.
</t>
  </si>
  <si>
    <t>No se pueden identificar los tipos de horas extras generadas para los funcionarios de la Secretaría Distrital del Habitat</t>
  </si>
  <si>
    <t>Solicitar a JSP7 la desagregación de la cuenta 51010301 horas extras en: (diurnas, dominical y festiva diurna, dominical y festiva nocturna) y verificar que el ajuste se refleje en el sistema de informaciön JSP7</t>
  </si>
  <si>
    <t>Solicitud  dirijida a JSP7</t>
  </si>
  <si>
    <t xml:space="preserve">Cuenta contable parametrizada en JSP7 </t>
  </si>
  <si>
    <t>Reporte del sistema JSP7 con la cuenta parametrizada.</t>
  </si>
  <si>
    <t>Codificar el formato de conciliación de nómina con su respectivo instructivo e incluirlo dentro del procedimiento ejecución contable y socializarlo a la Subdirección Administrativa.</t>
  </si>
  <si>
    <t>Formato conciliación nomina codificado</t>
  </si>
  <si>
    <t>Procedimiento ejecución contable actualizado</t>
  </si>
  <si>
    <t>Procedimiento ejecución contable actualizado y socializado</t>
  </si>
  <si>
    <t>Formato conciliación nomina socializado a la Subdirección Administrativa</t>
  </si>
  <si>
    <t>Formato conciliación nomina socializado mediante correo electronico a la Subdirección Administrativa</t>
  </si>
  <si>
    <t xml:space="preserve"> Debilidades en el control para el recobro por incapacidades</t>
  </si>
  <si>
    <t xml:space="preserve">Sobrecarga de actividades contractuales que hay en el personal que maneja la nómina.
</t>
  </si>
  <si>
    <t xml:space="preserve">Perdida en la recuperación de recursos del distrito.
</t>
  </si>
  <si>
    <t>Incluir en el plan de contratación de personal que apoye el proceso de nomina.</t>
  </si>
  <si>
    <t>Contratación del personal idóneo</t>
  </si>
  <si>
    <t xml:space="preserve">Contratación del personal idóneo para los requerimientos de nómina </t>
  </si>
  <si>
    <t>Falta de un procedimiento que establezca los lineamientos para el recobro de incapacidades.</t>
  </si>
  <si>
    <t>Realizar un procedimiento donde se establezca los lineamientos y las directrices para el recobro de las prestaciones económicas</t>
  </si>
  <si>
    <t xml:space="preserve">Establecer el procedimiento de gestión de cobro de prestaciones económicas </t>
  </si>
  <si>
    <t>Creación del Procedimiento</t>
  </si>
  <si>
    <t>Publicación del Procedimiento</t>
  </si>
  <si>
    <t>Socialización del procedimiento</t>
  </si>
  <si>
    <t>Falta de gestión efectiva en la devolución de aportes por mayor valor pagado por seguridad social y parafiscales</t>
  </si>
  <si>
    <t>No se realizo seguimiento a la gestión de recobro de aportes por mayor valor pagado en seguridad social y parafiscales</t>
  </si>
  <si>
    <t>Realizar la gestión de cobro de mayores valores pagados en seguridad social y aportes de parafiscales, y realizar un informe mensual de la gestión realizada</t>
  </si>
  <si>
    <t>Realizar la gestión de cobro y seguimiento de devolución de aportes de seguridad social y aportes a parafiscales</t>
  </si>
  <si>
    <t xml:space="preserve"> Seguimiento de manera mensual a las solicitudes enviadas mediante cuadro de control.</t>
  </si>
  <si>
    <t>efectuar la respectiva constitución de actos administrativos cuando haya lugar, con el apoyo jurídico de la entidad</t>
  </si>
  <si>
    <t>Realizar la gestión del acto administrativo de la devolución de aportes de seguridad social y parafiscales</t>
  </si>
  <si>
    <t>Constituir el acto administrativo</t>
  </si>
  <si>
    <t>Inoportunidad en el cumplimiento del cronograma de Armonización Presupuestal 2020</t>
  </si>
  <si>
    <t xml:space="preserve">Demoras en la publicación de los procesos de contratación en la plataforma Secop II, con posterioridad a las fechas estipuladas por la Secreatria  de Hacienda </t>
  </si>
  <si>
    <t>Incumplimiento del conograma</t>
  </si>
  <si>
    <t>Expedición de circular informativa dirigida al área de contratación con las fechas y directrices estipuladas por la Secretaria de Hacienda para la publicación de los procesos, la formulación del anteproyecto de presupuesto y armonización presupuestal cuando se requiera.</t>
  </si>
  <si>
    <t>Circular informativa</t>
  </si>
  <si>
    <t xml:space="preserve">Circular informativa socializada </t>
  </si>
  <si>
    <t>Deficiencias en el diseño de los riesgos y controles establecidos en el mapa de riesgos del proceso de gestión financiera</t>
  </si>
  <si>
    <t>La no identificación de posibles riesgos en los procesos contables de la Subdirección Financiera</t>
  </si>
  <si>
    <t>La materialización del riesgo</t>
  </si>
  <si>
    <t>Realizar mesa de trabajo con el fin de identificar los riesgos y sus puntos de control relacionados con la gestión presupuestal.</t>
  </si>
  <si>
    <t>Mesa de trabajo equipo financiera</t>
  </si>
  <si>
    <t>Acta de reunión</t>
  </si>
  <si>
    <t>Mapa de riesgos vigencia 2021 actualizado</t>
  </si>
  <si>
    <t>Mapa de Riesgos actualizado</t>
  </si>
  <si>
    <t>Obsolescencia en la versión de PostgreSQL utilizada en el sistema de información JSP7</t>
  </si>
  <si>
    <t xml:space="preserve">Falta de actualizaciones programadas para el aplicativo.
</t>
  </si>
  <si>
    <t>Indisponibilidad en la prestación del servicio del aplicativo.
Afectación de la integridad y confidencialidad de la información contenida en la base de datos</t>
  </si>
  <si>
    <t>Realizar reuníón con el proveedor ASP SOLUTIONS - JSP7, para validar viabilidad de actualización de verisón de base de datos.</t>
  </si>
  <si>
    <t>Reunión con proveedor de JSP7</t>
  </si>
  <si>
    <t>Ausencia del manual de recuperación del sistema de información JSP7</t>
  </si>
  <si>
    <t>No se cuenta con manual de validación de disponibilidad de infraestructura tecnologica de la SDHT para recuperación de los sistemas de información de la SDHT.</t>
  </si>
  <si>
    <t>Afectación de la disponibilidad de los sistemas de información de la SDHT</t>
  </si>
  <si>
    <t xml:space="preserve">Elaborar un manual general de validación y recuperación de los sistemas de información de la SDHT
</t>
  </si>
  <si>
    <t>Manual general de verificación y recuperación  de los sistemas de información
Manual de recuperación del sistema de información JSP7</t>
  </si>
  <si>
    <t>Manual general de verificación y recuperación  de los sistemas de información de la SDHT</t>
  </si>
  <si>
    <t>No se cuenta con  manual para recuperación del sistema JSP7.</t>
  </si>
  <si>
    <t>Afectación de la disponibilidad del sistema de información e integridad de la base de datos del aplicativo JSP7</t>
  </si>
  <si>
    <t xml:space="preserve">Solicitar al proveedor asp solution el manual de recuperacion del sistema JSP7. </t>
  </si>
  <si>
    <t>Manual de recuperación del sistema JSP7.</t>
  </si>
  <si>
    <t>manual de recuperación del sistema JSP7</t>
  </si>
  <si>
    <t>Falta de articulación, coordinación y gobierno entre el Proceso de Gestión Financiera, el Proceso
de Gestión Tecnológica y el Contratista para la realización de copias de seguridad del sistema de Información JSP7</t>
  </si>
  <si>
    <t xml:space="preserve">Ausencia de controles adecuados en el funcionamiento de los sistemas de almacenamiento y las copias de respaldo.
</t>
  </si>
  <si>
    <t>PMI 381</t>
  </si>
  <si>
    <t>PMI 382</t>
  </si>
  <si>
    <t>PMI 383</t>
  </si>
  <si>
    <t>PMI 384</t>
  </si>
  <si>
    <t>PMI 385</t>
  </si>
  <si>
    <t>PMI 386</t>
  </si>
  <si>
    <t>PMI 387</t>
  </si>
  <si>
    <t>PMI 388</t>
  </si>
  <si>
    <t>PMI 389</t>
  </si>
  <si>
    <t>PMI 390</t>
  </si>
  <si>
    <t>PMI 391</t>
  </si>
  <si>
    <t>PMI 392</t>
  </si>
  <si>
    <t>PMI 393</t>
  </si>
  <si>
    <t>PMI 394</t>
  </si>
  <si>
    <t>Inoperancia del Comité de Seguridad de la Información y de Tecnologías de la InformaciónCy las Comunicaciones establecidos en la Resolución 874 de 2018 Artículos 17 y Artículos 18 en la Vigencia
2019 y 2020</t>
  </si>
  <si>
    <t>Ausencia del Plan de Control Operacional.</t>
  </si>
  <si>
    <t>Falta de planeación y ejecución de las actividades definidas en el Plan de Tratamiento de
Riesgos de Seguridad y Privacidad de la Información y en el Plan de Seguridad y Privacidad de la información para
las vigencias 2019 y 2020.</t>
  </si>
  <si>
    <t xml:space="preserve"> Ausencia de Plan de revisión y seguimiento a la implementación del MSPI</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</si>
  <si>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Octubre 2020:</t>
    </r>
    <r>
      <rPr>
        <sz val="10"/>
        <rFont val="Times New Roman"/>
        <family val="1"/>
      </rPr>
      <t xml:space="preserve"> 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</si>
  <si>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</si>
  <si>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Fátima Rodríguez</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</si>
  <si>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</si>
  <si>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Mayhed Mohamad</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</si>
  <si>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las mesas de trabajo planteadas.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para el desarrollo de los componentes de Gobierno Digital TIC.
Se estima avance del 0% ya que aún no se han hecho las mesas de trabajo planteadas.
</t>
    </r>
    <r>
      <rPr>
        <b/>
        <sz val="10"/>
        <rFont val="Times New Roman"/>
        <family val="1"/>
      </rPr>
      <t>Recomendación</t>
    </r>
    <r>
      <rPr>
        <sz val="10"/>
        <rFont val="Times New Roman"/>
        <family val="1"/>
      </rPr>
      <t xml:space="preserve">: Se reitera la recomendación realizada en el seguimiento anterior de realizar las mesas de trabajo ya que el plazo finaliza el 31 de diciembre de 2020.
</t>
    </r>
    <r>
      <rPr>
        <b/>
        <sz val="10"/>
        <rFont val="Times New Roman"/>
        <family val="1"/>
      </rPr>
      <t xml:space="preserve">Diciembre 2020: </t>
    </r>
    <r>
      <rPr>
        <sz val="10"/>
        <rFont val="Times New Roman"/>
        <family val="1"/>
      </rPr>
      <t>El proceso anexa los siguientes soportes:
- Acta 1- Mesa de trabajo GD 27-11-20.docx
- Acta 2-Mesa de trabajo GD 04-12-20.docx
- Acta 3-Mesa de trabajo GD 15-12-20.docx
- Acta 4-Mesa de trabajo GD 28-12-20.docx
- Presentación Política de Gobierno Digital.pptx
- Carpeta con las firmas de las actas anteriormente relacionadas.
Con las actas presentadas, se da por cumplida la acción.</t>
    </r>
    <r>
      <rPr>
        <b/>
        <sz val="10"/>
        <rFont val="Times New Roman"/>
        <family val="1"/>
      </rPr>
      <t xml:space="preserve">
Recomendación: </t>
    </r>
    <r>
      <rPr>
        <sz val="10"/>
        <rFont val="Times New Roman"/>
        <family val="1"/>
      </rPr>
      <t>Dar cumplimiento a las instancias de coordinación definidas en las mesas de trabajo realizadas.</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</si>
  <si>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las funciones de los comités.
</t>
    </r>
    <r>
      <rPr>
        <b/>
        <sz val="10"/>
        <rFont val="Times New Roman"/>
        <family val="1"/>
      </rPr>
      <t xml:space="preserve">Octubre 2020: </t>
    </r>
    <r>
      <rPr>
        <sz val="10"/>
        <rFont val="Times New Roman"/>
        <family val="1"/>
      </rPr>
      <t xml:space="preserve">El proceso remite:
Acta de reunión del 27 de Julio de 2020 para la revisión de la resolución 874 de 2018 entre la Subdirección de Programas y Proyectos y el Proceso de Gestión Tecnológica, donde se evidencia y se plantea la eliminación de varios comités para dejar todo unificado, no obstante, la resolución actualizada o el acto administrativo no se ha expedido por lo cual no se puede dar el cierre a la acción. Se estima un avance del 5% por la realización de la reunión.
</t>
    </r>
    <r>
      <rPr>
        <b/>
        <sz val="10"/>
        <rFont val="Times New Roman"/>
        <family val="1"/>
      </rPr>
      <t>Recomendación:</t>
    </r>
    <r>
      <rPr>
        <sz val="10"/>
        <rFont val="Times New Roman"/>
        <family val="1"/>
      </rPr>
      <t xml:space="preserve"> El acta presentada le hace falta la firma de la Contratista Johana Niño.adicionalmente solo hasta que sea expedida la resolución actualizada se podrá dar cierre a la acción de mejora ya que es la evidencia de la Articulación de las funciones y/u obligaciones de los comités de Seguridad de la Información y de Tecnologías de la Información y las Comunicaciones y el Comité de Transparencia, Antitrámites y de Gobiemo Digital.
</t>
    </r>
    <r>
      <rPr>
        <b/>
        <sz val="10"/>
        <rFont val="Times New Roman"/>
        <family val="1"/>
      </rPr>
      <t xml:space="preserve">Diciembre 2020: </t>
    </r>
    <r>
      <rPr>
        <sz val="10"/>
        <rFont val="Times New Roman"/>
        <family val="1"/>
      </rPr>
      <t>El proceso anexa los siguientes soportes:
- Anexo 1- Acta reunión 27-07-2020.pdf
- Anexo 2-RES 466 Instancias de Coordinación 06-11-2020.PDF
Con los soportes presentados, se cumple con la recomendación anterior y por lo tanto con la acción definida, ya que en la resolución presentada se evidencian las funciones y/u obligaciones de los comités de Seguridad de la Información y de Tecnologías de la Información y las Comunicaciones y el Comité de Transparencia, Anti trámites y de Gobierno Digital. Se da por cumplida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</si>
  <si>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r>
      <rPr>
        <b/>
        <sz val="10"/>
        <rFont val="Times New Roman"/>
        <family val="1"/>
      </rPr>
      <t xml:space="preserve">Octubre 2020: </t>
    </r>
    <r>
      <rPr>
        <sz val="10"/>
        <rFont val="Times New Roman"/>
        <family val="1"/>
      </rPr>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Se estima avance del 50% ya que se evidencia nueva organización interna del proceso de gestión tecnológica y  organización de las personas que implementarán la Política de Gobierno Digital en la entidad, quedando unicamente pendiente revisar los contratos de prestación de servicios para validar las obligaciones específicas de todos los contratistas y que se encuentren alineadas de acuerdo con el anexo 1.</t>
    </r>
    <r>
      <rPr>
        <b/>
        <sz val="10"/>
        <rFont val="Times New Roman"/>
        <family val="1"/>
      </rPr>
      <t xml:space="preserve">
Recomendación</t>
    </r>
    <r>
      <rPr>
        <sz val="10"/>
        <rFont val="Times New Roman"/>
        <family val="1"/>
      </rPr>
      <t xml:space="preserve">: Para el próximo seguimiento remitir copias de los contratos de prestación de servicios de todos los contratistas del proceso de Gestión Tecnológica de acuerdo con el anexo 1 entregado, para validar que las funciones y/o obligaciones descritas en el excel entregado sean las mismas de los contratos de prestación de servicios. Adicionalmente en el excel entregado no aparece el profesional especializado, este profesional debe hacer parte del equipo de trabajo, no puede ser excluido.
</t>
    </r>
    <r>
      <rPr>
        <b/>
        <sz val="10"/>
        <rFont val="Times New Roman"/>
        <family val="1"/>
      </rPr>
      <t xml:space="preserve">Diciembre 2020: </t>
    </r>
    <r>
      <rPr>
        <sz val="10"/>
        <rFont val="Times New Roman"/>
        <family val="1"/>
      </rPr>
      <t>El proceso anexa los siguientes documentos:
- Carpeta Anexo 2-Contratos personal TI que contiene los contratos del personal TI
- Anexo 1-personal gestión tecnológica.xlsx
- Anexo 3-Grupo de trabajo Gobierno Digital.pdf
Con los soportes anexos, se evidencia la incorporación de la política de Gobierno Digital en los contratos de los miembros del grupo TI de la SDHT, así en algunos de ellos no se encuentren explícitamente definidos, se observa su inclusión dentro de las obligaciones específicas contractuales. Se da por cumplida la acción.</t>
    </r>
  </si>
  <si>
    <r>
      <rPr>
        <b/>
        <sz val="10"/>
        <rFont val="Times New Roman"/>
        <family val="1"/>
      </rPr>
      <t xml:space="preserve">Octubre 2020: </t>
    </r>
    <r>
      <rPr>
        <sz val="10"/>
        <rFont val="Times New Roman"/>
        <family val="1"/>
      </rPr>
      <t xml:space="preserve">El area no reporta seguimiento ni soportes que permita evaluar es estado de avance y/o cumplimiento de las acciones establecidas:
</t>
    </r>
    <r>
      <rPr>
        <b/>
        <sz val="10"/>
        <rFont val="Times New Roman"/>
        <family val="1"/>
      </rPr>
      <t>Recomendación:</t>
    </r>
    <r>
      <rPr>
        <sz val="10"/>
        <rFont val="Times New Roman"/>
        <family val="1"/>
      </rPr>
      <t xml:space="preserve"> Estableer un plan de choque a fin de dar cumpliemiento de manera inmediata con la acción 1, por cuanto la fecha de cumplimiento fue en el mes de septirmbre de 2020 y contar en el proximo seguimiento con el  cumplimiento de la acción 2 teniendo en cuenta que finaliza en el mes de diciemre de 2020 y a la fecha no se evidencia avance.
</t>
    </r>
    <r>
      <rPr>
        <b/>
        <sz val="10"/>
        <rFont val="Times New Roman"/>
        <family val="1"/>
      </rPr>
      <t xml:space="preserve">Diciembre 2020: </t>
    </r>
    <r>
      <rPr>
        <sz val="10"/>
        <rFont val="Times New Roman"/>
        <family val="1"/>
      </rPr>
      <t>El proceso adjunta los siguientes anexos:
- Anexo 1-3-2020-05086 Solicitud capacitación Control Interno.pdf
- Anexo 2-3-2020-05132 Respuesta solicitud de capacitacion.pdf
- Anexo 3-3-2020-05087 solicitud Programas y Proyectos.pdf
Con los anexos relacionados anteriormente, se da por cumplida a acción definida.</t>
    </r>
  </si>
  <si>
    <t>ATRASADA</t>
  </si>
  <si>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 xml:space="preserve">No se cuenta con evidencias
</t>
    </r>
    <r>
      <rPr>
        <b/>
        <sz val="10"/>
        <rFont val="Times New Roman"/>
        <family val="1"/>
      </rPr>
      <t xml:space="preserve">Octubre 2020: </t>
    </r>
    <r>
      <rPr>
        <sz val="10"/>
        <rFont val="Times New Roman"/>
        <family val="1"/>
      </rPr>
      <t xml:space="preserve">Se adelanta la revisión de los formatos y procedimientos con el equipo de talento Humano para identificar la necesidad de actualización.
Se verifica y consolida la información del estado actual de procedimientos, frente al mapa interactivo.
</t>
    </r>
    <r>
      <rPr>
        <b/>
        <sz val="10"/>
        <rFont val="Times New Roman"/>
        <family val="1"/>
      </rPr>
      <t>Diciembre 2020</t>
    </r>
    <r>
      <rPr>
        <sz val="10"/>
        <rFont val="Times New Roman"/>
        <family val="1"/>
      </rPr>
      <t>: Algunos procedimientos  de SG-SST , Temas de acuerdo de gestión, liquidación de cesantías , Retiro de funcionarios y liquidación definitiva de prestaciones sociales, fueron actualizados  y aparecen publicados y vigentes en el mapa interactivo</t>
    </r>
  </si>
  <si>
    <r>
      <rPr>
        <b/>
        <sz val="10"/>
        <rFont val="Times New Roman"/>
        <family val="1"/>
      </rPr>
      <t>Octubre 2020:</t>
    </r>
    <r>
      <rPr>
        <sz val="10"/>
        <rFont val="Times New Roman"/>
        <family val="1"/>
      </rPr>
      <t xml:space="preserve"> Mediante oficio con radicado No. 2-2020-21674 del 28 de agosto se envio para concertación a la Secreataría Distrital de Ambiente, la formulación del PIGA 2020-2024, en el que se incluyó una actividad sobre disminucion del consumo de papel, en el programa "Gestión Integral de Residuos". Se encuentra en proceso de concertación.
</t>
    </r>
    <r>
      <rPr>
        <b/>
        <sz val="10"/>
        <rFont val="Times New Roman"/>
        <family val="1"/>
      </rPr>
      <t>Diciembre 2020:</t>
    </r>
    <r>
      <rPr>
        <sz val="10"/>
        <rFont val="Times New Roman"/>
        <family val="1"/>
      </rPr>
      <t xml:space="preserve"> Mediante Acta del 11 de diciembre se concertó con la Secretaría Distrital de Ambiente, el PIGA 2020-2024, en el que se incluyó en el plan de acción, la actividad: "Implementar la estrategia cero papel" con la meta "Implementar 1 estrategia de cero papel en el año en la SDHT, para disminuir el 5% de consumo de resmas de papel en la entidad anualmente, frente al total consumido en la vigencia 2019", en el programa "Gestión Integral de Residuos"; así mismo, se reportó mediante la herramienta Storm a la SDA, el plan de acción del PIGA 2021 en el que se encuentra la actividad y meta mencionada.</t>
    </r>
  </si>
  <si>
    <t>ACTA DE CCONCERTACIÓN PIGA 2020-2024 DEL 11 DE DICIEMBRE DE 2020
PLAN DE ACCIÓN PIGA
CERTIFICADO DE RECEPCIÓN DE INFORMACIÓN "FORMULACION DEL PLAN DE ACCION ANUAL" DEL 31 DE DICIEMBRE DE 2020</t>
  </si>
  <si>
    <r>
      <t xml:space="preserve">Octubre 2020: </t>
    </r>
    <r>
      <rPr>
        <sz val="10"/>
        <rFont val="Times New Roman"/>
        <family val="1"/>
      </rPr>
      <t xml:space="preserve">Se evidencia memorando 3-2020-21674 del 28 de agosto de 2020 enviado a la Secretaría Distrital de Ambiente, mediante el cual solicita concertación del plan institucional de gestión ambiental PIGA 2020-2024, se evidencia documento técnico formulación PIGA 2020-2024, sin embargo no se evidencia la aprobación de la concertación por parte de la Secretaría Distrital de Ambiente. El porcentaje de avance es 50% teniendo en cuenta que se evidencia la solicitud de concertación enviada  a la Secretaría Distrital de Ambiente. 
</t>
    </r>
    <r>
      <rPr>
        <b/>
        <sz val="10"/>
        <rFont val="Times New Roman"/>
        <family val="1"/>
      </rPr>
      <t xml:space="preserve">Soportes: </t>
    </r>
    <r>
      <rPr>
        <sz val="10"/>
        <rFont val="Times New Roman"/>
        <family val="1"/>
      </rPr>
      <t xml:space="preserve">
1. Memorando interno 3-2020-21674 del 28 de agosto de 2020.
1. Documento técnico en formato PDF. 
</t>
    </r>
    <r>
      <rPr>
        <b/>
        <sz val="10"/>
        <rFont val="Times New Roman"/>
        <family val="1"/>
      </rPr>
      <t xml:space="preserve">Recomendación: </t>
    </r>
    <r>
      <rPr>
        <sz val="10"/>
        <rFont val="Times New Roman"/>
        <family val="1"/>
      </rPr>
      <t xml:space="preserve">
Remitir soportes que evidencien la concentración de lo solicitado en el memorando 3-2020-21674.  
</t>
    </r>
    <r>
      <rPr>
        <b/>
        <sz val="10"/>
        <rFont val="Times New Roman"/>
        <family val="1"/>
      </rPr>
      <t xml:space="preserve">Diciembre 2020: </t>
    </r>
    <r>
      <rPr>
        <sz val="10"/>
        <rFont val="Times New Roman"/>
        <family val="1"/>
      </rPr>
      <t>Se observó el Acta de Concertación PIGA 2020-2024 del 11 de diciembre de 2020 entre la SDHT y SDA dentro de la cual se estableció el programa "Gestión Integral de Residuos" , para el cumplimiento de cada uno de los programas del PIGA se diseñó un plan de acción , en el marco del programa de Gestión Integral de Residuos se diseñó la actividad "Implementar la estrategia cero papel" y la meta "Implementar 1 estrategia de cero papel en el año en la SDHT, para disminuir el 5% de consumo de resmas de papel en la entidad anualmente, frente al total consumido en la vigencia 2019", se observó el certificado del 31 de diciembre de 2020 de recepción de la información por parte de la SDA respecto al plan de acción anual.</t>
    </r>
    <r>
      <rPr>
        <b/>
        <sz val="10"/>
        <rFont val="Times New Roman"/>
        <family val="1"/>
      </rPr>
      <t xml:space="preserve">
Recomendación:</t>
    </r>
    <r>
      <rPr>
        <sz val="10"/>
        <rFont val="Times New Roman"/>
        <family val="1"/>
      </rPr>
      <t xml:space="preserve"> Realizar las actividades acordes a como se encuentran diseñadas en la estrategia y realizar su respectivo seguimiento, a fin de identificar que la misma sea efectiva y este contribuyendo al cumplimiento de la meta de disminución de papel en un 5%.</t>
    </r>
  </si>
  <si>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Diciembre 2020:</t>
    </r>
    <r>
      <rPr>
        <sz val="10"/>
        <rFont val="Times New Roman"/>
        <family val="1"/>
      </rPr>
      <t xml:space="preserve"> La acción No. 1 se cumplió en el seguimiento con corte a 31 de octubre de 2020, respecto a la acción 2 a la fecha no se ha realizado la respectiva implementación del procedimiento para la evaluación de la eficacia.</t>
    </r>
  </si>
  <si>
    <r>
      <rPr>
        <b/>
        <sz val="10"/>
        <rFont val="Times New Roman"/>
        <family val="1"/>
      </rPr>
      <t>Octubre 2020</t>
    </r>
    <r>
      <rPr>
        <sz val="10"/>
        <rFont val="Times New Roman"/>
        <family val="1"/>
      </rPr>
      <t xml:space="preserve">: La rendición de cuentas esta planeada para ejecutar entre noviembre y diciembre una vez se divulgue el mecanismo
</t>
    </r>
    <r>
      <rPr>
        <b/>
        <sz val="10"/>
        <rFont val="Times New Roman"/>
        <family val="1"/>
      </rPr>
      <t>Diciembre 2020:</t>
    </r>
    <r>
      <rPr>
        <sz val="10"/>
        <rFont val="Times New Roman"/>
        <family val="1"/>
      </rPr>
      <t xml:space="preserve"> Se realizó rendición de cuentas por parte de los comités y responsable de SG SST.</t>
    </r>
  </si>
  <si>
    <r>
      <rPr>
        <b/>
        <sz val="10"/>
        <rFont val="Times New Roman"/>
        <family val="1"/>
      </rPr>
      <t xml:space="preserve">Diciembre 2020: </t>
    </r>
    <r>
      <rPr>
        <sz val="10"/>
        <rFont val="Times New Roman"/>
        <family val="1"/>
      </rPr>
      <t>Se recomienda  que esta acción sea  traslada a la Subsecretaría Corporativa para su conocimiento e implementación, en tanto las actividades corresponden a que esa Subsecretaría emitirá concepto técnico archivístico, sobre el informe remitido por la Subsecretaría de Inspección Vigilancia y Control de Vivienda.</t>
    </r>
  </si>
  <si>
    <r>
      <rPr>
        <b/>
        <sz val="10"/>
        <rFont val="Times New Roman"/>
        <family val="1"/>
      </rPr>
      <t>Octubre 2020:</t>
    </r>
    <r>
      <rPr>
        <sz val="10"/>
        <rFont val="Times New Roman"/>
        <family val="1"/>
      </rPr>
      <t xml:space="preserve"> Se realizo revisión de más del 10% de los contratos suscritos.
</t>
    </r>
    <r>
      <rPr>
        <b/>
        <sz val="10"/>
        <rFont val="Times New Roman"/>
        <family val="1"/>
      </rPr>
      <t>Diciembre 2020</t>
    </r>
    <r>
      <rPr>
        <sz val="10"/>
        <rFont val="Times New Roman"/>
        <family val="1"/>
      </rPr>
      <t>: Se remite archivo Excel con el muestreo realizado en los meses de octubre- noviembre y diciembre de 2020.</t>
    </r>
  </si>
  <si>
    <t>Matriz en Excel de contratos suscritos en los meses de julio a Diciembre de 2020, en la cual se informa el porcentaje de la revisión efectuada.</t>
  </si>
  <si>
    <r>
      <rPr>
        <b/>
        <sz val="10"/>
        <rFont val="Times New Roman"/>
        <family val="1"/>
      </rPr>
      <t xml:space="preserve">Octubre 2020: </t>
    </r>
    <r>
      <rPr>
        <sz val="10"/>
        <rFont val="Times New Roman"/>
        <family val="1"/>
      </rPr>
      <t xml:space="preserve">Verificada la base de contratos, se evidenció que se realizó la verificacion de mas de 10% de los contratos suscritos en los meses de julio, agosto y septiembre de 2020,  adicionalmente se evidencio que la mayoria de los contratos indicados en el documento anexo corresponden a contratos de prestacion de servicios profesionales. Se establece el avance del indicador como el 50% teniendo en cuenta el periodo de ejecución de la actividad
</t>
    </r>
    <r>
      <rPr>
        <b/>
        <sz val="10"/>
        <rFont val="Times New Roman"/>
        <family val="1"/>
      </rPr>
      <t>Recomendación:</t>
    </r>
    <r>
      <rPr>
        <sz val="10"/>
        <rFont val="Times New Roman"/>
        <family val="1"/>
      </rPr>
      <t xml:space="preserve"> Se recomienda continuar con el seguimiento respectivo por cuanto la revisión se realizó hasta el mes de octubre y la acción termina en el mes de diciembre de 2020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corresponde a la revisión de los actos administrativos con la fecha de publicación en el Secop I y Secop II. Control interno en fecha 24/02/2021 procedió a revisar tres contratos aleatorios Nos. 658-2020, 673-2020 y 695-2020, los cuales se observa que los actos de adjudicación se fechan de manera correcta en concordancia con la fecha publicación en el SECOP II.  Se evidencia el cumplimiento de la acción.
</t>
    </r>
    <r>
      <rPr>
        <b/>
        <sz val="10"/>
        <rFont val="Times New Roman"/>
        <family val="1"/>
      </rPr>
      <t xml:space="preserve">Recomendación: </t>
    </r>
    <r>
      <rPr>
        <sz val="10"/>
        <rFont val="Times New Roman"/>
        <family val="1"/>
      </rPr>
      <t>Para verificar la efectividad de la acción se recomienda incluir pantallazos de aleatorios de los contratos revisados en SECOP II.</t>
    </r>
  </si>
  <si>
    <r>
      <rPr>
        <b/>
        <sz val="10"/>
        <rFont val="Times New Roman"/>
        <family val="1"/>
      </rPr>
      <t xml:space="preserve">Octubre 2020: </t>
    </r>
    <r>
      <rPr>
        <sz val="10"/>
        <rFont val="Times New Roman"/>
        <family val="1"/>
      </rPr>
      <t xml:space="preserve">Se a realizo la revisión de los procesos radicados y debidamente publicados hasta el mes de octubre de 2020.
</t>
    </r>
    <r>
      <rPr>
        <b/>
        <sz val="10"/>
        <rFont val="Times New Roman"/>
        <family val="1"/>
      </rPr>
      <t>Diciembre 2020:</t>
    </r>
    <r>
      <rPr>
        <sz val="10"/>
        <rFont val="Times New Roman"/>
        <family val="1"/>
      </rPr>
      <t xml:space="preserve"> Se remite archivo Excel con el muestreo realizado respecto a la revisión previa a la publicación.</t>
    </r>
  </si>
  <si>
    <r>
      <rPr>
        <b/>
        <sz val="10"/>
        <rFont val="Times New Roman"/>
        <family val="1"/>
      </rPr>
      <t xml:space="preserve">Octubre 2020: </t>
    </r>
    <r>
      <rPr>
        <sz val="10"/>
        <rFont val="Times New Roman"/>
        <family val="1"/>
      </rPr>
      <t xml:space="preserve">Se realizó el día 25 de agosto y 16 de octubre de 2020, capacitación bajo la temática "Orientación:Manualdecontratación/PrincipiodePlaneación/Estudios previos"
</t>
    </r>
    <r>
      <rPr>
        <b/>
        <sz val="10"/>
        <rFont val="Times New Roman"/>
        <family val="1"/>
      </rPr>
      <t>Diciembre 2020:</t>
    </r>
    <r>
      <rPr>
        <sz val="10"/>
        <rFont val="Times New Roman"/>
        <family val="1"/>
      </rPr>
      <t xml:space="preserve"> 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
Sesión No. 1 (16/10/2020) Orientación: Manual de contratación / Principio de Planeación /Estudios previos.
Sesión No. 2 (25/08/2020) Capacitación sobre el Manual de Contratación
Sesión No. 3 (12/02/2021) Orientación Manual de Contratación y Procedimiento de Gestión Contractual</t>
    </r>
  </si>
  <si>
    <t>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SDHT,recordatorios 1 y 2, listado de asistencia de fecha 2 de diciembre de 2020, con 45 asistentes y presentación.</t>
  </si>
  <si>
    <r>
      <rPr>
        <b/>
        <sz val="10"/>
        <rFont val="Times New Roman"/>
        <family val="1"/>
      </rPr>
      <t xml:space="preserve">Octubre 2020: </t>
    </r>
    <r>
      <rPr>
        <sz val="10"/>
        <rFont val="Times New Roman"/>
        <family val="1"/>
      </rPr>
      <t>se evidenció que en la lista de asistencia de la capacitación del Manual de Contratación, realizada el 16-10-2020  no asistió la Subdirección de Participación y Relaciones con la Comunidad ni la Subdirección de Investigaciones y Control de Vivienda,   asimismo el listado de asistencia a la capacitación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Contratación de: 40% y Capacitación de estudios previos de 30%)</t>
    </r>
    <r>
      <rPr>
        <b/>
        <sz val="10"/>
        <rFont val="Times New Roman"/>
        <family val="1"/>
      </rPr>
      <t xml:space="preserve">  
Recomendación :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Recomendación:</t>
    </r>
    <r>
      <rPr>
        <sz val="10"/>
        <rFont val="Times New Roman"/>
        <family val="1"/>
      </rPr>
      <t xml:space="preserve"> continuar con las capacitaciones por cuanto contribuye a reducir los riesgos de en las supervisiones.</t>
    </r>
  </si>
  <si>
    <r>
      <rPr>
        <b/>
        <sz val="10"/>
        <rFont val="Times New Roman"/>
        <family val="1"/>
      </rPr>
      <t>Octubre 2020:</t>
    </r>
    <r>
      <rPr>
        <sz val="10"/>
        <rFont val="Times New Roman"/>
        <family val="1"/>
      </rPr>
      <t xml:space="preserve"> Se remitió email el 29-05-2020 con el asunto "Publicación de informes de supervisión y cuentas de cobro - plataforma SECOP". Se emitió la circular No. 025 de 2020 "Publicación informes de supervisión y cuentas de cobro en plataformas SECOP I y SECOP II"
</t>
    </r>
    <r>
      <rPr>
        <b/>
        <sz val="10"/>
        <rFont val="Times New Roman"/>
        <family val="1"/>
      </rPr>
      <t>Diciembre 2020:</t>
    </r>
    <r>
      <rPr>
        <sz val="10"/>
        <rFont val="Times New Roman"/>
        <family val="1"/>
      </rPr>
      <t xml:space="preserve"> Es importante aclarar que esta información fue socializada mediante correo masivo, por lo que se realizó la debida publicidad a la CIRCULAR No. 25 DE 2020 (04/11/2020) y sus respectivas guías.
Así mismo durante el mes de febrero de 2021, se emitió la Circular No. 05 la cual tiene como asunto: SEGUIMIENTO A LA FUNCIÓN DE SUPERVISIÓN</t>
    </r>
  </si>
  <si>
    <r>
      <rPr>
        <b/>
        <sz val="10"/>
        <rFont val="Times New Roman"/>
        <family val="1"/>
      </rPr>
      <t>Octubre 2020:</t>
    </r>
    <r>
      <rPr>
        <sz val="10"/>
        <rFont val="Times New Roman"/>
        <family val="1"/>
      </rPr>
      <t xml:space="preserve"> En proceso por parte del proceso.
</t>
    </r>
    <r>
      <rPr>
        <b/>
        <sz val="10"/>
        <rFont val="Times New Roman"/>
        <family val="1"/>
      </rPr>
      <t xml:space="preserve">Diciembre 2020: </t>
    </r>
    <r>
      <rPr>
        <sz val="10"/>
        <rFont val="Times New Roman"/>
        <family val="1"/>
      </rPr>
      <t>Se remite archivo Excel con los dos muestreos realizados respecto a la verificación realizado al cargue en el SECOP II de los soportes de la ejecución de los contratos</t>
    </r>
  </si>
  <si>
    <t>Mariz de contatos que incluye dos muestreos: No 1. que contiene 92 contratos correspondientes a las fechas del 13 al 24 de julio de 2020 y muestreo No. 2 que contiene 140 contratos del 23 de julio al 28 de diciembre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</si>
  <si>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que incluye muestro No 1. que contiene 92 contratos correspondientes a las fechas del 13 al 24 de julio de 2020 y muestreo No. 2 que contiene 140 contratos del 23 de julio al 28 de diciembre de 2020, verificación realizada al 10% de los contratos, de esta manera se evidencia que la acción se ejecutó de conformidad con el indicador y la meta que refiere a 2 muestreos. Respecto a la efectividad de la acción se observa que algunos contratos no tienen los soportes completos publicados.
</t>
    </r>
    <r>
      <rPr>
        <b/>
        <sz val="10"/>
        <rFont val="Times New Roman"/>
        <family val="1"/>
      </rPr>
      <t>Recomendación</t>
    </r>
    <r>
      <rPr>
        <sz val="10"/>
        <rFont val="Times New Roman"/>
        <family val="1"/>
      </rPr>
      <t>: Continuar realizando los seguimientos a las publicaciones de ejecución de los contratos en SECOP II, a fin de generar alertas tempranas a la entidad.</t>
    </r>
  </si>
  <si>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Se remite archivo Excel con los muestreos realizados de manera mensual respecto a la revisión previamente a la aprobación del contrato en la Plataforma SECOP II, en cuanto A la correcta conformación y publicación del expediente contractual  </t>
    </r>
  </si>
  <si>
    <r>
      <rPr>
        <b/>
        <sz val="10"/>
        <rFont val="Times New Roman"/>
        <family val="1"/>
      </rPr>
      <t xml:space="preserve">Octubre 2020: </t>
    </r>
    <r>
      <rPr>
        <sz val="10"/>
        <rFont val="Times New Roman"/>
        <family val="1"/>
      </rPr>
      <t xml:space="preserve">No se evidencia correo electrónico de solicitud  de modificacion a la Subdirección de Programas y Proyectos, asismismo se verificaron los documentos púlicados en el mapa interactivo evidenciando que el documento con código PS07-FO585 fue publicado el 13 de diciembre de 2019 ,.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Recomendación</t>
    </r>
    <r>
      <rPr>
        <sz val="10"/>
        <rFont val="Times New Roman"/>
        <family val="1"/>
      </rPr>
      <t>: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</si>
  <si>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Mediante correo electrónico se remitió memorando 3-2020-01800 por medio del cual la Subdirección Administrativa remite recomendaciones para la determinación del presupuesto y costo en los estudios del sector.
</t>
    </r>
    <r>
      <rPr>
        <b/>
        <sz val="10"/>
        <rFont val="Times New Roman"/>
        <family val="1"/>
      </rPr>
      <t xml:space="preserve">Diciembre 2020: </t>
    </r>
    <r>
      <rPr>
        <sz val="10"/>
        <rFont val="Times New Roman"/>
        <family val="1"/>
      </rPr>
      <t xml:space="preserve">No se presentaron avances con corte al 31 de diciembre de 2020 </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</si>
  <si>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</si>
  <si>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Teniendo en cuenta la respuesta emitida al respecto, el grupo de Gestión Contractual se encuentra generando soluciones y para dar cumplimiento</t>
    </r>
  </si>
  <si>
    <r>
      <rPr>
        <b/>
        <sz val="10"/>
        <rFont val="Times New Roman"/>
        <family val="1"/>
      </rPr>
      <t xml:space="preserve">Octubre 2020: </t>
    </r>
    <r>
      <rPr>
        <sz val="10"/>
        <rFont val="Times New Roman"/>
        <family val="1"/>
      </rPr>
      <t xml:space="preserve">Se realizaron los respectivos informes los cuales fueron enviados a revisión de la Subdirección Administrativa.
</t>
    </r>
    <r>
      <rPr>
        <b/>
        <sz val="10"/>
        <rFont val="Times New Roman"/>
        <family val="1"/>
      </rPr>
      <t>Diciembre 2020</t>
    </r>
    <r>
      <rPr>
        <sz val="10"/>
        <rFont val="Times New Roman"/>
        <family val="1"/>
      </rPr>
      <t>: Se realizaron los respectivos informes los cuales fueron enviados a revisión de la Subdirección Administrativa y posteriormente al Despacho para la transmisión en el SIVICOF de la Contraloría de Bogotá</t>
    </r>
  </si>
  <si>
    <t xml:space="preserve">Reportes de informes mensuales, mediante formato 50 contratación a SIVICOF de los meses de abril a diciembre de 2020.
Correos del 20 de octubre de 2020 remitidos por el despacho a la Subdirección Administrativa para reporte del informe cuenta mensual contratos, correo de fecha 18 de noviembre mediante el cual se remite informe de SIVICOF del mes de noviembre.
Correo de fecha 22 de diciembre para el reporte del informe cuenta mensual a SIVICOF realizado el 7 enero de 2021 
</t>
  </si>
  <si>
    <r>
      <t xml:space="preserve">Octubre 2020: </t>
    </r>
    <r>
      <rPr>
        <sz val="10"/>
        <rFont val="Times New Roman"/>
        <family val="1"/>
      </rPr>
      <t xml:space="preserve">Verificada la información aportada, se evidenció que se allegó la información de los meses de junio, agosto, septiembre y octubre, sin embargo no se aportó el informe correspondiente al mes de julio (fecha en la cual inicio la acción), adicionalmente en la información remitida no se observa el énfasis de la acción  (inclusión de la totalidad de los convenios y contratos suscritos, incluidos los que estén en $0), en consecuencia y teniendo en cuenta que: no se aportó el informe de julio se establece un avance del 50%
</t>
    </r>
    <r>
      <rPr>
        <b/>
        <sz val="10"/>
        <rFont val="Times New Roman"/>
        <family val="1"/>
      </rPr>
      <t xml:space="preserve">Recomendación: </t>
    </r>
    <r>
      <rPr>
        <sz val="10"/>
        <rFont val="Times New Roman"/>
        <family val="1"/>
      </rPr>
      <t xml:space="preserve">Aportar el respectivo informe correspondiente al mes de julio del presente año y continuar con el seguimiento con el fin de dar celeridad a la ejecución de la acción para  el riesgo de incumplimiento del plan de de mejoramiento
</t>
    </r>
    <r>
      <rPr>
        <b/>
        <sz val="10"/>
        <rFont val="Times New Roman"/>
        <family val="1"/>
      </rPr>
      <t xml:space="preserve">Diciembre 2020: </t>
    </r>
    <r>
      <rPr>
        <sz val="10"/>
        <rFont val="Times New Roman"/>
        <family val="1"/>
      </rPr>
      <t xml:space="preserve">Se observan los reportes de informes mensuales, mediante formato 50 contratación a SIVICOF de los meses de abril a diciembre de 2020. Así mismo se incluyen correos del 20 de octubre de 2020 remitidos por el despacho a la Subdirección Administrativa para reporte del informe cuenta mensual contratos, correo de fecha 18 de noviembre mediante el cual se remite informe de SIVICOF del mes de noviembre, validado correctamente por el STORM USER.
De igual manera Control interno revisó el informe del mes de noviembre reportado en SIVICOF, el cual se incluye el convenio 745-2020, con recursos a cero (0) pesos.
Por lo anterior, se establece que se ejecutó la acción de conformidad con el indicador que refiere “Informes mensuales de SIVICOF” y la meta de 1 revisión previa la trasmisión en SIVICOF. 
</t>
    </r>
    <r>
      <rPr>
        <b/>
        <sz val="10"/>
        <rFont val="Times New Roman"/>
        <family val="1"/>
      </rPr>
      <t>Recomendación:</t>
    </r>
    <r>
      <rPr>
        <sz val="10"/>
        <rFont val="Times New Roman"/>
        <family val="1"/>
      </rPr>
      <t xml:space="preserve"> Continuar con el reporte de informe mensual a la Contraloría de Bogotá incluyendo la información de convenios que no tienen recursos asignados.
</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</si>
  <si>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El 18 de agosto de 2020, se remitieron las circulares 20 y 21 de 2020 las cuales tienen los siguientes asuntos:
Circular No. 20 Proceso de Gestión Documental en la entidad, en cumplimiento del Decreto Distrital No. 186 del 15 agosto 2020 y la Ley 594 del 2000.
Circular No. 21 Lineamientos frente a la cuarentena estricta, ordenada mediante Decreto 186 del 15 de agosto de 2020.</t>
    </r>
  </si>
  <si>
    <t>Circular 020 de fecha 18 de agosto de 2020.
Circular 021 de fecha 18 de agosto de 2020.
Correo masivo de fecha 18 de agosto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</si>
  <si>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Circular 020 de fecha 18 de agosto de 2020, Proceso de Gestión Documental en la entidad, en cumplimiento del Decreto Distrital No. 186 del 15 agosto 2020 y la Ley 594 del 2000, en la cual se observa que se reitera la Circular 009 frente a la creación actualización y entrega de expedientes, con la Circular 021-2020, se establecen lineamientos frente a la cuarentena estricta, ordenada mediante Decreto 186 del 15 de agosto de 2020. Se evidencia que las mentadas Circulares fueron socializadas mediante correo masivo de fecha 18 de agosto de 2020. Por lo anterior, se observa que la acción se ejecutó dentro del plazo estipulado. 
</t>
    </r>
    <r>
      <rPr>
        <b/>
        <sz val="10"/>
        <rFont val="Times New Roman"/>
        <family val="1"/>
      </rPr>
      <t>Recomendación:</t>
    </r>
    <r>
      <rPr>
        <sz val="10"/>
        <rFont val="Times New Roman"/>
        <family val="1"/>
      </rPr>
      <t xml:space="preserve"> Continuar socializando lineamientos que permitan el fortalecimiento de la gestión documental de la entidad</t>
    </r>
  </si>
  <si>
    <r>
      <rPr>
        <b/>
        <sz val="10"/>
        <rFont val="Times New Roman"/>
        <family val="1"/>
      </rPr>
      <t xml:space="preserve">Octubre 2020: </t>
    </r>
    <r>
      <rPr>
        <sz val="10"/>
        <rFont val="Times New Roman"/>
        <family val="1"/>
      </rPr>
      <t xml:space="preserve">En proceso por parte del proceso.
</t>
    </r>
    <r>
      <rPr>
        <b/>
        <sz val="10"/>
        <rFont val="Times New Roman"/>
        <family val="1"/>
      </rPr>
      <t xml:space="preserve">Diciembre 2020: </t>
    </r>
    <r>
      <rPr>
        <sz val="10"/>
        <rFont val="Times New Roman"/>
        <family val="1"/>
      </rPr>
      <t xml:space="preserve">No se presentaron avances con corte al 31 de diciembre de 2020 </t>
    </r>
  </si>
  <si>
    <r>
      <rPr>
        <b/>
        <sz val="10"/>
        <rFont val="Times New Roman"/>
        <family val="1"/>
      </rPr>
      <t xml:space="preserve">Octubre 2020: </t>
    </r>
    <r>
      <rPr>
        <sz val="10"/>
        <rFont val="Times New Roman"/>
        <family val="1"/>
      </rPr>
      <t xml:space="preserve">Se remite mediante correo electrónico Guía de Riesgos Previsibles Contractuales de la Veeduría 
</t>
    </r>
    <r>
      <rPr>
        <b/>
        <sz val="10"/>
        <rFont val="Times New Roman"/>
        <family val="1"/>
      </rPr>
      <t>Diciembre 2020:</t>
    </r>
    <r>
      <rPr>
        <sz val="10"/>
        <rFont val="Times New Roman"/>
        <family val="1"/>
      </rPr>
      <t xml:space="preserve"> Se socializado la Guía de Riesgos Previsibles en la Contratación el 11 de noviembre de 2020 mediante correo masivo.</t>
    </r>
  </si>
  <si>
    <t>Guía de Riesgos de Previsibles Contractuales de la Veeduría Distrital y correo electrónico de fecha 11 de noviembre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</si>
  <si>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la Guía de Riesgos de Previsibles Contractuales de la Veeduría Distrital y correo electrónico de fecha 11 de noviembre de 2020, mediante el cual se socializa la Guía en mención. Se evidencia que la acción se ejecutó de conformidad con el indicador y la meta definida en el PMI.
</t>
    </r>
    <r>
      <rPr>
        <b/>
        <sz val="10"/>
        <rFont val="Times New Roman"/>
        <family val="1"/>
      </rPr>
      <t>Recomendación:</t>
    </r>
    <r>
      <rPr>
        <sz val="10"/>
        <rFont val="Times New Roman"/>
        <family val="1"/>
      </rPr>
      <t xml:space="preserve"> Continuar socializando guías y manuales que propenda por el fortalecimiento de la gestión contractual.</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</si>
  <si>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</si>
  <si>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</si>
  <si>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 xml:space="preserve">Se realizo la actualización del formato y fue socializado mediante correo electrónico
</t>
    </r>
    <r>
      <rPr>
        <b/>
        <sz val="10"/>
        <rFont val="Times New Roman"/>
        <family val="1"/>
      </rPr>
      <t>Diciembre 2020:</t>
    </r>
    <r>
      <rPr>
        <sz val="10"/>
        <rFont val="Times New Roman"/>
        <family val="1"/>
      </rPr>
      <t xml:space="preserve"> Se realizo la acción de implementación y publicación en el mapa interactivo, en aras de adelantar las gestiones pertinentes, toda vez que, el plan se encontraba en proceso la actualización, y se socializo mediante correo masivo, por lo que se solicita el cierre de la misma</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</si>
  <si>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</si>
  <si>
    <r>
      <rPr>
        <b/>
        <sz val="10"/>
        <rFont val="Times New Roman"/>
        <family val="1"/>
      </rPr>
      <t xml:space="preserve">Octubre 2020: </t>
    </r>
    <r>
      <rPr>
        <sz val="10"/>
        <rFont val="Times New Roman"/>
        <family val="1"/>
      </rPr>
      <t xml:space="preserve">Se realizó el día 25 de agosto y 16 de octubre de 2020, capacitación bajo la temática "Orientación: Manualdecontratación / PrincipiodePlaneación / Estudios previos"
</t>
    </r>
    <r>
      <rPr>
        <b/>
        <sz val="10"/>
        <rFont val="Times New Roman"/>
        <family val="1"/>
      </rPr>
      <t xml:space="preserve">Diciembre 2020: </t>
    </r>
    <r>
      <rPr>
        <sz val="10"/>
        <rFont val="Times New Roman"/>
        <family val="1"/>
      </rPr>
      <t>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t>
    </r>
  </si>
  <si>
    <r>
      <rPr>
        <b/>
        <sz val="10"/>
        <rFont val="Times New Roman"/>
        <family val="1"/>
      </rPr>
      <t xml:space="preserve">Octubre 2020: </t>
    </r>
    <r>
      <rPr>
        <sz val="10"/>
        <rFont val="Times New Roman"/>
        <family val="1"/>
      </rPr>
      <t xml:space="preserve">se evidenció que en la lista de asistencia de la capacitacion del Manual de Contratación, realizada el 16-10-2020  no asistió la Subdirección de Participacion y Relaciones con la Comunidad ni la Subdirección de Investigaciones y Control de Vivienda,   asimismo el listado de asistencia a la capacitacion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Contratacion de: 40% y Capacitacion de estudios previos de 30%) 
</t>
    </r>
    <r>
      <rPr>
        <b/>
        <sz val="10"/>
        <rFont val="Times New Roman"/>
        <family val="1"/>
      </rPr>
      <t xml:space="preserve">Recomentación : </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 xml:space="preserve">Recomendación: </t>
    </r>
    <r>
      <rPr>
        <sz val="10"/>
        <rFont val="Times New Roman"/>
        <family val="1"/>
      </rPr>
      <t>continuar con las capacitaciones por cuanto contribuye a reducir los riesgos de en las supervisiones.</t>
    </r>
  </si>
  <si>
    <r>
      <rPr>
        <b/>
        <sz val="10"/>
        <rFont val="Times New Roman"/>
        <family val="1"/>
      </rPr>
      <t>Diciembre 2020:</t>
    </r>
    <r>
      <rPr>
        <sz val="10"/>
        <rFont val="Times New Roman"/>
        <family val="1"/>
      </rPr>
      <t xml:space="preserve"> El periodo de ejecución inicia el 15-02-2021</t>
    </r>
  </si>
  <si>
    <r>
      <rPr>
        <b/>
        <sz val="10"/>
        <rFont val="Times New Roman"/>
        <family val="1"/>
      </rPr>
      <t xml:space="preserve">Diciembre 2020: </t>
    </r>
    <r>
      <rPr>
        <sz val="10"/>
        <rFont val="Times New Roman"/>
        <family val="1"/>
      </rPr>
      <t>El periodo de ejecución inicia el 15-02-2021</t>
    </r>
  </si>
  <si>
    <r>
      <rPr>
        <b/>
        <sz val="10"/>
        <rFont val="Times New Roman"/>
        <family val="1"/>
      </rPr>
      <t>Diciembre 2020</t>
    </r>
    <r>
      <rPr>
        <sz val="10"/>
        <rFont val="Times New Roman"/>
        <family val="1"/>
      </rPr>
      <t>: El periodo de ejecución inicia el 15-02-2021</t>
    </r>
  </si>
  <si>
    <r>
      <rPr>
        <b/>
        <sz val="10"/>
        <rFont val="Times New Roman"/>
        <family val="1"/>
      </rPr>
      <t xml:space="preserve">Octubre 2020: </t>
    </r>
    <r>
      <rPr>
        <sz val="10"/>
        <rFont val="Times New Roman"/>
        <family val="1"/>
      </rPr>
      <t xml:space="preserve">N/A
</t>
    </r>
    <r>
      <rPr>
        <b/>
        <sz val="10"/>
        <rFont val="Times New Roman"/>
        <family val="1"/>
      </rPr>
      <t xml:space="preserve">Diciembre 2020: </t>
    </r>
    <r>
      <rPr>
        <sz val="10"/>
        <rFont val="Times New Roman"/>
        <family val="1"/>
      </rPr>
      <t>El periodo de ejecución inicia el 15-02-2021</t>
    </r>
  </si>
  <si>
    <r>
      <rPr>
        <b/>
        <sz val="10"/>
        <rFont val="Times New Roman"/>
        <family val="1"/>
      </rPr>
      <t xml:space="preserve">Octubre 2020: </t>
    </r>
    <r>
      <rPr>
        <sz val="10"/>
        <rFont val="Times New Roman"/>
        <family val="1"/>
      </rPr>
      <t xml:space="preserve">N/A
</t>
    </r>
    <r>
      <rPr>
        <b/>
        <sz val="10"/>
        <rFont val="Times New Roman"/>
        <family val="1"/>
      </rPr>
      <t>Diciembre 2020:</t>
    </r>
    <r>
      <rPr>
        <sz val="10"/>
        <rFont val="Times New Roman"/>
        <family val="1"/>
      </rPr>
      <t xml:space="preserve"> El periodo de ejecución inicia el 15-02-2021</t>
    </r>
  </si>
  <si>
    <r>
      <rPr>
        <b/>
        <sz val="10"/>
        <rFont val="Times New Roman"/>
        <family val="1"/>
      </rPr>
      <t xml:space="preserve">Octubre 2020: </t>
    </r>
    <r>
      <rPr>
        <sz val="10"/>
        <rFont val="Times New Roman"/>
        <family val="1"/>
      </rPr>
      <t xml:space="preserve">En el mes de septiembre se realizó una lluvia de ideas por parte de los profesionales de la Subdirección de los equipos de Delaratorias y Seguimiento a Proyectos, a partir de estas se plantea una nueva salida no conforme y se actualiza el documento correspondiente de la Caracterización de productos y servicios, el cual se encuentra en revisión por parte del Subdirector para su posterior aprobación y formalización.
</t>
    </r>
    <r>
      <rPr>
        <b/>
        <sz val="10"/>
        <rFont val="Times New Roman"/>
        <family val="1"/>
      </rPr>
      <t>Diciembre 2020:</t>
    </r>
    <r>
      <rPr>
        <sz val="10"/>
        <rFont val="Times New Roman"/>
        <family val="1"/>
      </rPr>
      <t xml:space="preserve"> Se realiza la actualización de la Caracterización de productos y servicios, se incluye una salida no conforme de tipo técnico al producto "Expedientes de predios declarados y proyectos asociativos" y con referencia al servicio "Seguimiento a Planes Parciales Adoptados en la Ciudad de Bogotá" no se incluyeron salidas no conformes, ya que las incluidas en la caracterización comprenden los aspectos tanto de tipo tecnico como administrativo del proceso, por lo cual se hicieron solo actualizaciones de forma.</t>
    </r>
  </si>
  <si>
    <t>Documento "Caracterización de productos y servicios" actualizado V12
Documento "Caracterización de productos y servicios" actualizado V11
Correo soporte de publicación en mapa interactivo.</t>
  </si>
  <si>
    <r>
      <rPr>
        <b/>
        <sz val="10"/>
        <rFont val="Times New Roman"/>
        <family val="1"/>
      </rPr>
      <t xml:space="preserve">Octubre 2020: </t>
    </r>
    <r>
      <rPr>
        <sz val="10"/>
        <rFont val="Times New Roman"/>
        <family val="1"/>
      </rPr>
      <t xml:space="preserve">Se observa un documento borrador de  la  caracterización del producto "Expedientes de predios declarados y proyectos asociativos" donde se incluye un control de salida no conforma " </t>
    </r>
    <r>
      <rPr>
        <b/>
        <sz val="10"/>
        <rFont val="Times New Roman"/>
        <family val="1"/>
      </rPr>
      <t xml:space="preserve"> Se identifiquen dentro del concepto características de uso diferentes a las que corresponden al predio o proyecto y del servicio</t>
    </r>
    <r>
      <rPr>
        <sz val="10"/>
        <rFont val="Times New Roman"/>
        <family val="1"/>
      </rPr>
      <t xml:space="preserve"> " , con respecto  al servicio : Seguimiento a Planes Parciales Adoptados en la Ciudad de Bogotá" , no es claro en el borrador adjunto las modificaciones en referencia a control de salidas no conformes.</t>
    </r>
    <r>
      <rPr>
        <b/>
        <sz val="10"/>
        <rFont val="Times New Roman"/>
        <family val="1"/>
      </rPr>
      <t xml:space="preserve">
Recomendación: </t>
    </r>
    <r>
      <rPr>
        <sz val="10"/>
        <rFont val="Times New Roman"/>
        <family val="1"/>
      </rPr>
      <t xml:space="preserve">Contar en el próximo seguimiento con el cumplimiento de la acción, toda vez que no se evidencia avance.
</t>
    </r>
    <r>
      <rPr>
        <b/>
        <sz val="10"/>
        <rFont val="Times New Roman"/>
        <family val="1"/>
      </rPr>
      <t>Diciembre 2020: Actividad: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t>
    </r>
    <r>
      <rPr>
        <sz val="10"/>
        <rFont val="Times New Roman"/>
        <family val="1"/>
      </rPr>
      <t>: Se observa la actualización la actualización de la Caracterización de productos y servicios, se incluye una salida no conforme de tipo técnico al producto "Expedientes de predios declarados y proyectos asociativos"  en cuento a que se “identifiquen condiciones urbanísticas según normatividad vigente, diferentes a las que le corresponden al predio o proyecto”. En referencia al servicio "Seguimiento a Planes Parciales Adoptados en la Ciudad de Bogotá" no se incluyeron salidas no conformes, donde el área informa que “las incluidas en la caracterización comprenden los aspectos tanto de tipo técnico como administrativo del proceso, por lo cual se hicieron solo actualizaciones de forma”.</t>
    </r>
  </si>
  <si>
    <r>
      <rPr>
        <b/>
        <sz val="10"/>
        <rFont val="Times New Roman"/>
        <family val="1"/>
      </rPr>
      <t>Octubre 2020</t>
    </r>
    <r>
      <rPr>
        <sz val="10"/>
        <rFont val="Times New Roman"/>
        <family val="1"/>
      </rPr>
      <t xml:space="preserve">: El día 7 de septiembre se realizó reunión de subsanación de las observaciones realizadas por la auditoría interna, correspondientes al expediente del territorio UNIR II, bajo el procedimiento PM04-PR23 versión 2.  Se evidenció que el documento en mención perteneciente al expediente- carpeta del territorio Unir II se encuentra en los folios 88-89 correspondientes a la Actividad 12 “Revisar el diagnóstico general de la etapa de estructuración de los Mejoramientos de vivienda” generando como documento/producto la Lista de Chequeo PM04-FO511 Documento de Diagnóstico General de la Etapa de Estructuración de Proyectos. Este documento tiene como objetivo verificar que el diagnostico general de la etapa de estructuración de los Mejoramientos de Vivienda, contengan los datos generales del proyecto y la descripción de la información resultante de las actividades requeridas.
El día 24 de septiembre se realiza verificación física del contenido del CD nombrado como UNIR II Diagnostico que se encuentra en el expediente, el cual contiene el documento denominado "Diagnostico general territorio priorizado UNIR II",; se verificó que este  desarrolla los ítems de la LISTA DE CHEQUEO DOCUMENTO DE DIAGNÓSTICO GENERAL DE LA ETAPA DE ESTRUCTURACIÓN DE PROYECTOS  Código PM04- FO 511.
</t>
    </r>
    <r>
      <rPr>
        <b/>
        <sz val="10"/>
        <rFont val="Times New Roman"/>
        <family val="1"/>
      </rPr>
      <t>Diciembre de 2020</t>
    </r>
    <r>
      <rPr>
        <sz val="10"/>
        <rFont val="Times New Roman"/>
        <family val="1"/>
      </rPr>
      <t>: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el docuemento  “Diagnostico general de la etapa de estructuración de los mejoramientos de vivienda contenga los datos generales del proyecto”, docuemento que se encuentra en un CD.</t>
    </r>
  </si>
  <si>
    <t>Documento presente en los folios 88 y 89 del expediente Unir II.
Acta de reunión de subsanación con registro fotográfico.
Documento Diagnostico UNIR II (copia del docuento  existente en el cd del expediente)
Memorando n.° 3-2020-05130 del 29 de diciembre de 2020</t>
  </si>
  <si>
    <r>
      <rPr>
        <b/>
        <sz val="10"/>
        <rFont val="Times New Roman"/>
        <family val="1"/>
      </rPr>
      <t xml:space="preserve">Octubre 2020: </t>
    </r>
    <r>
      <rPr>
        <sz val="10"/>
        <rFont val="Times New Roman"/>
        <family val="1"/>
      </rPr>
      <t>Es importante aclarar que la descripción de la acción no está enmarcada a un proyecto en particular, por lo que el área debe informar cuales son los proyectos de mejoramiento de vivienda vigentes, por lo que se requiere de dicha información para determinar la base de la meta.Por otra parte</t>
    </r>
    <r>
      <rPr>
        <b/>
        <sz val="10"/>
        <rFont val="Times New Roman"/>
        <family val="1"/>
      </rPr>
      <t xml:space="preserve">; </t>
    </r>
    <r>
      <rPr>
        <sz val="10"/>
        <rFont val="Times New Roman"/>
        <family val="1"/>
      </rPr>
      <t>en acta del 7 de septiembre del 2020 realizada internamente en la Subdirección de Barrios por contratistas donde precisan que se contaba con el documento denominado "Diagnostico general territorio priorizado UNIR II" y que este se encuentra a folio 88 y 89 del expediente  territorio UNIR II elaborado por la Caja de Vivienda Popular, como lo establece el formato “PM04-FO511 Documento de Diagnóstico General de la Etapa de Estructuración de Proyectos” definido en la actividad 12 que precisa “Revisar el diagnóstico general de la etapa de estructuración de los Mejoramientos de vivienda” generando como documento/producto la Lista de Chequeo”, del procedimiento PM04-PR23 Procedimiento Mejoramiento de vivienda”, se observa que se realizó dicha tarea. Teniendo en cuenta lo expuesto se establece un avance por la gestión realizada, quedando pendiente que el área informe cuales son los proyectos de mejoramiento de vivienda vigentes.</t>
    </r>
    <r>
      <rPr>
        <b/>
        <sz val="10"/>
        <rFont val="Times New Roman"/>
        <family val="1"/>
      </rPr>
      <t xml:space="preserve">
Recomendación: </t>
    </r>
    <r>
      <rPr>
        <sz val="10"/>
        <rFont val="Times New Roman"/>
        <family val="1"/>
      </rPr>
      <t xml:space="preserve">Contar con soportes que permitan cuales son los proyectos de mejoramiento de vivienda vigentes, para evaluar de manera clara la acción definida “Fortalecer controles sobre  “Diagnóstico general de la etapa de estructuración de los mejoramientos de vivienda contenga los datos generales del proyecto” y adjuntar al expediente”.
</t>
    </r>
    <r>
      <rPr>
        <b/>
        <sz val="10"/>
        <rFont val="Times New Roman"/>
        <family val="1"/>
      </rPr>
      <t xml:space="preserve">
Diciembre 2020: </t>
    </r>
    <r>
      <rPr>
        <sz val="10"/>
        <rFont val="Times New Roman"/>
        <family val="1"/>
      </rPr>
      <t>Teniendo en cuenta como soporte del estado y/o cumplimiento de la acción , se anexo memorando No.3-2020-05130 del 29 de diciembre de 2020 en donde  se da a conocer las intervenciones integrales de mejoramiento para la evaluación de esta acción las cuales son: UNIR II, Habitarte 2019, Jalisco, Lomas, Centro Alto y Usme. Se  toma como muestra la verificación de los expedientes físicos de la intervención integral de mejoramiento denominada JALISCO para las dos acciones enunciadas encontrándose: 1. Se tomo las carpeta denominada Mejoramiento Vivienda Procedimiento Jalisco de la 1 a al 3), en dicha carpeta se observa a folio 112 y 113 (Cd) el diagnostico general de la etapa de estructuración de los mejoramientos de vivienda de la Actividad 7) ( Producto Diagnostico General).Diagnostico individual de la etapa de estructuración de los mejoramientos de vivienda de la Actividad 8) ( Producto Diagnostico Individual), lo anterior se observa cumplimiento de la acción. Se elaboro Acta No 1 del 22 de febereo de 2021 para validar el cumplimiento de la acción.</t>
    </r>
  </si>
  <si>
    <r>
      <rPr>
        <b/>
        <sz val="10"/>
        <rFont val="Times New Roman"/>
        <family val="1"/>
      </rPr>
      <t>Octubre 2020:</t>
    </r>
    <r>
      <rPr>
        <sz val="10"/>
        <rFont val="Times New Roman"/>
        <family val="1"/>
      </rPr>
      <t xml:space="preserve">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b/>
        <sz val="10"/>
        <rFont val="Times New Roman"/>
        <family val="1"/>
      </rPr>
      <t>Diciembre 2020:</t>
    </r>
    <r>
      <rPr>
        <sz val="10"/>
        <rFont val="Times New Roman"/>
        <family val="1"/>
      </rPr>
      <t xml:space="preserve">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un mecanismo de revisión d iseñado e implementado  que consiste en unas pestañas que señalan las actividades y el producto correspondiente para cada uno, en concordancia con lo establecido en el procedimiento Mejoramiento de Vivienda PM04-PR23.</t>
    </r>
  </si>
  <si>
    <t xml:space="preserve">*Diagnostico archivo Informe 
*Condiciones ambientales
Dic 2020: 1.Comunicación solicitando condiciones bodega Funza  a Servicios Postales Nacionales SPN 4-72.     
2. Documentos que certifican cumplimiento del Acuerdo 049 del 2000 y Acuerdo 008 de 2014. </t>
  </si>
  <si>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t>
    </r>
    <r>
      <rPr>
        <b/>
        <sz val="10"/>
        <color theme="1"/>
        <rFont val="Times New Roman"/>
        <family val="1"/>
      </rPr>
      <t xml:space="preserve">Diciembre 2020: </t>
    </r>
    <r>
      <rPr>
        <sz val="10"/>
        <color theme="1"/>
        <rFont val="Times New Roman"/>
        <family val="1"/>
      </rPr>
      <t xml:space="preserve">El 24 de diciembre de 2020, se radico ante la Subdirección de programas y Proyectos la modificación del PS02-PR06  Procedimiento de ingreso, custodia y salida de bienes. </t>
    </r>
  </si>
  <si>
    <t>* Soporte de radicación ante la Subdirección de Programas y Proyectos.
* Proyecto de modificación del PS07-PR01 Procedimiento Gestión Contractual
Procedimiento Gestiòn Contractual -PS07-PR01 – Version 6 – De fecha 20 de noviembre de 2020</t>
  </si>
  <si>
    <r>
      <rPr>
        <b/>
        <sz val="10"/>
        <color theme="1"/>
        <rFont val="Times New Roman"/>
        <family val="1"/>
      </rPr>
      <t>Octubre 2020</t>
    </r>
    <r>
      <rPr>
        <sz val="10"/>
        <color theme="1"/>
        <rFont val="Times New Roman"/>
        <family val="1"/>
      </rPr>
      <t xml:space="preserve">: Se radico ante la Subdirección de Programas y Proyectos la modificación del PS07-PR01 Procedimiento Gestión Contractual (Ver lineamiento de operación No. 19).
</t>
    </r>
    <r>
      <rPr>
        <b/>
        <sz val="10"/>
        <color theme="1"/>
        <rFont val="Times New Roman"/>
        <family val="1"/>
      </rPr>
      <t>Diciembre 2020: S</t>
    </r>
    <r>
      <rPr>
        <sz val="10"/>
        <color theme="1"/>
        <rFont val="Times New Roman"/>
        <family val="1"/>
      </rPr>
      <t>e incluyo lineamiento de operación en el PS07-PR01 Procedimiento Gestión Contractual No. 20 el cual indica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La comunicación deberá estar acompañada de la copia de la factura, copia del contrato y acta de recibo a satisfacción."</t>
    </r>
  </si>
  <si>
    <r>
      <rPr>
        <b/>
        <sz val="10"/>
        <color theme="1"/>
        <rFont val="Times New Roman"/>
        <family val="1"/>
      </rPr>
      <t>Octubre 2020:</t>
    </r>
    <r>
      <rPr>
        <sz val="10"/>
        <color theme="1"/>
        <rFont val="Times New Roman"/>
        <family val="1"/>
      </rPr>
      <t xml:space="preserve"> Se observa un documento borrador del Procedimiento Gestión Contractual PS07-PR01, con observaciones y un correo electronico del 30 de octubre de 2020 remitiendo el borrador del procedimiento, no obstante no se observa que dicho documento fuera enviado en los formatos establecidos en el SIG para el manejo de creación actualizacion y/o eliminación como lo establece el formato PG03-FO387-V5 "Solicitud creación, anulación o modificación de documentos"
</t>
    </r>
    <r>
      <rPr>
        <b/>
        <sz val="10"/>
        <color theme="1"/>
        <rFont val="Times New Roman"/>
        <family val="1"/>
      </rPr>
      <t>Recomendación</t>
    </r>
    <r>
      <rPr>
        <sz val="10"/>
        <color theme="1"/>
        <rFont val="Times New Roman"/>
        <family val="1"/>
      </rPr>
      <t xml:space="preserve">: Realizar las actuaciones pertinentes a fin que en el próximo seguimiento se evidencie el cumplimiento de la acción y evitar la materialización del riesgo de incumplimiento de la mismas y en consecuencia del Plan de Mejoramiento Institucional lo que generaría posibles sanciones
</t>
    </r>
    <r>
      <rPr>
        <b/>
        <sz val="10"/>
        <color theme="1"/>
        <rFont val="Times New Roman"/>
        <family val="1"/>
      </rPr>
      <t xml:space="preserve">Diciembre 2020: </t>
    </r>
    <r>
      <rPr>
        <sz val="10"/>
        <color theme="1"/>
        <rFont val="Times New Roman"/>
        <family val="1"/>
      </rPr>
      <t>Se observa en Mapa Interactivo y en archivo adjunto que el Procedimiento Gestiòn Contractual -PS07-PR01 – Version 6 – De fecha 20 de noviembre de 2020, donde se incluye en el numeral 4 Lineamiento de Operaciones en el item 19 “  " Todas las dependencias que realicen adquisiciones de bienes deberàn reportarlo a la Subdirecciòn Administrativa al proceso Gestiòn de Bienes , Servicios e Infraestructura, mediante comunicacciòn escrita dentro de los cinco (5) dìas habiles siguientes al recibo del bien, con el fin de qye este sea raportado a la aseguradora e incluido dentro de la protecciòn de la poliza que corresponda."
Por lo que se observa cumplimiento de la acción.</t>
    </r>
  </si>
  <si>
    <t>* Proyecto de actualización del PS02-PR17 Levantamiento Físico de Inventario 
*Formato PG03-FO387 V5</t>
  </si>
  <si>
    <r>
      <rPr>
        <b/>
        <sz val="10"/>
        <color theme="1"/>
        <rFont val="Times New Roman"/>
        <family val="1"/>
      </rPr>
      <t>Octubre 2020:</t>
    </r>
    <r>
      <rPr>
        <sz val="10"/>
        <color theme="1"/>
        <rFont val="Times New Roman"/>
        <family val="1"/>
      </rPr>
      <t xml:space="preserve"> En proceso por parte del proceso.
</t>
    </r>
    <r>
      <rPr>
        <b/>
        <sz val="10"/>
        <color theme="1"/>
        <rFont val="Times New Roman"/>
        <family val="1"/>
      </rPr>
      <t>Diciembre 2020:</t>
    </r>
    <r>
      <rPr>
        <sz val="10"/>
        <color theme="1"/>
        <rFont val="Times New Roman"/>
        <family val="1"/>
      </rPr>
      <t xml:space="preserve"> Actualmente el proceso se encuentra en proceso de actualización del  procedimiento
</t>
    </r>
  </si>
  <si>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Diciembre 2020: El 24 de diciembre de 2020, se radico ante la Subdirección de programas y Proyectos la modificación del PS02-PR06  Procedimiento de ingreso, custodia y salida de bienes. </t>
    </r>
  </si>
  <si>
    <r>
      <rPr>
        <b/>
        <sz val="10"/>
        <color theme="1"/>
        <rFont val="Times New Roman"/>
        <family val="1"/>
      </rPr>
      <t>Octubre 2020;</t>
    </r>
    <r>
      <rPr>
        <sz val="10"/>
        <color theme="1"/>
        <rFont val="Times New Roman"/>
        <family val="1"/>
      </rPr>
      <t xml:space="preserve"> Mediante memorando 3-2020-03543 se solicitó a Control Interno socialización del procedimiento PE01-PR08 “Planes de Mejoramiento”. El día 22 de octubre de 2020 se realizó socialización al equipo de trabajo de servicio al ciudadano.
</t>
    </r>
    <r>
      <rPr>
        <b/>
        <sz val="10"/>
        <color theme="1"/>
        <rFont val="Times New Roman"/>
        <family val="1"/>
      </rPr>
      <t xml:space="preserve">Diciembre 2020: </t>
    </r>
    <r>
      <rPr>
        <sz val="10"/>
        <color theme="1"/>
        <rFont val="Times New Roman"/>
        <family val="1"/>
      </rPr>
      <t>No registra avance con corte al periodo evaluado.</t>
    </r>
  </si>
  <si>
    <r>
      <rPr>
        <b/>
        <sz val="10"/>
        <color theme="1"/>
        <rFont val="Times New Roman"/>
        <family val="1"/>
      </rPr>
      <t>Octubre 2020:</t>
    </r>
    <r>
      <rPr>
        <sz val="10"/>
        <color theme="1"/>
        <rFont val="Times New Roman"/>
        <family val="1"/>
      </rPr>
      <t xml:space="preserve"> Mediante memorando 3-2020-03543 se solicitó a la subdirección de Programas y Proyectos socialización de los procedimientos PG01-PR16 “Formulación, reformulación y/o actualización de los proyectos de inversión "y PG01-PR07 “Formulación y seguimiento de los Planes de gestión”. El día 23/10/2020 se realizó socialización al equipo de trabajo de servicio al ciudadano.</t>
    </r>
  </si>
  <si>
    <r>
      <rPr>
        <b/>
        <sz val="10"/>
        <color theme="1"/>
        <rFont val="Times New Roman"/>
        <family val="1"/>
      </rPr>
      <t>Diciembre 2020:</t>
    </r>
    <r>
      <rPr>
        <sz val="10"/>
        <color theme="1"/>
        <rFont val="Times New Roman"/>
        <family val="1"/>
      </rPr>
      <t xml:space="preserve"> En atención a los lineamientos señalados en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En atención a lo anterior no aplica el cumplimiento de las demás acciones.</t>
    </r>
  </si>
  <si>
    <r>
      <rPr>
        <b/>
        <sz val="10"/>
        <color theme="1"/>
        <rFont val="Times New Roman"/>
        <family val="1"/>
      </rPr>
      <t xml:space="preserve">Octubre 2020: </t>
    </r>
    <r>
      <rPr>
        <sz val="10"/>
        <color theme="1"/>
        <rFont val="Times New Roman"/>
        <family val="1"/>
      </rPr>
      <t xml:space="preserve">Se radico ante la Subdirección de Programas y Proyectos solicitud de modificación del PS01-PR19 Procedimiento de diseño, ejecución y evaluación del Plan Institucional de Capacitación.
</t>
    </r>
    <r>
      <rPr>
        <b/>
        <sz val="10"/>
        <color theme="1"/>
        <rFont val="Times New Roman"/>
        <family val="1"/>
      </rPr>
      <t xml:space="preserve">Diciembre 2020: </t>
    </r>
    <r>
      <rPr>
        <sz val="10"/>
        <color theme="1"/>
        <rFont val="Times New Roman"/>
        <family val="1"/>
      </rPr>
      <t>El documento fue enviado EL 30/10/2020 a programas y proyectos, pero aun no esta oficializado por parte de esa área.</t>
    </r>
  </si>
  <si>
    <r>
      <rPr>
        <b/>
        <sz val="10"/>
        <color theme="1"/>
        <rFont val="Times New Roman"/>
        <family val="1"/>
      </rPr>
      <t xml:space="preserve">Octubre 2020: </t>
    </r>
    <r>
      <rPr>
        <sz val="10"/>
        <color theme="1"/>
        <rFont val="Times New Roman"/>
        <family val="1"/>
      </rPr>
      <t xml:space="preserve">Se realiza la actualización del indicador a fin de incluir  la fuente de donde provienen los datos.
</t>
    </r>
    <r>
      <rPr>
        <b/>
        <sz val="10"/>
        <color theme="1"/>
        <rFont val="Times New Roman"/>
        <family val="1"/>
      </rPr>
      <t>Diciembre 2020:</t>
    </r>
    <r>
      <rPr>
        <sz val="10"/>
        <color theme="1"/>
        <rFont val="Times New Roman"/>
        <family val="1"/>
      </rPr>
      <t xml:space="preserve"> Se adjunta hv del indicador  de Gestión Contractual el cual fue socializado con el grupo</t>
    </r>
  </si>
  <si>
    <t>1- Se anexa la Carpeta ARRIENDO SOLIDARIO - DECRETO 123 con las evidencias de los formatos  PM07-FO537 “Plan de trabajo”,  el formato PM07-FO538 "Plan dis lin e inst vvda", y los insumos para la formulación y el Decreto de  Final.                                                            2- Se anexa Carpeta con los  Formatos ya Modificados y aprobados PM07-FO537 “Plan de trabajo”,  el formato PM07-FO538 "Plan dis lin e inst vvda"                                                                                                    3- Se Adjunta copia Correo de socialización.</t>
  </si>
  <si>
    <r>
      <rPr>
        <b/>
        <sz val="10"/>
        <rFont val="Times New Roman"/>
        <family val="1"/>
      </rPr>
      <t xml:space="preserve">Octubre 2020: </t>
    </r>
    <r>
      <rPr>
        <sz val="10"/>
        <rFont val="Times New Roman"/>
        <family val="1"/>
      </rPr>
      <t xml:space="preserve">1- Se Actualiza  la Carpeta del Lineamiento de Formulacion de Lineamientos de Politica, con la información de la  carpeta ARRIENDO SOLIDARIO - DECRETO 123 donde se evidencia el carge del formato PM07-FO537 “Plan de trabajo”,  el formato PM07-FO538 "Plan dis lin e inst vvda"  y  las actas y documentos soportes para el desarrollo del diseño del Lineamiento ARRIENDO SOLIDARIO - DECRETO 123.          2- Se actualiza el formato PM07.FO537 Plan de Acción (adicionar casillas de Revisión, Validación  y Verificación e identificación de riesgos)” y  PM07-FO538 "Plan dis lin e inst vvda", adicionando las  columnas y campos  de Riesgos, Acciones de Riesgos y salidas.                                                           3- Se socializa mediante correo electronico la actualizacion de los formatos el dia 22 de Octubre de 2020 y  se comparten los accesos a la carpeta de Formulacion de Lineamiento de Politica.       
</t>
    </r>
    <r>
      <rPr>
        <b/>
        <sz val="10"/>
        <rFont val="Times New Roman"/>
        <family val="1"/>
      </rPr>
      <t xml:space="preserve">Diciembre 2020: </t>
    </r>
    <r>
      <rPr>
        <sz val="10"/>
        <rFont val="Times New Roman"/>
        <family val="1"/>
      </rPr>
      <t xml:space="preserve">
-Se cumplió la acción definida de la Corrección: 1. Documentar en el PM07-FO537 “Plan de trabajo” desarrollo del Decreto 123 de 2020, de  acuerdo a lo reportado  en el seguimiento del Plan de Mejoramiento a corte del 31 de  octubre de 2020, donde se documentaron mediante  los  formatos PM07-FO537 “Plan de trabajo”, PM07-FO538 "Planilla de Diseño De Lineamientos E Instrumentos De Política De Vivienda Y Hábitat”, las Evidencias de la revisión, validación  y Verificación de la información que hace partes de los  insumos para el desarrollo del  decreto 123 de 2020, así mismo se documentaron los riesgos se presentaron durante el desarrollo del Decreto 123 de 2020, se documentó la verificación  de los  Insumos  de entrada  y salida  para la  formulación Decreto 123 de 2020, así  como las opciones de modificación del decreto en  sus etapas de implementación y evaluación. https://sdht-my.sharepoint.com/:f:/g/personal/linda_castaneda_habitatbogota_gov_co/ElcxYPw8jjFEuEEdFjeGDrcBDXMVMdd78GuIFe2VkekK1w?e=zlHuat.
Por lo cual y de acuerdo a la revisión de la Oficina de Control Interno y Disciplinario al 31 de Octubre de 2020, la Subsecretaría de Planeación y Política cumplió con la acción definida. 
</t>
    </r>
    <r>
      <rPr>
        <b/>
        <sz val="10"/>
        <rFont val="Times New Roman"/>
        <family val="1"/>
      </rPr>
      <t xml:space="preserve">Plan de Mejoramiento Interno:  </t>
    </r>
    <r>
      <rPr>
        <sz val="10"/>
        <rFont val="Times New Roman"/>
        <family val="1"/>
      </rPr>
      <t xml:space="preserve"> 
Acción 2. Se  actualizo el formatos PM07-FO538 "Plan dis lin e inst vvda", adicionando las  columnas y campos  de Riesgos, Acciones de Riesgos y salidas,  fue  modificado y publicado en el  mapa  de Riesgos de la  Entidad el  día 5 de octubre de 2020 y  cumple  con las acciones definidas, así mismos se actualiza el formato PM07-FO537 Plan de Acción (adicionar casillas de Revisión, Validación  y Verificación e identificación de riesgos: Se observa en el Mapa Interactivo que se encuentra en la página institucional de la entidad la actualización del Formato" PM07.FO537 Plan de Acción" en la versión 2 de fecha 5 de octubre de 2020 - Versión 2 , en el que se incluyeron los ítems de "Revisión, Validación  y Verificación", de acuerdo a las observaciones de la Oficina de Control Interno se  encuentra en gestión la modificación de la descripción de Casilla “Verificación”  para ser renombrado como “Verificación e identificación de riesgos” de acuerdo a lo definido en la Acción a cumplir. Por lo cual esta acción se encuentra vigente.
Acción 3. Socialización al interior de la Subsecretaría de Planeación y Política la aplicación de los formatos PM07-FO537 y PM07-FO538, evidencia se observa correo electrónico del 22 de octubre de 2020 de remisión del formato enunciado a personal de la Subsecretaria de Planeación y Política, y de acuerdo a la revisión de la Oficina de Control Interno y Disciplinario al 31 de octubre de 2020, la Subsecretaría de Planeación y Política cumplió con la acción definida.Nota. Una vez se gestioné y se apruebe la modificación del formato, se cumplirá con el 10% del avance faltante para cumplir con el 100% de la acción. </t>
    </r>
  </si>
  <si>
    <t xml:space="preserve">1 procedimiento modificado
</t>
  </si>
  <si>
    <t>1 procedimiento modificado
100% verificado materalización de propuestas de simplificación y/o racionalización.</t>
  </si>
  <si>
    <r>
      <rPr>
        <b/>
        <sz val="10"/>
        <rFont val="Times New Roman"/>
        <family val="1"/>
      </rPr>
      <t>Octubre 2020:</t>
    </r>
    <r>
      <rPr>
        <sz val="10"/>
        <rFont val="Times New Roman"/>
        <family val="1"/>
      </rPr>
      <t xml:space="preserve"> Se esta trabajando en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está efectuando la creación del formato soporte de pruebas FO650 - Pruebas funcionales versión 1, con el fin de llevar el control y trazabilidad de las pruebas que se efectuan sobre las funcionalidades o servicios ofrecidos a través de la VUC.  
Tambien, se esta efectuando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efectuó la creación del formato soporte de pruebas FO650 - Pruebas funcionales versión 1, con el fin de llevar el control y trazabilidad de las pruebas que se efectuan sobre las funcionalidades o servicios ofrecidos a través de la VUC.  
Tambien, se efectuó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t>
    </r>
  </si>
  <si>
    <r>
      <rPr>
        <b/>
        <sz val="10"/>
        <rFont val="Times New Roman"/>
        <family val="1"/>
      </rPr>
      <t xml:space="preserve">Octubre 2020: </t>
    </r>
    <r>
      <rPr>
        <sz val="10"/>
        <rFont val="Times New Roman"/>
        <family val="1"/>
      </rPr>
      <t>No se contaron con soportes que pueda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 actividad en los tiempos establecidos, toda vez que no se evidencio avance teniendo en cuenta que la actividad culmina en un mes</t>
    </r>
    <r>
      <rPr>
        <b/>
        <sz val="10"/>
        <rFont val="Times New Roman"/>
        <family val="1"/>
      </rPr>
      <t xml:space="preserve">
Diciembre 2020: </t>
    </r>
    <r>
      <rPr>
        <sz val="10"/>
        <rFont val="Times New Roman"/>
        <family val="1"/>
      </rPr>
      <t xml:space="preserve">
</t>
    </r>
    <r>
      <rPr>
        <b/>
        <sz val="10"/>
        <rFont val="Times New Roman"/>
        <family val="1"/>
      </rPr>
      <t>Act 1:</t>
    </r>
    <r>
      <rPr>
        <sz val="10"/>
        <rFont val="Times New Roman"/>
        <family val="1"/>
      </rPr>
      <t xml:space="preserve">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</si>
  <si>
    <r>
      <rPr>
        <b/>
        <sz val="10"/>
        <rFont val="Times New Roman"/>
        <family val="1"/>
      </rPr>
      <t>Octubre 2020:</t>
    </r>
    <r>
      <rPr>
        <sz val="10"/>
        <rFont val="Times New Roman"/>
        <family val="1"/>
      </rPr>
      <t xml:space="preserve">
Se esta modificando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esto es, si las entidades responsables de los trámites implementaron las propuestas de diagnóstico presentadas por esta dependencia.   De igual manera, se esta estructurando el formato  para validar la implementación de las propuestas simplificación y/o racionalización y así llevar a cabo el registro y trazabilidad de las propuestas y recomendaciones planteadas por esta dependencia.  Adicionalmente y con el fin de verificar las propuestas de diagnóstico de simplificación y/o racionalización de trámites ya presentadas a las respectivas entidades distritales, se esta elborando un documento que contiene el consolidado de los diagnósticos que las entidades distritales tenían la obligación de simplificar, racionalizar y virtualizar los trámites a través de la Ventanilla única de la Construcción, en cumplimiento de lo establecido en el Decreto 058 de 2018.  Este documento contiene las recomendaciones y propuestas de racionalización administrativa, normativa y tecnológica, que contribuyen con la disminución de tiempos, eliminación de requisitos, así como también, mejoras en los procesos de las entidades distritales y en la prestación de los servicios a la ciudadanía en general.   Sobre este aspecto, se ha solicitado la generación de un reporte a través de la Ventanilla Única de la Construcción, de los trámites que se han gestionado posterior a la implementación del mencionado Decreto, con el fin de evidenciar la disminución de tiempos en la atención de los trámites.  Tambien, se informa que se remitirán comunicaciones electrónicas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modificó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Así mismo, se estructuró el formato  para validar la implementación de las propuestas simplificación y/o racionalización y así llevar a cabo el registro y trazabilidad de las propuestas y recomendaciones planteadas por esta dependencia - PM02-F0652 Implementación propuesta simplificación trámite.
Adicionalmente, se consolidó un documento propuesta frente al diagnóstico del trámite emitido por la entidad, el cual contiene las recomendaciones y propuestas de racionalización administrativa, normativa y tecnológica, que contribuyen con la disminución de tiempos, eliminación de requisitos, mejoras en los procesos de las entidades distritales y en la prestación de los servicios a la ciudadanía en general.  
Tambien, se obtuvo un reporte generado a través de la Ventanilla Única de la Construcción, de los trámites que se han gestionado posterior a la implementación del Decreo 058 de 2018, con el fin de evidenciar la disminución de tiempos en la atención de los trámites.
Se remitieron las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Se adjuntan respuestas de entidades y soportes investigativos de la materialización. (Se anexa matriz evidencias)
  </t>
    </r>
  </si>
  <si>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Diciembre 2020: 
</t>
    </r>
    <r>
      <rPr>
        <b/>
        <sz val="10"/>
        <rFont val="Times New Roman"/>
        <family val="1"/>
      </rPr>
      <t>Act 1: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t>
    </r>
    <r>
      <rPr>
        <sz val="10"/>
        <rFont val="Times New Roman"/>
        <family val="1"/>
      </rPr>
      <t xml:space="preserve">: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r>
      <rPr>
        <b/>
        <sz val="10"/>
        <rFont val="Times New Roman"/>
        <family val="1"/>
      </rPr>
      <t>Act 2: Verificar si las propuestas de diagnóstico elaboradas a la fecha fueron materializadas al interior de cada entidad responsable de los trámites</t>
    </r>
    <r>
      <rPr>
        <sz val="10"/>
        <rFont val="Times New Roman"/>
        <family val="1"/>
      </rPr>
      <t xml:space="preserve">: Se observa documento de propuesta frente al diagnóstico del trámite emitido por la entidad, para la disminución de tiempos, eliminación de requisitos, mejoras en los procesos de las entidades distritales y en la prestación de los servicios a la ciudadanía en general.  Se observa matriz en excell de registros de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t>
    </r>
  </si>
  <si>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 xml:space="preserve">Acción 1
1:  Formato  PG01-FO620_V1
Acción 2: 
1.  SEG PUBLICACIONES FORMATO- PG01-FO620_V1
</t>
    </r>
    <r>
      <rPr>
        <b/>
        <sz val="10"/>
        <rFont val="Times New Roman"/>
        <family val="1"/>
      </rPr>
      <t>Octubre 2020</t>
    </r>
    <r>
      <rPr>
        <sz val="10"/>
        <rFont val="Times New Roman"/>
        <family val="1"/>
      </rPr>
      <t xml:space="preserve">: No se reportaron insumos para seguimiento
</t>
    </r>
    <r>
      <rPr>
        <b/>
        <sz val="10"/>
        <rFont val="Times New Roman"/>
        <family val="1"/>
      </rPr>
      <t>Diciembre de 2020</t>
    </r>
    <r>
      <rPr>
        <sz val="10"/>
        <rFont val="Times New Roman"/>
        <family val="1"/>
      </rPr>
      <t>: En fecha  17 de  Nov  de 2020, se realizo  seguimiento   en el formato PG01-FO620_V1  a la  publicacion  relaizada  en nla pagina  web de la  entodad en fecha   12 de nov  de las  fichas  EBID - Plan de Desarrollo  "UN NUEVO  CONTRATO  SOCIAL Y  AMBIENTAL PARA  LA  BOGOTÁ  DEL  SIGLO XXI" Enlace:  
https://www.habitatbogota.gov.co/transparencia/planeacion/programas-proyectos</t>
    </r>
  </si>
  <si>
    <t xml:space="preserve"> Diligenciamiento   formato   PG01-FO620_V1 de fecha  17 de Nov,  en el  que  se evidencia seguimiento  realizado por  el area.  
Documento en word  PG01- FO620 Lista de verificación publicaciones , de las fichas EBI de los proyectos de inversiòn  - Plan de Desarrollo  "UN NUEVO  CONTRATO  SOCIAL Y  AMBIENTAL PARA  LA  BOGOTÁ  DEL  SIGLO XXI"     </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</si>
  <si>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Act 3: El  mecanismo de control empleado actualmente es el listado maestro de documentos del mapa interactivo en red. La acción está cumplida al 100%
Soportes: Listado maestro con corte al 15 - 02- 2021</t>
    </r>
  </si>
  <si>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</si>
  <si>
    <t xml:space="preserve">video masivo, socialización del Mapa Interactivo WEB. </t>
  </si>
  <si>
    <r>
      <rPr>
        <b/>
        <sz val="10"/>
        <rFont val="Times New Roman"/>
        <family val="1"/>
      </rPr>
      <t>Octubre 2020</t>
    </r>
    <r>
      <rPr>
        <sz val="10"/>
        <rFont val="Times New Roman"/>
        <family val="1"/>
      </rPr>
      <t xml:space="preserve">: De acuerdo con las fechas de cumplimiento de compromisos al momento se tiene programado la revisión y ajustes al manual de indicadores y de acuerdo con dicho ajuste se realizará una socialización del  mismo.
</t>
    </r>
    <r>
      <rPr>
        <b/>
        <sz val="10"/>
        <rFont val="Times New Roman"/>
        <family val="1"/>
      </rPr>
      <t xml:space="preserve">Diciembre  2020: </t>
    </r>
    <r>
      <rPr>
        <sz val="10"/>
        <rFont val="Times New Roman"/>
        <family val="1"/>
      </rPr>
      <t>Encontrandonos  en terminos,   se esta realizando  la  propuesta  metodologica  para  dar  avance a la  acción  teniendo  en cuenta que  va  de la mano  con la  actualizacion de la plataforma estrategica  de la  entidad.  Nos  encontramos en revisión y ajustes al manual de indicadores y de acuerdo con dicho ajuste se realizará una socialización de los   mismo.</t>
    </r>
  </si>
  <si>
    <r>
      <t xml:space="preserve">Octubre 2020; 1. Actualizar el procedimiento PG03-PR07 Procedimiento de Revisión por la Dirección: </t>
    </r>
    <r>
      <rPr>
        <sz val="10"/>
        <rFont val="Times New Roman"/>
        <family val="1"/>
      </rPr>
      <t>El 10 de agosto de</t>
    </r>
    <r>
      <rPr>
        <b/>
        <sz val="10"/>
        <rFont val="Times New Roman"/>
        <family val="1"/>
      </rPr>
      <t xml:space="preserve"> </t>
    </r>
    <r>
      <rPr>
        <sz val="10"/>
        <rFont val="Times New Roman"/>
        <family val="1"/>
      </rPr>
      <t>2020, se actualizó el procedimiento PG03-PR07 a su versión 7. Cumplida al 100%</t>
    </r>
    <r>
      <rPr>
        <b/>
        <sz val="10"/>
        <rFont val="Times New Roman"/>
        <family val="1"/>
      </rPr>
      <t xml:space="preserve">
2. Socialización del documento "Identificación de partes interesadas y  caracterización de  usuarios".</t>
    </r>
    <r>
      <rPr>
        <sz val="10"/>
        <rFont val="Times New Roman"/>
        <family val="1"/>
      </rPr>
      <t xml:space="preserve"> se observa que en el correo "masivosdht masivosdht@habitatbogota.gov.co" del  30 de sep. de 2020, la socialización del manual de calidad "identificación de partes interesadas y caracterización de usuarios". Cumplida al 100%</t>
    </r>
    <r>
      <rPr>
        <b/>
        <sz val="10"/>
        <rFont val="Times New Roman"/>
        <family val="1"/>
      </rPr>
      <t xml:space="preserve">
3. Actualizar procedimiento administración del riesgo.  </t>
    </r>
    <r>
      <rPr>
        <sz val="10"/>
        <rFont val="Times New Roman"/>
        <family val="1"/>
      </rPr>
      <t>Aun no se ha realizado la actualización, actividad en términos</t>
    </r>
    <r>
      <rPr>
        <b/>
        <sz val="10"/>
        <rFont val="Times New Roman"/>
        <family val="1"/>
      </rPr>
      <t xml:space="preserve">
Corrección: Incluir en la revisión por la Dirección la información de entradas, las PQRSD de los usuarios, la retroalimentación de partes interesadas como constructores, la eficacia de los planes de acción para abordarlos.  </t>
    </r>
    <r>
      <rPr>
        <sz val="10"/>
        <rFont val="Times New Roman"/>
        <family val="1"/>
      </rPr>
      <t xml:space="preserve"> El 10 de agosto de 2020, se actualizó el procedimiento PG03-PR07 a su versión 7, en donde se incluyó la entrada de PQRSD, mediante el Comité Institucional de Gestión y Desempeño   Cumplida al 100%
</t>
    </r>
    <r>
      <rPr>
        <b/>
        <sz val="10"/>
        <rFont val="Times New Roman"/>
        <family val="1"/>
      </rPr>
      <t>Diciembre 2020:</t>
    </r>
    <r>
      <rPr>
        <sz val="10"/>
        <rFont val="Times New Roman"/>
        <family val="1"/>
      </rPr>
      <t xml:space="preserve"> </t>
    </r>
    <r>
      <rPr>
        <b/>
        <sz val="10"/>
        <rFont val="Times New Roman"/>
        <family val="1"/>
      </rPr>
      <t xml:space="preserve">Actividades 1. </t>
    </r>
    <r>
      <rPr>
        <sz val="10"/>
        <rFont val="Times New Roman"/>
        <family val="1"/>
      </rPr>
      <t xml:space="preserve">Cumplida </t>
    </r>
    <r>
      <rPr>
        <b/>
        <sz val="10"/>
        <rFont val="Times New Roman"/>
        <family val="1"/>
      </rPr>
      <t>-Actividad 2.</t>
    </r>
    <r>
      <rPr>
        <sz val="10"/>
        <rFont val="Times New Roman"/>
        <family val="1"/>
      </rPr>
      <t xml:space="preserve"> El Manual de Calidad, si se encuentra publicado en el Mapa Interactivo al igual que sus respectivos anexos, partes interesadas. </t>
    </r>
    <r>
      <rPr>
        <b/>
        <sz val="10"/>
        <rFont val="Times New Roman"/>
        <family val="1"/>
      </rPr>
      <t>La actividad 3:</t>
    </r>
    <r>
      <rPr>
        <sz val="10"/>
        <rFont val="Times New Roman"/>
        <family val="1"/>
      </rPr>
      <t xml:space="preserve"> frente a la actualización del procedimieneto Administración de riesgos, está en proceso de actualización, Actividad en terminos. </t>
    </r>
    <r>
      <rPr>
        <b/>
        <sz val="10"/>
        <rFont val="Times New Roman"/>
        <family val="1"/>
      </rPr>
      <t xml:space="preserve"> Actividad 4 o Corrección</t>
    </r>
    <r>
      <rPr>
        <sz val="10"/>
        <rFont val="Times New Roman"/>
        <family val="1"/>
      </rPr>
      <t>: La corrección no tiene estipulado un indicador, sin embargo es posible medir identificando si fue incluido en la revisión por la Dirección la información de entradas, las PQRSD de los usuarios, la retroalimentación de partes interesadas como constructores, la eficacia de los planes de acción para abordarlos. En virtud de lo anterior, se anexa nuevamente el acta de Comité de GyD y la Presentación en donde se evidencia su cumplimiento. No se formuló indicador pues es una corrección definida en la norma ISO 9001.</t>
    </r>
  </si>
  <si>
    <r>
      <rPr>
        <b/>
        <sz val="10"/>
        <rFont val="Times New Roman"/>
        <family val="1"/>
      </rPr>
      <t>Act 1:</t>
    </r>
    <r>
      <rPr>
        <sz val="10"/>
        <rFont val="Times New Roman"/>
        <family val="1"/>
      </rPr>
      <t xml:space="preserve"> 
1, Procedimiento PG03-PR07 Procedimiento de Revisión por la Dirección V7.
</t>
    </r>
    <r>
      <rPr>
        <b/>
        <sz val="10"/>
        <rFont val="Times New Roman"/>
        <family val="1"/>
      </rPr>
      <t xml:space="preserve">Act 2: </t>
    </r>
    <r>
      <rPr>
        <sz val="10"/>
        <rFont val="Times New Roman"/>
        <family val="1"/>
      </rPr>
      <t xml:space="preserve">
2. Mail de socialización documento Identificación de partes interesadas y  caracterización de  usuarios.
</t>
    </r>
    <r>
      <rPr>
        <b/>
        <sz val="10"/>
        <rFont val="Times New Roman"/>
        <family val="1"/>
      </rPr>
      <t>Act Corrección</t>
    </r>
    <r>
      <rPr>
        <sz val="10"/>
        <rFont val="Times New Roman"/>
        <family val="1"/>
      </rPr>
      <t xml:space="preserve">
3. Presentación de revisión por la dirección.
 Pantallazo Mapa Interactivo manual de Calidad, manual de Calidad, Anexo identificación de partes interesadas 
Corrección: Presentación Revisión por la Dirección</t>
    </r>
  </si>
  <si>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1. El procedimiento se encuentra en ajustes para cambio de versión, a raíz de la actualización de la metodologia del DAFP realizada en diciembre 2020. 2. La segunda actividad es responsabilidad de control interno .</t>
    </r>
  </si>
  <si>
    <t>Documento "Guia para la adminsitración del riesgo y el diseño de controloes en entidades públicas Versión 5. Expedido por el DAFP</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</si>
  <si>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xml:space="preserve">.1. El procedimiento se encuentra en ajustes para cambio de versión, a raíz de la actualización de la metodologia del DAFP realizada en diciembre 2020. Sin embargo se trabajó una herramienta metodológica para apoyar a los procesos a la actualización del contexto del proceso DOFA, punto de partida de la formulación de las oportunidades. ( herramienta que se presentó durante las mesas de actualización de los mapas de riesgos de oct-dic 2020)
2. Esta sujeta a la expedición del lineamiento formal, es decir a la actualización del procedimiento de adminsitración de riesgos actividad en termino </t>
    </r>
  </si>
  <si>
    <t xml:space="preserve">Herramienta excel-  ayuda metodológica
Pantallazos de reuniones donde se presenta la herramienta (mesas trabajo actualización riesgos oct-dic 2020).
              </t>
  </si>
  <si>
    <t>|- Módulo de Seguimiento de los trámites
-  Procedimiento Apoyo interinstitucional en la Gestión de
los Trámites y/o servicios de la cadena de Urbanismo y
Construcción PM02-PR03 modificado el 9 de noviembre de 2020</t>
  </si>
  <si>
    <r>
      <rPr>
        <b/>
        <sz val="10"/>
        <rFont val="Times New Roman"/>
        <family val="1"/>
      </rPr>
      <t>Octubre 2020:</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Así mismo, se viene efectuando modificación del procedimiento PM02-PR03 Desarrollo del esquema de gestión compartida Mesa de Soluciones, primordialmente es aspectos relacionados con la trazabilidad y registro de la gestión efectuada por la dependencia.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Se efectuó ajuste al procedimiento PM02-PR03 Desarrollo del esquema de gestión compartida Mesa de Soluciones, primordialmente es aspectos relacionados con la trazabilidad y registro de la gestión efectuada por la dependencia.</t>
    </r>
  </si>
  <si>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t>
    </r>
    <r>
      <rPr>
        <b/>
        <sz val="10"/>
        <rFont val="Times New Roman"/>
        <family val="1"/>
      </rPr>
      <t xml:space="preserve">Diciembre 2020: </t>
    </r>
    <r>
      <rPr>
        <sz val="10"/>
        <rFont val="Times New Roman"/>
        <family val="1"/>
      </rPr>
      <t xml:space="preserve">
</t>
    </r>
    <r>
      <rPr>
        <b/>
        <sz val="10"/>
        <rFont val="Times New Roman"/>
        <family val="1"/>
      </rPr>
      <t>Act 1 Implementar mecanismos tecnológicos que permitan visualizar de manera ágil la trazabilidad de gestión de los trámites y estado de los mismos por proyecto y efectuar revisión periódica al avance de las actividades de apoyo:</t>
    </r>
    <r>
      <rPr>
        <sz val="10"/>
        <rFont val="Times New Roman"/>
        <family val="1"/>
      </rPr>
      <t xml:space="preserve"> Se verifico aplicabilidad del seguimiento en la mesa de soluciones, observándose que se cuenta con registro de trazabilidad de seguimiento a los tramites en la VUC, asi como alertas y observaciones – Modulo de seguimiento Mesa de Soluciones.
</t>
    </r>
    <r>
      <rPr>
        <b/>
        <sz val="10"/>
        <rFont val="Times New Roman"/>
        <family val="1"/>
      </rPr>
      <t>Act 2 Modificación del procedimiento PM02-PR03 Desarrollo del esquema de gestión compartida Mesa de Soluciones</t>
    </r>
    <r>
      <rPr>
        <sz val="10"/>
        <rFont val="Times New Roman"/>
        <family val="1"/>
      </rPr>
      <t>:  Se observa ajustes al procedimiento PM02-PR03 Desarrollo del esquema de gestión compartida Mesa de Soluciones – Versión 8 del 9 de noviembre de 2020, en donde se observa como control de cambios en cuanto a lineamientos de operaciones y puntos de control entre otros.</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</si>
  <si>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-Memorando de fecha 04 de septiembre de 2020 notificando la toma fisica de inventarios a los funcionarios de la entidad
-Socialización de fecha 04 de septiembre de 2020 correo masivo del memorando de notificación de la toma fisica de inventarios
-Cronograma toma fisica de inventarios para los meses definidos  
-Levantamiento de inventarios por piso,cafeteria,sotanos y archivo central de la entidad  
-Informe levantamiento de inventario 2020 en el cual se indica que la toma fisica se realizo de 1 de octubre al 30 de diciembre de 2020 firmado por contratistas de la Subdirección Administrativa.
</t>
    </r>
    <r>
      <rPr>
        <b/>
        <sz val="10"/>
        <rFont val="Times New Roman"/>
        <family val="1"/>
      </rPr>
      <t>Recomendaciòn:</t>
    </r>
    <r>
      <rPr>
        <sz val="10"/>
        <rFont val="Times New Roman"/>
        <family val="1"/>
      </rPr>
      <t xml:space="preserve">Dar continuidad a la acción definida, implementando las medidas conducentes para la actualización permanente del mismo.
</t>
    </r>
    <r>
      <rPr>
        <b/>
        <sz val="10"/>
        <rFont val="Times New Roman"/>
        <family val="1"/>
      </rPr>
      <t xml:space="preserve">Soporte: </t>
    </r>
    <r>
      <rPr>
        <sz val="10"/>
        <rFont val="Times New Roman"/>
        <family val="1"/>
      </rPr>
      <t xml:space="preserve">
*Archivo PDF informe levantamiento de inventario 2020
*Archivo PDF memorando 3-2020-02916 de toma fisica de inventarios 2020 
*Archivo PDF socializacióm memorando 3-2020-02916 correo masivo
*Carpeta comprimida levantamiento inventarios
*Archivo formato Excel Cronograma toma fisica inventarios 2020</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</si>
  <si>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-Guia para la conciliación de los pasivos exigibles de la SDHT  modificada  en diciembre 04 de 2020
-Socialización  de la guia para conciliación de los pasivos exigibles de la SDHT realizada el 07 de diciembre de 2020 a los funcionarios del proceso contable
- Publicación en el mapa interactivo de la entidad en las guias del proceso de Gestión Financiera 
-Formato Excel PS04-FO656 Conciliación pasivos de subsidios Versión 1 y formato Excel PS04-FO657 conciliación pasivos exigibles contratos y convenios Version 1, los cuales hacen parte de la guia para conciliación de los pasivos exigibles de la SDHT
</t>
    </r>
    <r>
      <rPr>
        <b/>
        <sz val="10"/>
        <rFont val="Times New Roman"/>
        <family val="1"/>
      </rPr>
      <t xml:space="preserve">Recomendaciòn: </t>
    </r>
    <r>
      <rPr>
        <sz val="10"/>
        <rFont val="Times New Roman"/>
        <family val="1"/>
      </rPr>
      <t xml:space="preserve">Dar aplicación a la guia, verificando periodicamente si es necesaria su actualización  
</t>
    </r>
    <r>
      <rPr>
        <b/>
        <sz val="10"/>
        <rFont val="Times New Roman"/>
        <family val="1"/>
      </rPr>
      <t xml:space="preserve">Soporte: </t>
    </r>
    <r>
      <rPr>
        <sz val="10"/>
        <rFont val="Times New Roman"/>
        <family val="1"/>
      </rPr>
      <t xml:space="preserve">
*Archivo PDF Guia para la conciliación de los pasivos exigibles de la SDHT.
*Archivo PDF mapa interactivo ruta guias gestión Financiera 
*Archivo formato Excel PS04-FO657 conciliación pasivos exigibles contratos y convenios Version 1
*Archivo formato Excel PS04-FO656 Conciliación pasivos de subsidios Versión 1
*Archivo formato PDF listado asistencia socialización guia para conciliación de los pasivos exigibles de la SDHT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</si>
  <si>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-Conciliación de los pasivos exigibles subsidios del segundo semestre de 2020 firmado por las áreas responsables.  
Recomendaciòn: Dar continuidad a la acción definida, evaluando su perioricidad
Soporte: 
*Archivo PDF conciliación de los pasivos exigibles subsidios segundo semestre a diciembre 2020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</si>
  <si>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-Correo socialización manual de politicas contables Resolución 604 de 2020 dirigido a los directivos de la entidad en fecha 24 de diciembre de 2020.
- Resolución 604 de diciembre 24 de 2020 en la cual se realiza actualización manual de politicas de operación contable de la SDHT  
</t>
    </r>
    <r>
      <rPr>
        <b/>
        <sz val="10"/>
        <rFont val="Times New Roman"/>
        <family val="1"/>
      </rPr>
      <t>Recomendaciòn: Teniendo en cuenta la accion realizada e</t>
    </r>
    <r>
      <rPr>
        <sz val="10"/>
        <rFont val="Times New Roman"/>
        <family val="1"/>
      </rPr>
      <t xml:space="preserve">valuar el cumplimiento de las areas en cuanto a la oportunidad en la remisión de los documentos para el reconocimiento de los hechos económicos generados en las mismas.
</t>
    </r>
    <r>
      <rPr>
        <b/>
        <sz val="10"/>
        <rFont val="Times New Roman"/>
        <family val="1"/>
      </rPr>
      <t xml:space="preserve">Soporte: </t>
    </r>
    <r>
      <rPr>
        <sz val="10"/>
        <rFont val="Times New Roman"/>
        <family val="1"/>
      </rPr>
      <t xml:space="preserve">
*Archivo PDF Resolución 604 de diciembre 24 2020 actualización manual de politicas de operación contable de la SDHT.
*Archivo PDF correo socialización manual de politicas contables Resolución 604 de 2020 </t>
    </r>
  </si>
  <si>
    <r>
      <rPr>
        <b/>
        <sz val="10"/>
        <rFont val="Times New Roman"/>
        <family val="1"/>
      </rPr>
      <t>Octubre 2020:</t>
    </r>
    <r>
      <rPr>
        <sz val="10"/>
        <rFont val="Times New Roman"/>
        <family val="1"/>
      </rPr>
      <t xml:space="preserve"> Se evidencia para la accion:
*Acta No 1 con tema presentación soportes recopilados por la Subdirección de Recursos Públicos para presentar en Cómite de Sostenibilidad Contable de fecha 16 de septiembre de 2020.
*Acta No 1 con tema seguimiento al plan de sostenibilidad contable de mejoramiento habitacional CVP-2015 de fecha 05 de octubre de 2020.
las mismas  se realizaron con Subsecretaría de Coordinación Operativa y la Subdirección de Recursos Públicos, con el objetivo de socializar el avance y el estado de cumplimiento para el reconocimiento contable. 
</t>
    </r>
    <r>
      <rPr>
        <b/>
        <sz val="10"/>
        <rFont val="Times New Roman"/>
        <family val="1"/>
      </rPr>
      <t xml:space="preserve">Recomendaciòn: </t>
    </r>
    <r>
      <rPr>
        <sz val="10"/>
        <rFont val="Times New Roman"/>
        <family val="1"/>
      </rPr>
      <t xml:space="preserve">
Dar continuidad al cumplimiento del acción planteada.
</t>
    </r>
    <r>
      <rPr>
        <b/>
        <sz val="10"/>
        <rFont val="Times New Roman"/>
        <family val="1"/>
      </rPr>
      <t>Soportes:</t>
    </r>
    <r>
      <rPr>
        <sz val="10"/>
        <rFont val="Times New Roman"/>
        <family val="1"/>
      </rPr>
      <t xml:space="preserve">
Archivos PDF de los siguientes documentos: 
* Actas de fechas 16 de septiembre y 05 de octubre de 2020.
</t>
    </r>
    <r>
      <rPr>
        <b/>
        <sz val="10"/>
        <rFont val="Times New Roman"/>
        <family val="1"/>
      </rPr>
      <t>Diciembre 2020:</t>
    </r>
    <r>
      <rPr>
        <sz val="10"/>
        <rFont val="Times New Roman"/>
        <family val="1"/>
      </rPr>
      <t xml:space="preserve"> Se evidencia para la accion:
*Acta No. 2 con tema conciliacion saldos de mejoramiento habitacional de fecha 8 de octubre 2020.
*Acta No. 1 con tema legalizacion contable aporte transitorio de arrendamiento solidario  de fecha 15 de octubre de 2020.
*Acta No. 1 con tema seguimiento convenio Fonvivienda de fecha 26 de noviembre de 2020.
*Acta No. 3 con tema conciliacion de saldos de mejoramiento habitacional CVP 2015 de fecha 05 de noviembre de 2020. 
*Acta No. 5 con tema conciliacion de saldos de mejoramiento habitacional CVP 2015 de fecha 06 de noviembre de 2020.
*Acta No. 6 con tema revision actas de entrega a satisfaccion de obra que respladan los recursos entregados en administracion de fecha 12 de noviembre 2020.
*Acta No. 7 con tema conciliacion de saldos de mejoramiento habitacional CVP 2015 de fecha 22 de diciembre de 2020.
*Acta virtual Teams conciliacion convenios interadministrativos No 407 de fecha 10 de diciembre 2020.  
*Acta virtual Teams conciliacion convenios interadministrativos No 618 de fecha 10 de diciembre 2020. 
Las mismas  se realizaron con las dependencias responsables con el objetivo de verificar el estado de cumplimiento en los plazos de remisión de la información para reconocimiento contable a la Subdirección Financiera
</t>
    </r>
    <r>
      <rPr>
        <b/>
        <sz val="10"/>
        <rFont val="Times New Roman"/>
        <family val="1"/>
      </rPr>
      <t xml:space="preserve"> Recomendaciòn: Dar continuidad a la accion planteada y verificar su efectividad.</t>
    </r>
    <r>
      <rPr>
        <sz val="10"/>
        <rFont val="Times New Roman"/>
        <family val="1"/>
      </rPr>
      <t xml:space="preserve">
</t>
    </r>
    <r>
      <rPr>
        <b/>
        <sz val="10"/>
        <rFont val="Times New Roman"/>
        <family val="1"/>
      </rPr>
      <t>Soportes:</t>
    </r>
    <r>
      <rPr>
        <sz val="10"/>
        <rFont val="Times New Roman"/>
        <family val="1"/>
      </rPr>
      <t xml:space="preserve">
Archivos PDF de los siguientes documentos: 
* Actas de fechas 8 de octubre, 15 de octubre,05 de noviembre,06 de noviembre,12 de noviembre,26 de noviembre,10 de diciembre,22 de diciembre de 2020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</si>
  <si>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Acta No. 1 reunion autoevaluacion equipo Subdireccion financiera semestral de fecha 21 de diciembre 2020.
</t>
    </r>
    <r>
      <rPr>
        <b/>
        <sz val="10"/>
        <rFont val="Times New Roman"/>
        <family val="1"/>
      </rPr>
      <t xml:space="preserve">Recomendaciòn: </t>
    </r>
    <r>
      <rPr>
        <sz val="10"/>
        <rFont val="Times New Roman"/>
        <family val="1"/>
      </rPr>
      <t xml:space="preserve">Dar continuidad a la accion, evaluar su periodicidad teniendo en cuenta la efectividad  
</t>
    </r>
    <r>
      <rPr>
        <b/>
        <sz val="10"/>
        <rFont val="Times New Roman"/>
        <family val="1"/>
      </rPr>
      <t>Soportes:</t>
    </r>
    <r>
      <rPr>
        <sz val="10"/>
        <rFont val="Times New Roman"/>
        <family val="1"/>
      </rPr>
      <t xml:space="preserve">
Archivos PDF acta No. 1 reunion autoevaluacion equipo Subdireccion financiera semestral.  
</t>
    </r>
  </si>
  <si>
    <t>PDF "Correo_ dic31 Política G Documental"
PDF "Correo_ Politica Gestión Documental dic31 "
PDF "Correo_ Publicación de Instrumentos"
PDF "Política de Gestión Documental (1)"</t>
  </si>
  <si>
    <t>Word "PGD - Actualización FINAL CON AJUSTES"</t>
  </si>
  <si>
    <t>PDF "PS03-PR13 Recostrucción de expedientes a partir de la funció archivistica V3."</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</si>
  <si>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En ejecución por parte del proceso</t>
    </r>
  </si>
  <si>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Los procedimientos se encuentran en proceso de actualización en los trámites de correspondencia interna y externa.</t>
    </r>
  </si>
  <si>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para el acto administrativo de adopción </t>
    </r>
  </si>
  <si>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t>
    </r>
  </si>
  <si>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inicia hasta el mes de Julio, se debe tener presente que el cumplimiento de esta depende de la convalidación de la actualización de las Tablas de Retención Documental.
</t>
    </r>
    <r>
      <rPr>
        <b/>
        <sz val="10"/>
        <rFont val="Times New Roman"/>
        <family val="1"/>
      </rPr>
      <t xml:space="preserve">Octubre 2020: </t>
    </r>
    <r>
      <rPr>
        <sz val="10"/>
        <rFont val="Times New Roman"/>
        <family val="1"/>
      </rPr>
      <t xml:space="preserve">El cumplimiento de esta acción depende de la convalidación de la actualización de las Tablas de Retención Documental.
</t>
    </r>
    <r>
      <rPr>
        <b/>
        <sz val="10"/>
        <rFont val="Times New Roman"/>
        <family val="1"/>
      </rPr>
      <t>Diciembre 2020</t>
    </r>
    <r>
      <rPr>
        <sz val="10"/>
        <rFont val="Times New Roman"/>
        <family val="1"/>
      </rPr>
      <t>: La Entidad se encuentra en proceso de ajuste a las Tabla de Retención Documental TRD, en concepto emitido por el Archivo Distrital vía electrónica. Para posterior registro de series documentales. El cumplimiento de esta acción depende de la convalidación de la actualización de las Tablas de Retención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</si>
  <si>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 xml:space="preserve">Octubre 2020: </t>
    </r>
    <r>
      <rPr>
        <sz val="10"/>
        <rFont val="Times New Roman"/>
        <family val="1"/>
      </rPr>
      <t xml:space="preserve">El documento se encuentra en proceso de actualización.
</t>
    </r>
    <r>
      <rPr>
        <b/>
        <sz val="10"/>
        <rFont val="Times New Roman"/>
        <family val="1"/>
      </rPr>
      <t>Diciembre 2020:</t>
    </r>
    <r>
      <rPr>
        <sz val="10"/>
        <rFont val="Times New Roman"/>
        <family val="1"/>
      </rPr>
      <t xml:space="preserve"> Se realizo actualización de la Política de Gestión Documental, y fue enviada a la Subdirección de Programas y Proyectos  el día 29 de Diciembre de 2020.</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</si>
  <si>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Octubre 2020:</t>
    </r>
    <r>
      <rPr>
        <sz val="10"/>
        <rFont val="Times New Roman"/>
        <family val="1"/>
      </rPr>
      <t xml:space="preserve"> La aprobación se dará una vez este terminada la Política de Gestión Documental
</t>
    </r>
    <r>
      <rPr>
        <b/>
        <sz val="10"/>
        <rFont val="Times New Roman"/>
        <family val="1"/>
      </rPr>
      <t>Diciembre 2020:</t>
    </r>
    <r>
      <rPr>
        <sz val="10"/>
        <rFont val="Times New Roman"/>
        <family val="1"/>
      </rPr>
      <t xml:space="preserve"> Se encuentra en proceso de revisión por parte de  la Subdirección de Programas y Proyectos</t>
    </r>
  </si>
  <si>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color theme="1"/>
        <rFont val="Times New Roman"/>
        <family val="1"/>
      </rPr>
      <t>Octubre 2020:</t>
    </r>
    <r>
      <rPr>
        <sz val="10"/>
        <color theme="1"/>
        <rFont val="Times New Roman"/>
        <family val="1"/>
      </rPr>
      <t xml:space="preserve"> 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75% (3 acciones cumplidas sobre 4 acciones establecidas en el acta del 22 de marzo de 2019)  ya que no se ha realizado la acción correspondiente a Alinear el procedimiento de Gestión Documental para articularse con el Modelo de Seguridad y Privacidad de la Información (MSPI).
El acta se puede ver en: https://cutt.ly/actaPMI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entre el proceso de Gestión Tecnológica y el proceso de Gestión Documental. Se recomienda además revisar el acta entre el Proceso de Gestión Tecnológica y Control Interno (Nestor Ferney Medina y Carlos Humberto Parra) del día 22 de marzo de 2019 donde se redefinieron las acciones correspondientes a las acciones de mejora PMI 147,PMI 148,PMI 149 y PMI 150.
</t>
    </r>
    <r>
      <rPr>
        <b/>
        <sz val="10"/>
        <color theme="1"/>
        <rFont val="Times New Roman"/>
        <family val="1"/>
      </rPr>
      <t xml:space="preserve">
Diciembre 2020 : </t>
    </r>
    <r>
      <rPr>
        <sz val="10"/>
        <color theme="1"/>
        <rFont val="Times New Roman"/>
        <family val="1"/>
      </rPr>
      <t>Esta accion se cierra, debido a que se detecta la misma debilidad en el  marco de la auditoria de gestión de seguridad de la información vigencia 2020, se formularon las acciones PMI373-PMI380</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</si>
  <si>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reduce avance al 25% % ya que no se han completado las siguientes acciones 1, 2 y 3 conforme al acta realizada entre Control Interno y Gestión Tecnológica el día 22 de marzo de 2019. Solo se ha cumplido la acción 4 la cual fue validada en el seguimiento de Octubre de 2019, es decir (1 accion completada / 4 establecidas = 25%).  En el seguimiento de Mayo de 2020 ocurrió una confusión y el seguimiento se hizo conforme a las acciones establecidas en la columna L y descritas en PMI pero estas no corresponden a las acordadas en el acta mencionada del 22 de marzo de 2019.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Para la acción PMI 148 el proceso debe soportar la ejecución de las siguientes acciones: 1) Gestionar la revisión y aprobación de los documentos pertinentes a la fase de implementación, 2) Garantizar la articulación e integración de los procesos de Gestión Documental y Activos de Información de la entidad. 3) Definir el documento "Metricas e indicadores para medir el SGSI" y validar que este se encuentre revisado y aprobado por la alta dirección (Comité de Seguridad de las Tecnologías de la Información y las Comunicaciones), así como su socialización a todos los funcionarios y colaboradores de la entidad. 
</t>
    </r>
    <r>
      <rPr>
        <b/>
        <sz val="10"/>
        <rFont val="Times New Roman"/>
        <family val="1"/>
      </rPr>
      <t xml:space="preserve">Diciembre 2020 </t>
    </r>
    <r>
      <rPr>
        <sz val="10"/>
        <rFont val="Times New Roman"/>
        <family val="1"/>
      </rPr>
      <t>: Esta accion se cierra, debido a que se detecta la misma debilidad en el  marco de la auditoria de gestión de seguridad de la información vigencia 2020, se formularon las acciones PMI373-PMI380</t>
    </r>
  </si>
  <si>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0% ya que no se han realizado las acciones correspondientes en el acta del 22 de marzo de 2019 que son:
1) Elaborar el plan de auditorias y revisiones independientes al MSPI, revisado y aprobado por la alta dirección (Comité de Seguridad y de las tecnologías de la información)
2) Presentar el plan de seguimiento y revisión del MSPI, revisado y aprobado por la alta dirección Comité de Seguridad y de las tecnologías de la información
3) Capacitar a todos los funcionarios y colabadores de la entidad, frente a las medidas y procedimientos de seguridad de la información que se van a implementar. 
Para la acción 3 no cuenta la socialización realizada ya que una socialización no es lo mismo que una capacitación, se esperan como evidencias de esta acción videos de Microsoft Stream, Listados de asistencia o evidencias de reuniones donde se hayan realizado capacitaciones formales sobre las medidas y procedimientos de seguridad de la información.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avanzar en la ejecución de las 3 acciones.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</si>
  <si>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reformulacion de la acción por parte de la Subsecretaria de Gestión Financiera y la Subdirección Financiera,  por tal razón la acción continua en estado INEFECTIVA.
</t>
    </r>
    <r>
      <rPr>
        <b/>
        <sz val="10"/>
        <color theme="1"/>
        <rFont val="Times New Roman"/>
        <family val="1"/>
      </rPr>
      <t>Diciembre 2020</t>
    </r>
    <r>
      <rPr>
        <sz val="10"/>
        <color theme="1"/>
        <rFont val="Times New Roman"/>
        <family val="1"/>
      </rPr>
      <t>: No se ha remitido la reformulacion de la acción por parte de la Subsecretaria de Gestión Financiera y la Subdirección Financiera,  por tal razón la acción continua en estado INEFECTIVA.</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</si>
  <si>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 xml:space="preserve">Se recomienda replantear la acción, con el fin de eliminar el hallazgo identificado.
</t>
    </r>
    <r>
      <rPr>
        <b/>
        <sz val="10"/>
        <rFont val="Times New Roman"/>
        <family val="1"/>
      </rPr>
      <t>Octubre 2020</t>
    </r>
    <r>
      <rPr>
        <sz val="10"/>
        <rFont val="Times New Roman"/>
        <family val="1"/>
      </rPr>
      <t xml:space="preserve">: No se ha remitido la reformulacion de la acción por parte de la Subsecretaria de Gestión Financiera y la Subdirección Financiera,  por tal razón la acción continua en estado INEFECTIVA.
</t>
    </r>
    <r>
      <rPr>
        <b/>
        <sz val="10"/>
        <rFont val="Times New Roman"/>
        <family val="1"/>
      </rPr>
      <t>Diciembre 2020</t>
    </r>
    <r>
      <rPr>
        <sz val="10"/>
        <rFont val="Times New Roman"/>
        <family val="1"/>
      </rPr>
      <t>: No se ha remitido la reformulacion de la acción por parte de la Subsecretaria de Gestión Financiera y la Subdirección Financiera,  por tal razón la acción continua en estado INEFECTIVA.</t>
    </r>
  </si>
  <si>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r>
      <rPr>
        <b/>
        <sz val="10"/>
        <rFont val="Times New Roman"/>
        <family val="1"/>
      </rPr>
      <t>Octubre 2020:</t>
    </r>
    <r>
      <rPr>
        <sz val="10"/>
        <rFont val="Times New Roman"/>
        <family val="1"/>
      </rPr>
      <t xml:space="preserve"> No se observan soportes para evaluar el cumplimiento de la acción , por lo tanto se mantiene el porcentaje de avance del seguimiento anterior.
</t>
    </r>
    <r>
      <rPr>
        <b/>
        <sz val="10"/>
        <rFont val="Times New Roman"/>
        <family val="1"/>
      </rPr>
      <t>Diciembre 2020</t>
    </r>
    <r>
      <rPr>
        <sz val="10"/>
        <rFont val="Times New Roman"/>
        <family val="1"/>
      </rPr>
      <t xml:space="preserve">: Se observa la aplicaciòn del formato PG01- FO620 Lista de verificación publicaciones , de las fichas EBI de los proyectos de inversiòn  - Plan de Desarrollo  "UN NUEVO  CONTRATO  SOCIAL Y  AMBIENTAL PARA  LA  BOGOTÁ  DEL  SIGLO XXI", no obstante para cerrar esta acción es importante realizar los ajustes en la pagina web de las observaciones que se consignaron en el formato. 
</t>
    </r>
    <r>
      <rPr>
        <b/>
        <sz val="10"/>
        <rFont val="Times New Roman"/>
        <family val="1"/>
      </rPr>
      <t>Recomendacion:</t>
    </r>
    <r>
      <rPr>
        <sz val="10"/>
        <rFont val="Times New Roman"/>
        <family val="1"/>
      </rPr>
      <t xml:space="preserve"> Continuar con la aplicacion del formato y realizar las correcciones en la pagina web registradas en dicho formato, que permita validar la efectividad del mismo.</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</si>
  <si>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Octubre 2020: </t>
    </r>
    <r>
      <rPr>
        <sz val="10"/>
        <rFont val="Times New Roman"/>
        <family val="1"/>
      </rPr>
      <t xml:space="preserve">El proceso remite Memorando No.3-2020-04014 del 30 de Octubre de 2020 donde se solicita apoyo desde el proceso de Gestión Tecnológica para el diligenciamiento del Autodiagnóstico de Seguridad y Privacidad de la Información,
No obstante las acciones definidas para PMI 150 en el acta del 22 de marzo de 2019 son:
1) Verificar los resultados del plan de revisión y seguimiento a la implementación del MSPI
2) Analizar los resultados del plan de ejecución de auditorías y revisiones independientes al MSPI
3) Aplicar las lecciones aprendidas de las experiencias de seguridad de la propia entidad, tanto de los cambios internos, así como los externos del entorno y la de los incidentes ocurridos.
4) Lograr que todos los funcionarios y colaboradores de la entidad estén conscientes de los roles a cumplir dentro del SGSI. (cumplido Octubre 2019)
5)  Modificar controles e implementar las mejoras identificadas en las revisiones del SGSI, de acuerdo con las decisiones sobre los cambios requeridos para mejorar el proceso.
Solo se ha cumplido 1 acción de 5 acciones establecidas, el indicador se cálcula en 1 acción / 5 acciones= 20%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cumplir con las acciones 1,2,3 y 5 para dar por cerrada la acción.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</si>
  <si>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 xml:space="preserve">La acción tiene fecha de inicio en Junio 2020.
</t>
    </r>
    <r>
      <rPr>
        <b/>
        <sz val="10"/>
        <rFont val="Times New Roman"/>
        <family val="1"/>
      </rPr>
      <t>Octubre 2020:</t>
    </r>
    <r>
      <rPr>
        <sz val="10"/>
        <rFont val="Times New Roman"/>
        <family val="1"/>
      </rPr>
      <t xml:space="preserve"> El área responsable del desarrollo indica que se está trabajando en el proceso de actualización del proceso, no se evidencia avance hasta el momento.
</t>
    </r>
    <r>
      <rPr>
        <b/>
        <sz val="10"/>
        <rFont val="Times New Roman"/>
        <family val="1"/>
      </rPr>
      <t>Recomendación</t>
    </r>
    <r>
      <rPr>
        <sz val="10"/>
        <rFont val="Times New Roman"/>
        <family val="1"/>
      </rPr>
      <t>: el área debe de tener en cuenta que la política debe de actualizarse con la normatividad vigente en relación a la gestión documental, por ende, esta debe tener como referente la inclusión de los  “</t>
    </r>
    <r>
      <rPr>
        <i/>
        <sz val="10"/>
        <rFont val="Times New Roman"/>
        <family val="1"/>
      </rPr>
      <t xml:space="preserve">Componentes de la política de gestión documental”  </t>
    </r>
    <r>
      <rPr>
        <sz val="10"/>
        <rFont val="Times New Roman"/>
        <family val="1"/>
      </rPr>
      <t xml:space="preserve">establecidos  en el artículo ARTÍCULO   2.8.2.5.6  del decreto 1080 de 2015.
</t>
    </r>
    <r>
      <rPr>
        <b/>
        <sz val="10"/>
        <rFont val="Times New Roman"/>
        <family val="1"/>
      </rPr>
      <t xml:space="preserve">Diciembre 2020: </t>
    </r>
    <r>
      <rPr>
        <sz val="10"/>
        <rFont val="Times New Roman"/>
        <family val="1"/>
      </rPr>
      <t xml:space="preserve">Se evidenció el documento PDF denominado “POLÍTICA DE GESTIÓN DOCUMENTAL” a cargo de le Subsecretaría de Gestión Corporativa y Control Interno Disciplinario y de la Subdirección Administrativa, el documento no cuenta con fecha específica en su interior.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</si>
  <si>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
</t>
    </r>
    <r>
      <rPr>
        <b/>
        <sz val="10"/>
        <rFont val="Times New Roman"/>
        <family val="1"/>
      </rPr>
      <t>Octubre 2020:</t>
    </r>
    <r>
      <rPr>
        <sz val="10"/>
        <rFont val="Times New Roman"/>
        <family val="1"/>
      </rPr>
      <t xml:space="preserve"> Esta acción es posterior a la finalización de la anterior acción, por ende, no presenta avance al momento del seguimiento.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aprobó la “POLÍTICA DE GESTIÓN DOCUMENTAL” por el Comité Institucional de Gestión y Desempeño en la sesión de Diciembre de 2020.
</t>
    </r>
    <r>
      <rPr>
        <b/>
        <sz val="10"/>
        <rFont val="Times New Roman"/>
        <family val="1"/>
      </rPr>
      <t>Recomendación:</t>
    </r>
    <r>
      <rPr>
        <sz val="10"/>
        <rFont val="Times New Roman"/>
        <family val="1"/>
      </rPr>
      <t xml:space="preserve"> Continuar con la gestión necesaria para dar cumplimiento a lo establecido en la acción.
</t>
    </r>
  </si>
  <si>
    <r>
      <rPr>
        <b/>
        <sz val="10"/>
        <rFont val="Times New Roman"/>
        <family val="1"/>
      </rPr>
      <t xml:space="preserve">Octubre 2020: </t>
    </r>
    <r>
      <rPr>
        <sz val="10"/>
        <rFont val="Times New Roman"/>
        <family val="1"/>
      </rPr>
      <t xml:space="preserve">Se precisa en acta del 7 de septiembre del 2020 realizada internamente en la Subdirección de Barrios por contratistas que: </t>
    </r>
    <r>
      <rPr>
        <i/>
        <sz val="10"/>
        <rFont val="Times New Roman"/>
        <family val="1"/>
      </rPr>
      <t>"(…) En cuanto al “mecanismo detallado para la revisión de la información documentada para el procedimiento”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sz val="10"/>
        <rFont val="Times New Roman"/>
        <family val="1"/>
      </rPr>
      <t xml:space="preserve">)”; no obstante se observa que se realizó dicha tarea. Teniendo en cuenta lo expuesto se establece un avance por la gestión realizada, quedando pendiente que el área informe cuales son los proyectos de mejoramiento de vivienda vigentes para determinar la base de la meta y verificar los mecanismos de control establecidos.
</t>
    </r>
    <r>
      <rPr>
        <b/>
        <sz val="10"/>
        <rFont val="Times New Roman"/>
        <family val="1"/>
      </rPr>
      <t>Recomendación:</t>
    </r>
    <r>
      <rPr>
        <sz val="10"/>
        <rFont val="Times New Roman"/>
        <family val="1"/>
      </rPr>
      <t xml:space="preserve"> Contar con soportes que permitan validar en que Proyectos de Mejoramiento de Vivienda se encuentra los controles en referencia a la documentación del procedimiento en mención
</t>
    </r>
    <r>
      <rPr>
        <b/>
        <sz val="10"/>
        <rFont val="Times New Roman"/>
        <family val="1"/>
      </rPr>
      <t>Diciembre 2020:</t>
    </r>
    <r>
      <rPr>
        <sz val="10"/>
        <rFont val="Times New Roman"/>
        <family val="1"/>
      </rPr>
      <t xml:space="preserve">Teniendo en cuenta como soporte del estado y/o cumplimiento de la acción, se anexo memorando No.3-2020-05130 del 29 de diciembre de 2020 en donde se da a conocer las intervenciones integrales de mejoramiento para la evaluación de esta acción las cuales son: UNIR II, Habitarte 2019, Jalisco, Lomas, Centro Alto y Usme. En ese orden y teniendo en cuenta la acción en  visita in situ en la carpeta de intervención integral de mejoramiento denominada JALISCO en mención que a folios 1, 3, 32, 37, 52, 112, 114, 190, 197, 198,199,205, 207, 216, 225, 252, 289, 360, 352, 396, 398, 900, 402 y 404 se cuentan con pestañas que señalan las actividades y el producto correspondiente para cada una  observandose cumplimiento de la acción. Se anexa acta No 1 del 22 de febrero de 2021.
</t>
    </r>
  </si>
  <si>
    <t xml:space="preserve">
Subdirección Financiera</t>
  </si>
  <si>
    <t>PMI 395</t>
  </si>
  <si>
    <t>Observación No 1 :
El esquema de "Mejoramiento de Vivienda"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</si>
  <si>
    <t>Legalizar en el aplicativo SIPIVE y ante la Subdirección Financiera los 156 subsidios correspondientes a mejoramiento habitacional por valor de $1.655.316.000, correspondientes a los mejoramientos Habitacionales efectuados por esta Secretaría en la vigencia 2013.</t>
  </si>
  <si>
    <t>Subsidios Legalizados</t>
  </si>
  <si>
    <t xml:space="preserve">No. de Subsidios Legalizados / Total de Subsidios a Legalizar </t>
  </si>
  <si>
    <t>PMI 396</t>
  </si>
  <si>
    <t>Legalizar en el aplicativo SIPIVE y ante la Subdirección Financiera los 68 subsidios correspondientes a mejoramiento habitacional por valor de $753.984.000, correspondientes a los mejoramientos Habitacionales efectuados por esta Secretaría en la vigencia 2014.</t>
  </si>
  <si>
    <t>PMI 397</t>
  </si>
  <si>
    <t>Gestionar la reconstrucción de los documentos correspondientes a la vigencia 2013 de los 57 SDVE de mejoramiento habitacional por valor de $604.827.000 que se encuentran en copia y cumplen con los requisitos, al igual que realizar la reconstrucción de los documentos de los 1086 SDVE de mejoramiento habitacional por valor de $11.523.546.000 que no cumplen con los requisitos.</t>
  </si>
  <si>
    <t>SDVE  reconstruidos</t>
  </si>
  <si>
    <t>No. de SDVE con documentos reconstruidos  / Total de Subsidios a reconstruir</t>
  </si>
  <si>
    <t>PMI 398</t>
  </si>
  <si>
    <t>Gestionar la reconstrucción de los documentos correspondientes a la vigencia 2014 de los 186 SDVE de mejoramiento habitacional por valor de $2.062.368.000 que se encuentran en copia y cumplen con los requisitos, al igual que realizar la reconstrucción de los documentos de los 162 SDVE de mejoramiento habitacional por valor de $1.796.256.000 que no cumplen con los requisitos.</t>
  </si>
  <si>
    <t>PMI 399</t>
  </si>
  <si>
    <t>Realizar mesas de trabajo con el la Subsecretaría de Coordinación Operativa y Subdirección Financiera  con el fin de determinar parametros y hacer seguimiento con relación a los SDVE  de vigencias 2013 y 2014.</t>
  </si>
  <si>
    <t xml:space="preserve"> Mesas de trabajo</t>
  </si>
  <si>
    <t>No.de mesas de trabajo realizadas  / Total de mesas de trabajo programadas.</t>
  </si>
  <si>
    <t>PMI 400</t>
  </si>
  <si>
    <t>Visitas Administrativas instancias de control</t>
  </si>
  <si>
    <t>Recomendación</t>
  </si>
  <si>
    <t>Se identifica que la inoportunidad en las respuestas de PQRSD continúa</t>
  </si>
  <si>
    <t>Aumento significativo de las PQRSD al interior de cada una de las dependencias en la entidad.</t>
  </si>
  <si>
    <r>
      <t xml:space="preserve">
Estadísticas e índices negativos que afectan la imagen de la Entidad
Reprocesos operativos y pérdida del control de la información
Sanciones legales vigentes en contra de los responsables del trámite de PQRSD.
</t>
    </r>
    <r>
      <rPr>
        <sz val="10"/>
        <color theme="1"/>
        <rFont val="Times New Roman"/>
        <family val="1"/>
      </rPr>
      <t>Aumento de quejas y reclamos asociados a la inoportunidad, generando pérdida de credibilidad de la Entidad.</t>
    </r>
    <r>
      <rPr>
        <sz val="10"/>
        <rFont val="Times New Roman"/>
        <family val="1"/>
      </rPr>
      <t xml:space="preserve">
</t>
    </r>
  </si>
  <si>
    <t>Socilizar en mesa de trabajo informe con las dependencias y/o procesos con mayor nivel de afectación en la gestión de PQRSD.</t>
  </si>
  <si>
    <t xml:space="preserve">Mesas de trabajo de socialización de informes </t>
  </si>
  <si>
    <t>Mesas desarrollados / Mesas programados</t>
  </si>
  <si>
    <t xml:space="preserve">Tres (3) mesas de trabajo en las cuales se identifiquen acciones de mejora para la gestión de PQRSD </t>
  </si>
  <si>
    <t>PMI 401</t>
  </si>
  <si>
    <t>Falta de interoperabilidad entre los sistemas de información (Sistema de Bogotá Te Escucha y Sistema de Automatización de Procesos y Documentos Forest)
Desconocimiento de la normatividad relacionada con PQRSD y los procedimientos internos</t>
  </si>
  <si>
    <t>Realizar mesas de trabajo con las dependencias y/o áreas o referentes de los proceso, a fin de socializar trámite de PQRSD, identificar temas de más alto impacto y si es claro, establecer planes de acción  tendientes a mitigar las causas de inoportunidad</t>
  </si>
  <si>
    <t>Seguimiento a las mesas de trabajo realizadas</t>
  </si>
  <si>
    <t>Mesas de trabajo desarrolladas / mesas de trabajo programadas</t>
  </si>
  <si>
    <t xml:space="preserve">Desarrollar cuatro (4) mesas de trabajo para el seguimiento a la atención  de  PQRSD (Primer mes de vigencia y posteriormente cada dos meses)  </t>
  </si>
  <si>
    <t>PMI 402</t>
  </si>
  <si>
    <t>Deficiencias en el tratamiento de riesgos y solicitud de garantías</t>
  </si>
  <si>
    <t>30/12/2020 Informe final de auditoría.</t>
  </si>
  <si>
    <t>Deficiencias en el tratamiento de los riesgos identificados para los contratos 514-2020 y 588-2019, así como el desconocimiento del tratamiento de riesgos por parte del Supervisor.</t>
  </si>
  <si>
    <t>El hecho de no exigir las garantías de conformidad con el tratamiento de riesgos del proceso puede ocasionar a la administración incurrir en posibles demandas de perjuicios patrimoniales que causen con motivo de determinada responsabilidad en que incurra el contratista</t>
  </si>
  <si>
    <t xml:space="preserve">
Mediante Circular se dará lineamientos y orientaciones a la Entidad con el fin de reforzar la identificación del tratamiento de riesgos y las garantías asociadas al contrato</t>
  </si>
  <si>
    <t xml:space="preserve">Mejora </t>
  </si>
  <si>
    <t xml:space="preserve">Subdirectora Administrativa </t>
  </si>
  <si>
    <t xml:space="preserve">Circular </t>
  </si>
  <si>
    <t xml:space="preserve">Una </t>
  </si>
  <si>
    <t>PMI 403</t>
  </si>
  <si>
    <t>Afectación al principio de planeación</t>
  </si>
  <si>
    <t>Deficiencias en la planeación respecto al valor estimado del contrato, debilidades en la estructuración de los estudios previos.</t>
  </si>
  <si>
    <t>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este riesgo debe incluirse en la matriz de tipificación y valoración de riesgos del proceso</t>
  </si>
  <si>
    <t xml:space="preserve">
Enviar pieza comunicativa a la comunidad Institucional reforzando la importancia de una buena planeación teniendo en cuenta los estudios previos y estudios del sector
</t>
  </si>
  <si>
    <t>Pieza comunicativa</t>
  </si>
  <si>
    <t>PMI 404</t>
  </si>
  <si>
    <t>Deficiencias en la supervisión e incumplimiento de obligación general</t>
  </si>
  <si>
    <t>Deficiencias en la supervisión del contrato para la exigencia de las obligaciones contractuales, en concordancia con las necesidades de la administración.</t>
  </si>
  <si>
    <t>De llegar a materializarse el riesgo la Entidad no tendría amparos para cubrir el incumplimiento del contrato</t>
  </si>
  <si>
    <t>Mediante correo electrónico enviado a los supervisores de los contratos en el cual se brindara orientación respecto a las obligaciones contractuales y modificación de las garantías</t>
  </si>
  <si>
    <t>Subsecretaria de Gestion Operativao</t>
  </si>
  <si>
    <t>Correo Electrónico</t>
  </si>
  <si>
    <t>Un</t>
  </si>
  <si>
    <t>PMI 405</t>
  </si>
  <si>
    <t>Deficiencias en la planeación, estructuración de los estudios previos y exigencia de garantías</t>
  </si>
  <si>
    <t>Deficiencias en la estructuración de los estudios previos respecto a la solicitud de garantías que amparan el proceso y objeto del contrato</t>
  </si>
  <si>
    <t>Mediante Circular se dará lineamientos y orientaciones a la Entidad con el fin de reforzar la identificación del tratamiento de riesgos y las garantías asociadas al contrato</t>
  </si>
  <si>
    <t>Subdirección de Servicios Públicos</t>
  </si>
  <si>
    <t>Una</t>
  </si>
  <si>
    <t>PMI 406</t>
  </si>
  <si>
    <t>Deficiencias en la supervisión</t>
  </si>
  <si>
    <t>Deficiencias en la Supervisión por la no entrega de los manuales de operación y/ o fichas técnicas de los equipos adquiridos</t>
  </si>
  <si>
    <t>Posibles daños o deterioro de los equipos adquiridos, detrimento patrimonial.</t>
  </si>
  <si>
    <t xml:space="preserve">Mediante pieza comunicativa se reiterará a los supervisores de los contratos la obligación de solicitar al contratista la entrega en medio físico y magnético los manuales del sistema, manual de mantenimiento, catálogos, cartas de rendimiento, listas de chequeo y libros de eventos (bitácoras) en español requeridos para la operación y mantenimiento de cada sistema de los equipos aquiridos. </t>
  </si>
  <si>
    <t>PMI 407</t>
  </si>
  <si>
    <t>Deficiencias en la supervisión de los contratos</t>
  </si>
  <si>
    <t xml:space="preserve">Posible incumplimiento de los contratos </t>
  </si>
  <si>
    <t>Se realizará el proceso de identificación de riesgos asociados a la supervisión de contratos en el mapa de riesgos contractual.</t>
  </si>
  <si>
    <t xml:space="preserve">Reuniones con Programas y proyectos para la identificación  de riesgos asociados a la supervisión de los contratos (2 actas) </t>
  </si>
  <si>
    <t xml:space="preserve">Dos </t>
  </si>
  <si>
    <t>PMI 408</t>
  </si>
  <si>
    <t>Subdirección Gestión del Suelo</t>
  </si>
  <si>
    <t>PMI 409</t>
  </si>
  <si>
    <t>Contrato sin liquidar y deficiencias en la supervisión</t>
  </si>
  <si>
    <t>La inoportunidad de la liquidación, perdida de competencia para liquidar unilateralmente el contrato, a su vez la caducidad del contrato y el medio de control de controversias contractuales, en consecuencia, las obligaciones derivadas de los contratos se convierten en obligaciones de carácter natural, es decir, que no dan derecho a exigir su cumplimiento</t>
  </si>
  <si>
    <t>Realizar un requerimiento a los supervisores con el fin de recordar el estado de las respectivas liquidaciones de contratos y/o convenios pendientes de liquidar, indicando la fecha de pérdida de competencia.</t>
  </si>
  <si>
    <t xml:space="preserve">Un </t>
  </si>
  <si>
    <t>PMI 410</t>
  </si>
  <si>
    <t>Afectación al principio de planeación y procedimiento de pago en la TVEC</t>
  </si>
  <si>
    <t>Deficiencias en la estructuración de los estudios previos por parte del área solicitante.</t>
  </si>
  <si>
    <t xml:space="preserve">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t>
  </si>
  <si>
    <t>PMI 411</t>
  </si>
  <si>
    <t>Deficiencias en Publicación en el aplicativo SECOP.</t>
  </si>
  <si>
    <t xml:space="preserve">Deficiencias en la Supervisión e inoportunidad de publicación en el Secop </t>
  </si>
  <si>
    <t xml:space="preserve">Perdida reputacional y deterioro de la imagen de la Entidad, así como,  sanciones disciplinarias a los supervisores </t>
  </si>
  <si>
    <t xml:space="preserve">Taller Instructivo con el paso a paso que deben realizar los supervisores de los contratos en la plataforma Secop II para la  publicación de los informes derivados de la ejecución contractual dirigido a la comunidad Institucional
</t>
  </si>
  <si>
    <t>Subdirectiva Administrativa</t>
  </si>
  <si>
    <t>Supervisores de los contratos</t>
  </si>
  <si>
    <t>Taller Instructivo</t>
  </si>
  <si>
    <t>PMI 412</t>
  </si>
  <si>
    <t>Deficiencias en la liquidación de contratos.</t>
  </si>
  <si>
    <t>Debilidad en la gestión por parte de los supervisores de los contratos, respecto a trámites efectivos y toma de decisiones oportunas frente a la contratación de la entidad para finalizar los procesos de liquidación de los contratos, así como, deficiencias en la publicación adecuada de los expedientes en el SECOP</t>
  </si>
  <si>
    <t>PMI 413</t>
  </si>
  <si>
    <t>Deficiencias en la gestión para adelantar procesos de incumplimientos contractuales</t>
  </si>
  <si>
    <t xml:space="preserve">El incumplimientos contractual y posibles demandas </t>
  </si>
  <si>
    <t>Socialización a la comunidad institucional del trámite los procesos sancionatorios contractuales</t>
  </si>
  <si>
    <t xml:space="preserve">Listado de Asistencia </t>
  </si>
  <si>
    <t>PMI 414</t>
  </si>
  <si>
    <t>Deficiencias en los controles definidos en el mapa de riesgos de gestión del proceso Gestión Contractual</t>
  </si>
  <si>
    <t>No se han realizado actualizaciones frente a las observaciones realizadas por Control Interno en informe vigencia 2020.</t>
  </si>
  <si>
    <t>Realizar actualización  del Mapa de Riesgos Contractual V8</t>
  </si>
  <si>
    <t>Mapa de Riesgos Contractual actualizado</t>
  </si>
  <si>
    <t>PMI 415</t>
  </si>
  <si>
    <t>Deficiencias frente al Sistema Integrado de Gestión - proceso de Gestión Contractual</t>
  </si>
  <si>
    <t>Deficiencias en el proceso, procedimientos, formatos y manuales, de acuerdo con las actividades reales que realiza la Subdirección Administrativa, las cuales deben dar cuenta de una secuencia ordenada, interrelacionada, para crear valor a la entidad, de conformidad con el Sistema Integrado de Gestión de la SDHT.</t>
  </si>
  <si>
    <t>Mediante reunión con el equipo de Gestión Contractual revisar el procedimiento, la caracterización, formatos asociados y manual de contratación, así como su actualización si hubiere lugar, con el acompañamiento de la Subdirección de Programas y Proyectos.</t>
  </si>
  <si>
    <t>Mesa de trabajo</t>
  </si>
  <si>
    <t>PMI 416</t>
  </si>
  <si>
    <t>Inoperancia del Módulo de Contratación del Sistema de Información JSP7</t>
  </si>
  <si>
    <t>Debilidades en las actividades de identificación, especificación, validación y aprobación de requerimientos funcionales y no funcionales para el módulo de contratación entre la Subdirección Administrativa y el proveedor, que impiden la completitud del ciclo de vida para el desarrollo del software y por ende la puesta en funcionamiento y producción del Módulo de Contratación del Sistema de Información JSP7. Adicionalmente dado que aún no se finaliza con el desarrollo del módulo no se cuenta con la documentación técnica mínima necesaria e indispensable para la operación del mismo como son: matriz de roles y perfiles para funcionarios y contratistas, manual de administrador y manual de usuario funcional</t>
  </si>
  <si>
    <t>Comunicación interna dirigida al Supervisor del Contrato suscrito para el desarrollo y mantenimiento del aplicativo JSP7, para que requiera al  proveedor del servicio la implementación de los requerimientos funcionales y no funcionales definidos y acordados, validar la correcta implementación de estos mediante un set de pruebas y poner en operación el módulo de gestión contractual en el sistema de información JSP7</t>
  </si>
  <si>
    <t xml:space="preserve">Comunicación interna </t>
  </si>
  <si>
    <t>PMI 417</t>
  </si>
  <si>
    <t>Incumplimiento a las sesiones del Comité de Adquisiciones.</t>
  </si>
  <si>
    <t>Actas del Comité de Adquisiciones que no fueron allegadas.</t>
  </si>
  <si>
    <t xml:space="preserve">Hacer un seguimiento al archivo de actas del Comité de Adquisiciones para su debida conformación. </t>
  </si>
  <si>
    <t>Subsecretaría de Gestión Corporativa</t>
  </si>
  <si>
    <t>Seguimiento a las Actas Comité de Adquisiciones</t>
  </si>
  <si>
    <t>PMI 418</t>
  </si>
  <si>
    <r>
      <rPr>
        <b/>
        <sz val="10"/>
        <rFont val="Times New Roman"/>
        <family val="1"/>
      </rPr>
      <t>Observación No. 1 Incumplimiento Numeral 2 del artículo 9 “Reporte de Información” del Decreto 058 de 2018.</t>
    </r>
    <r>
      <rPr>
        <sz val="10"/>
        <rFont val="Times New Roman"/>
        <family val="1"/>
      </rPr>
      <t xml:space="preserve"> Se observó que 22 de los 33 trámites verificados no cumplen con lo establecido en el numeral 2 del Decreto 058 de 2018 que reza: ”El reporte de la información de cada tramite debe contener: definición, tiempo, costos,requisitos, normatividad, dependencias involucradas, trámites precedentes, trámites posteriores y formatos de revisión”.</t>
    </r>
  </si>
  <si>
    <t>Información incompleta remitida por las entidades distritales</t>
  </si>
  <si>
    <t>Desinformación al ciudadano lo que conlleva a una posible presentación de la solicitud del trámite de manera erronea.</t>
  </si>
  <si>
    <t>Creación de enlace en cada uno de los trámites de la cadena de urbanismo y construcción que se encuentran disponibles en el portal informativo de la Ventanilla Única de la Construcción - VUC que direccione al ciudadano para acceder al Sistema Unico de Información de Trámites -SUIT, como fuente única y válida de la información de los trámites que todas las instituciones del Estado ofrecen a la ciudadanía.</t>
  </si>
  <si>
    <t>Enlaces de direccionamiento al SUIT</t>
  </si>
  <si>
    <t xml:space="preserve"># de enlaces implementados/ # de enlaces requeridos </t>
  </si>
  <si>
    <t>Cuarenta y seis (46) enlaces de derccionamiento</t>
  </si>
  <si>
    <t>PMI 419</t>
  </si>
  <si>
    <t>Elevar solicitud de concepto ante el Departamento Administrativo de la Función Pública, donde se establece que el SUIT, es la fuente única y válida de la información de los trámites que todas las instituciones del Estado ofrecen a la ciudadanía.</t>
  </si>
  <si>
    <t>Solicitud de concepto</t>
  </si>
  <si>
    <t># de solicitud de concepto enviada</t>
  </si>
  <si>
    <t>Una (1) solicitud de concepto</t>
  </si>
  <si>
    <t>PMI 420</t>
  </si>
  <si>
    <t>Remitir comunicaciones a las entidades distritales cuyos contenidos de información no se encontraron de conformidad con lo  establecido en el Numeral 2 del Decreto 058 de 2018, con el fin de informar si dicha información presentó modificaciones o actualizaciones con corte a diciembre de 2019.</t>
  </si>
  <si>
    <t xml:space="preserve">Solicitud informacion actualizaciones a tràmites </t>
  </si>
  <si>
    <t># de solicitudes de informaciòn remitidas</t>
  </si>
  <si>
    <t>Diez (10) solicitudes de información</t>
  </si>
  <si>
    <t>PMI 421</t>
  </si>
  <si>
    <r>
      <rPr>
        <b/>
        <sz val="10"/>
        <rFont val="Times New Roman"/>
        <family val="1"/>
      </rPr>
      <t>Observación No. 2 Incumplimiento Numeral 1 del artículo 9 “Reporte de Información” del Decreto 058 de 2018 y el Procedimiento Simplificación, racionalización, automatización y virtualización del proceso de tramites relacionados con proyectos urbanísticos y de construcción Versión 4 y Versión 5</t>
    </r>
    <r>
      <rPr>
        <sz val="10"/>
        <rFont val="Times New Roman"/>
        <family val="1"/>
      </rPr>
      <t>: Se observó incumplimiento de lo establecido en el Numeral 1 del artículo 9 que reza: “La información del Trámite debe encontrarse incorporada en el Sistema Único de Información del Trámite – SUIT”, y de la actividad No.2 del Procedimiento Simplificación, racionalización, automatización y virtualización del proceso de trámites relacionados con proyectos urbanísticos y de construcción Versión 4 y 5.</t>
    </r>
  </si>
  <si>
    <t xml:space="preserve">Demoras en el proceso de inscripción de algunos trámites de la cadena de urbanismo y construcción referidos en el Decreto 058 de 2018 ante el SUIT </t>
  </si>
  <si>
    <t>No disponibilidad de información de algunos trámites de la cadena de urbanismo y construcción referidos en el Decreto 058 de 2018 a la ciudadanía.</t>
  </si>
  <si>
    <t>Elevar solicitud ante el Departamento Administrativo de la Función Pública, para que dicha entidad informe las razones por las cuales algunos trámites de la cadena de urbanismo y construcción relacionados en el Decreto 058 de 2018, no se encuentran inscritos en el SUIT.  Así mismo, elevar solicitud a cada una de las siete (7) entidades responsables de los trámites en comento, para que de igual forma precise las razones o estado de avance, por las cuales aún no se encuentran inscritos en el SUIT</t>
  </si>
  <si>
    <t>Solicitud de estado de inscripción de los trámites ante el SUIT</t>
  </si>
  <si>
    <t># de solicitudes remitidas</t>
  </si>
  <si>
    <t>Ocho (8) solicitudes de estado</t>
  </si>
  <si>
    <t>PMI 422</t>
  </si>
  <si>
    <r>
      <rPr>
        <b/>
        <sz val="10"/>
        <rFont val="Times New Roman"/>
        <family val="1"/>
      </rPr>
      <t>Observación No. 3 Incumplimiento del artículo 13 “Plazos para la virtualización” del Decreto 058 de 2018</t>
    </r>
    <r>
      <rPr>
        <sz val="10"/>
        <rFont val="Times New Roman"/>
        <family val="1"/>
      </rPr>
      <t>."Al verificar los tiempos en los cuales fueron virtualizados los 46 tramites establecidos en el Decreto 058 de 2018 de acuerdo con los Grupos de entidades definidos en el artículo en mención se observaron que los siguientes fueron incumplidos. (...). De lo anterior se observa que de 16 trámites que corresponden al Grupo de entidades A, 3 tramites no cumplieron con los plazos establecidos en el Decreto 058 de 2018 (...). De lo anterior se observa que de 24 trámites que corresponden al Grupo de entidades B, 21 tramites no cumplieron con los plazos establecidos en el Decreto 058 de 2018</t>
    </r>
  </si>
  <si>
    <t>Demoras en el proceso de virtualización de algunos trámites de la cadena de urbanismo y construcción referidos en el Decreto 058 de 2018 a través de la Ventanilla Única de la Construcción - VUC</t>
  </si>
  <si>
    <t>No disponibilidad de algunos trámites de la cadena de urbanismo y construcción para gestionarlos de manera virtual a través de la VUC.</t>
  </si>
  <si>
    <t>Elevar solicitud ante las entidades responsables de algunos de los trámites que no cumplieron los terminos establecidos en el Decreto 058 de 2018 para su virtualización a través de la VUC.</t>
  </si>
  <si>
    <t>Solicitud de información</t>
  </si>
  <si>
    <t>Ocho (8) solicitudes de información.</t>
  </si>
  <si>
    <t>PMI 423</t>
  </si>
  <si>
    <r>
      <rPr>
        <b/>
        <sz val="10"/>
        <rFont val="Times New Roman"/>
        <family val="1"/>
      </rPr>
      <t>Observación No. 4 Incumplimiento de lineamientos del procedimiento PG06-PR01 Trámite PQRSD Versión 4.</t>
    </r>
    <r>
      <rPr>
        <sz val="10"/>
        <rFont val="Times New Roman"/>
        <family val="1"/>
      </rPr>
      <t xml:space="preserve"> se observó incumplimiento de las actividades y lineamientos definidos en el procedimiento.</t>
    </r>
  </si>
  <si>
    <t>Subdirecciòn Administratriva</t>
  </si>
  <si>
    <t xml:space="preserve">Deficiencia en los sistemas de Gestión Documental.
Deficiencias en la articulación entre los procesos
</t>
  </si>
  <si>
    <t>Materializacion de posibles incumplimientos a disposiciones legales</t>
  </si>
  <si>
    <t>Apoyar en la gestion del nuevo y/o actualizado sistema de gestion documental para la Entidad</t>
  </si>
  <si>
    <t>Coordinador (a) Servicio al Ciudadano</t>
  </si>
  <si>
    <t xml:space="preserve">Oficio o documento enviado </t>
  </si>
  <si>
    <t xml:space="preserve">Oficio o documento de solicitud de implementación del nuevo sistema de gestión documental </t>
  </si>
  <si>
    <t>PMI 424</t>
  </si>
  <si>
    <r>
      <rPr>
        <b/>
        <sz val="10"/>
        <rFont val="Times New Roman"/>
        <family val="1"/>
      </rPr>
      <t>Observación No. 5. Incumplimiento y/o baja ejecución de las actividades establecidas en el Plan de Servicio al Ciudadano vigencia 2020</t>
    </r>
    <r>
      <rPr>
        <sz val="10"/>
        <rFont val="Times New Roman"/>
        <family val="1"/>
      </rPr>
      <t>. Se presenta incumplimiento y/o bajo avance en el desarrollo de las actividades  programadas en el Plan de Servicio al Ciudadano para al vigencia 2020, dado que de las 21 actividades formuladas  únicamente el 29% presenta cumplimiento y/o avance, lo cual no permitirá que el plan sea implementado con éxito en  la entidad y de esta manera no se generen las acciones necesarias que se encuentren alineadas para el cumplimiento e  implementación de los lineamientos definidos en la Política Pública Distrital de Servicio al Ciudadano adoptada  mediante el Decreto 197 de 2014 “Por medio del cual se adopta la Política Pública Distrital de Servicio a la  Ciudadanía en la ciudad de Bogotá D.C.”</t>
    </r>
  </si>
  <si>
    <t>Afectaciones administrativas a causa de la emergencia economica, social y sanitaria asociadas al Covid - 19
Deficiencias en la articulación entre los procesos</t>
  </si>
  <si>
    <t>Materializacion de posible disminucion en la percepción de la satisfacción ciudadana y del cliente interno</t>
  </si>
  <si>
    <t>Seguimiento al Plan de Servicio al Ciudadano vigencia 2020 a través de memorando dirigido a Directivos</t>
  </si>
  <si>
    <t xml:space="preserve">Seguimiento Plan de Servicio al Ciudadano </t>
  </si>
  <si>
    <t>Socialización del seguimiento al Plan de Servicio al Ciudadano</t>
  </si>
  <si>
    <t>PMI 425</t>
  </si>
  <si>
    <r>
      <rPr>
        <b/>
        <sz val="10"/>
        <rFont val="Times New Roman"/>
        <family val="1"/>
      </rPr>
      <t>Observacion No. 7. El Plan Estratégico de la Oficina Asesora de Comuniaciones de la SDHT fue aprobado en Comité Directivo del 20 de agosto de 2020</t>
    </r>
    <r>
      <rPr>
        <sz val="10"/>
        <rFont val="Times New Roman"/>
        <family val="1"/>
      </rPr>
      <t xml:space="preserve">,  razón por la cual durante 8 meses se realizaron actividades que no se pueden validar al no contar con el documento de planeación. </t>
    </r>
  </si>
  <si>
    <t>Comunicaciones Públicas y Estratégicas.</t>
  </si>
  <si>
    <t>Publicación del Plan Estratégico de Comunicaciones a destiempo.</t>
  </si>
  <si>
    <t xml:space="preserve">Falta de línea estratégica de trabajo en la Oficina Asesora de Comunicaciones  durante 8 meses, tiempo en el que se realizaron actividades que no se pueden validar al no contar con el documento de planeación. </t>
  </si>
  <si>
    <t>Publicar el Plan Estratégico de Comunicaciones para el año 2021 durante el primer trimestre de 2021.</t>
  </si>
  <si>
    <t>Profesional Especializado Grad0 24</t>
  </si>
  <si>
    <t>Seguimiento Publicación Plan de Comunicaciones</t>
  </si>
  <si>
    <t>Planes Estratégico de Comunicaciones</t>
  </si>
  <si>
    <t>PMI 426</t>
  </si>
  <si>
    <t>Observación 8. Deficiencias en el diseño de mapas de riesgos versión 10 del proceso de Gestión de Servicio al Ciudadano</t>
  </si>
  <si>
    <t>Ausencia de acompañamiento efectivo en la formulación y revisión al  diseño del Mapa de Riesgos
Deficiencias en la caracterizacion del proceso y su articulación entre los procesos</t>
  </si>
  <si>
    <t>Revision de la caracterización y reformulación del mapa de riesgos del Proceso</t>
  </si>
  <si>
    <t>Mapa de Riesgos Actualizado</t>
  </si>
  <si>
    <t>Actualizacion Mapa de Riesgos, conforme a la revisión de la caracterización</t>
  </si>
  <si>
    <t>PMI 427</t>
  </si>
  <si>
    <t>Observacion No. 9. Riesgo no identificado en lo relacionado con participación ciudadana</t>
  </si>
  <si>
    <t>Subdirección de Participación y Relaciones con la Comunidad</t>
  </si>
  <si>
    <t xml:space="preserve">No se han identificado riesgos en relación al procedimiento </t>
  </si>
  <si>
    <t>Al no tener identificados los riesgos asociados al procedimiento de participación ciudadana, se puede incurrir en el incumplimiento de normatividad y/o no generación de espacios o mecanismos suficientes para la participación de la ciudadanía en programas, planes, proyectos del sector Hábitat, conllevando a la afectación de las metas y objetivos del proceso</t>
  </si>
  <si>
    <t>Revisar y actualizar el mapa  riesgos del proceso "Gestión Territorial del Hábitat" teniendo en cuenta el componente de participación ciudadana.</t>
  </si>
  <si>
    <t>Subdirector de Participación y Relaciones con la Comunidad</t>
  </si>
  <si>
    <t xml:space="preserve">Revisión y/o actualización del mapa de riesgos </t>
  </si>
  <si>
    <t>No. de actualizaciones realizadas al Mapa de riesgos</t>
  </si>
  <si>
    <t>PMI 428</t>
  </si>
  <si>
    <t>Observacion No. 10. Incumplimiento del procedimiento PM04-PR24 Participación ciudadana en la Gestión Territorial del Hábitat versión 1 y 2.</t>
  </si>
  <si>
    <t xml:space="preserve">Desarrollo de las fases del procedimiento de participación ciudadana en la gestión territorial  PM04- PR24, sin tener en cuenta los criterios mínimos requeridos para la validación de los documentos y soportes evidencia de la implementación </t>
  </si>
  <si>
    <t>Al no dar cumplimiento las actividades definidas en el procedimiento, se puede materializar el riesgo de incumplimiento de normatividad y/o no generación de espacios o mecanismos suficientes para la participación de la ciudadanía en programas, planes, proyectos del sector Hábitat, conllevando a que se puedan generar sanciones.</t>
  </si>
  <si>
    <t>1. Diseñar tablero de control en el que se identifiquen puntos críticos, productos, soportes e interrelaciones en atención al cumplimiento del procedimiento PM04- PR24.</t>
  </si>
  <si>
    <t>Tablero de control diseñado</t>
  </si>
  <si>
    <t>No. De Tableros de control diseñado</t>
  </si>
  <si>
    <t>PMI 429</t>
  </si>
  <si>
    <t>2. Implementar el tablero de control en el que se identifiquen puntos críticos, productos, soportes e interrelaciones en atención al cumplimiento del procedimiento PM04- PR24.</t>
  </si>
  <si>
    <t>Tablero de control implementado</t>
  </si>
  <si>
    <t>No. De Tableros de control implementado</t>
  </si>
  <si>
    <t>PMI 430</t>
  </si>
  <si>
    <t>Observacion No. 11. Incumplimiento de las actividades definidas en el Plan de acción del Plan Estratégico Sectorial 2018-2019</t>
  </si>
  <si>
    <t>Ausencia de seguimiento a la implementación del Plan</t>
  </si>
  <si>
    <t>Al no dar cumplimiento a las actividades definidas en el Plan Estratégico sectorial de participación ciudadana, se puede materializar el riesgo de incumplimiento de normatividad y/o no generación de espacios o mecanismos suficientes para la participación de la ciudadanía en programas, planes, proyectos del sector Hábitat, conllevando a que se puedan generar sanciones.</t>
  </si>
  <si>
    <t>PMI 431</t>
  </si>
  <si>
    <t>PMI 432</t>
  </si>
  <si>
    <t>Observacion No.12. Ausencia de documentos de la gestión en las localidades</t>
  </si>
  <si>
    <t>No se contaba con un Plan de comunicación propio de la SPRC</t>
  </si>
  <si>
    <t>Al no contar con información publicada sobre la gestión local por parte de la SPRC, se puede materializar el riesgo de incumplimiento de normatividad y/o no generación de espacios o mecanismos suficientes para la participación de la ciudadanía en programas, planes, proyectos del sector Hábitat y realizar el respectivo control social, conllevando a que se puedan generar sanciones.</t>
  </si>
  <si>
    <t>Realizar la publicación periódica de las acciones de gestión local adelantadas por la entidad en el marco del Plan estratégico de comunicación a cargo de la SPRC, mediante los canales establecidos por la Secretaría (Página WEB, micrositios, redes sociales institucionales)</t>
  </si>
  <si>
    <t>Publicación trimestral de información sobre la gestión local</t>
  </si>
  <si>
    <t>No. de publicaciones</t>
  </si>
  <si>
    <t>La Entidad aplico la herramienta de recolección de información que facilitó la Dirección Distrital de Archivo de Bogotá para la elaboración del diagnostico. Es importante que con base en esta herramienta se elabore el diagnostico integral de archivos el cual debe reflejar la totalidad de la documentación que custodia, recibe, produce, tramita y administran en razón de sus funciones, indiferente del medio en que esta se contenga ( Análogo, Digital o Electrónico).</t>
  </si>
  <si>
    <t>AUDITOR</t>
  </si>
  <si>
    <t>31 de mayo de 2021</t>
  </si>
  <si>
    <t>MAYHED</t>
  </si>
  <si>
    <t>CLAUDIA</t>
  </si>
  <si>
    <t>FRANCISCO</t>
  </si>
  <si>
    <t>KAROL</t>
  </si>
  <si>
    <t>FÁTIMA</t>
  </si>
  <si>
    <t>NICOLÁS</t>
  </si>
  <si>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Octubre 2020:</t>
    </r>
    <r>
      <rPr>
        <sz val="10"/>
        <rFont val="Times New Roman"/>
        <family val="1"/>
      </rPr>
      <t xml:space="preserve"> El proceso solicitará ante el comité la modificación de la presente acción.
</t>
    </r>
    <r>
      <rPr>
        <b/>
        <sz val="10"/>
        <rFont val="Times New Roman"/>
        <family val="1"/>
      </rPr>
      <t xml:space="preserve">Diciembre 2020: </t>
    </r>
    <r>
      <rPr>
        <sz val="10"/>
        <rFont val="Times New Roman"/>
        <family val="1"/>
      </rPr>
      <t xml:space="preserve">Actualmente el proceso se encuentra en proceso de ejecución de la acción
</t>
    </r>
    <r>
      <rPr>
        <b/>
        <sz val="10"/>
        <rFont val="Times New Roman"/>
        <family val="1"/>
      </rPr>
      <t xml:space="preserve">Mayo 2021: </t>
    </r>
    <r>
      <rPr>
        <sz val="10"/>
        <rFont val="Times New Roman"/>
        <family val="1"/>
      </rPr>
      <t>Se reitera el argumento dado en mayo de 2020 - los lineamientos están dispuestos por el AGN y el AB, adicionalmente están incluídos en el SGDEA</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</si>
  <si>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 xml:space="preserve">Realizar las acciones correspondientes que permitan dar cumplimiento a la acción en los tiempos establecidos. 
</t>
    </r>
    <r>
      <rPr>
        <b/>
        <sz val="10"/>
        <rFont val="Times New Roman"/>
        <family val="1"/>
      </rPr>
      <t>Octubre 2020:</t>
    </r>
    <r>
      <rPr>
        <sz val="10"/>
        <rFont val="Times New Roman"/>
        <family val="1"/>
      </rPr>
      <t xml:space="preserve"> El área responsable del desarrollo de la acción indica que es necesario reformular la acción y solicitará  la modificación a través de memorando interno. 
</t>
    </r>
    <r>
      <rPr>
        <b/>
        <sz val="10"/>
        <rFont val="Times New Roman"/>
        <family val="1"/>
      </rPr>
      <t>Diciembre 2020</t>
    </r>
    <r>
      <rPr>
        <sz val="10"/>
        <rFont val="Times New Roman"/>
        <family val="1"/>
      </rPr>
      <t xml:space="preserve">: Se  evidenció un documento de diagnóstico en editable Word, pero el referente indica que este documento no se encuentra actualizado a la fecha de corte. Por lo anterior se mantiene el mismo avance que el seguimiento anterior.
</t>
    </r>
    <r>
      <rPr>
        <b/>
        <sz val="10"/>
        <rFont val="Times New Roman"/>
        <family val="1"/>
      </rPr>
      <t xml:space="preserve">Recomendación: </t>
    </r>
    <r>
      <rPr>
        <sz val="10"/>
        <rFont val="Times New Roman"/>
        <family val="1"/>
      </rPr>
      <t xml:space="preserve">Continuar con la gestión necesaria para dar cumplimiento a lo establecido en la acción.
</t>
    </r>
    <r>
      <rPr>
        <b/>
        <sz val="10"/>
        <rFont val="Times New Roman"/>
        <family val="1"/>
      </rPr>
      <t>Mayo 2021:</t>
    </r>
    <r>
      <rPr>
        <sz val="10"/>
        <rFont val="Times New Roman"/>
        <family val="1"/>
      </rPr>
      <t xml:space="preserve"> La dependencia no remite soportes que permitan validar el avance y/o cumplimiento de la acción, en mesa de trabajo se expresa por parte del responsable de la acción que al momento no se cuenta con un Lineamiento para la actualización del Diagnóstico Integral de Archivos, sin embargo, se especifica que dichos lineamientos son impartidos directamente por el Archivo General de la nación y por el Archivo de Bogotá. Se indica al responsable de la acción que el indicador de la acción es un “Lineamiento para la actualización del Diagnóstico Integral de Archivos”.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14 de junio de 2020.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</si>
  <si>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Octubre 2020:</t>
    </r>
    <r>
      <rPr>
        <sz val="10"/>
        <rFont val="Times New Roman"/>
        <family val="1"/>
      </rPr>
      <t xml:space="preserve">  La acción esta vigente y actualmente se esta trabajando en este tema
</t>
    </r>
    <r>
      <rPr>
        <b/>
        <sz val="10"/>
        <rFont val="Times New Roman"/>
        <family val="1"/>
      </rPr>
      <t>Diciembre 2020:</t>
    </r>
    <r>
      <rPr>
        <sz val="10"/>
        <rFont val="Times New Roman"/>
        <family val="1"/>
      </rPr>
      <t xml:space="preserve"> Se realizo relación de la Tabla de Control de Acceso, y fue enviada a la Subdirección de Programas y Proyectos  el día 17 de Diciembre de 2020..
</t>
    </r>
    <r>
      <rPr>
        <b/>
        <sz val="10"/>
        <rFont val="Times New Roman"/>
        <family val="1"/>
      </rPr>
      <t>Mayo 2021:</t>
    </r>
    <r>
      <rPr>
        <sz val="10"/>
        <rFont val="Times New Roman"/>
        <family val="1"/>
      </rPr>
      <t xml:space="preserve"> Se encuentra publicado en el Mapa de Procesos.</t>
    </r>
  </si>
  <si>
    <t>No hay soportes</t>
  </si>
  <si>
    <t>PDF "Tablas clasificación accesos V1P"</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</si>
  <si>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 xml:space="preserve">Octubre 2020: </t>
    </r>
    <r>
      <rPr>
        <sz val="10"/>
        <rFont val="Times New Roman"/>
        <family val="1"/>
      </rPr>
      <t>El área responsable del desarrollo indica que se está trabajando en el proceso de actualización, no se evidencia avance hasta el momento.</t>
    </r>
    <r>
      <rPr>
        <b/>
        <sz val="10"/>
        <rFont val="Times New Roman"/>
        <family val="1"/>
      </rPr>
      <t xml:space="preserve">
Recomendación: </t>
    </r>
    <r>
      <rPr>
        <sz val="10"/>
        <rFont val="Times New Roman"/>
        <family val="1"/>
      </rPr>
      <t xml:space="preserve">realizar las actividades pertinentes para finalizar a cabalidad la acción teniendo en cuenta que esta acción se encuentra vencida desde hace 3 meses
</t>
    </r>
    <r>
      <rPr>
        <b/>
        <sz val="10"/>
        <rFont val="Times New Roman"/>
        <family val="1"/>
      </rPr>
      <t xml:space="preserve">Diciembre 2020: </t>
    </r>
    <r>
      <rPr>
        <sz val="10"/>
        <rFont val="Times New Roman"/>
        <family val="1"/>
      </rPr>
      <t xml:space="preserve">Se evidenció documento en Word denominado “TABLAS DE CONTROL DE ACCESO PARA EL ESTABLECIMIENTO CATEGORÍAS ADECUADAS DE DERECHOS Y RESTRICCIONES DE ACCESO Y SEGURIDAD APLICABLES A LOS DOCUMENTOS – TCA” con vigencia diciembre 2020 en donde se incluyen los términos sobre información pública, clasificada y reservada y se realiza la clasificación de la información de la entidad bajo esos términos; el documento tiene el membrete incorrecto de la entidad.
Se evidenció así mismo documento PDF denominado “Solicitud creación, anulación o modificación de documentos” diligenciado por la Subdirección Administrativa con el fin de recibir verificación y aprobación por parte de programas y proyectos.
Se observó correo electrónico del 17 de diciembre de 2020 en el cual se remite el documento de Tablas de Control de Acceso – TCA a Programas y proyectos, para su revisión y aprobación.
Se establece un avance del 50% de avance teniendo en cuenta que se evidenció la gestión de actualización del documento establecido en la acción, quedando pendiente la aprobación por parte de Programas y Proyectos y la publicacion de las TCA en el mapa interactivo de la entidad.
</t>
    </r>
    <r>
      <rPr>
        <b/>
        <sz val="10"/>
        <rFont val="Times New Roman"/>
        <family val="1"/>
      </rPr>
      <t xml:space="preserve">Recomendación: </t>
    </r>
    <r>
      <rPr>
        <sz val="10"/>
        <rFont val="Times New Roman"/>
        <family val="1"/>
      </rPr>
      <t xml:space="preserve">Realizar el cambio de membrete en el documento final de carácter urgente y continuar con la gestión necesaria que de fin a la realización de la acción y continuar con la gestión de la acción estableciendo una prioridad alta, teniendo en cuenta que esta acción esta vencida desde el 14/07/2020. 
</t>
    </r>
    <r>
      <rPr>
        <b/>
        <sz val="10"/>
        <rFont val="Times New Roman"/>
        <family val="1"/>
      </rPr>
      <t>Mayo 2021:</t>
    </r>
    <r>
      <rPr>
        <sz val="10"/>
        <rFont val="Times New Roman"/>
        <family val="1"/>
      </rPr>
      <t xml:space="preserve"> Se evidenció documento en PDF denominado “TABLAS DE CONTROL DE ACCESO PARA EL ESTABLECIMIENTO CATEGORÍAS ADECUADAS DE DERECHOS Y RESTRICCIONES DE ACCESO Y SEGURIDAD APLICABLES A LOS DOCUMENTOS-TCA”, en su versión 1 y aprobada el 24 de febrero de 2021. Dentro del documento se encuentran entre otros, los niveles de clasificación de la información y las tablas de control desagregadas por dependencia. Se da por finalizada la acción
</t>
    </r>
    <r>
      <rPr>
        <b/>
        <sz val="10"/>
        <rFont val="Times New Roman"/>
        <family val="1"/>
      </rPr>
      <t>Recomendación:</t>
    </r>
    <r>
      <rPr>
        <sz val="10"/>
        <rFont val="Times New Roman"/>
        <family val="1"/>
      </rPr>
      <t xml:space="preserve"> En próximos seguimientos de otras acciones asignadas, se recomienda proporcionar los soportes que requieran firma, con sus respectivas firmas.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</si>
  <si>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 xml:space="preserve">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Octubre 2020</t>
    </r>
    <r>
      <rPr>
        <sz val="10"/>
        <rFont val="Times New Roman"/>
        <family val="1"/>
      </rPr>
      <t xml:space="preserve">: Se solicitará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Diciembre 2020:</t>
    </r>
    <r>
      <rPr>
        <sz val="10"/>
        <rFont val="Times New Roman"/>
        <family val="1"/>
      </rPr>
      <t xml:space="preserve"> 1.En cumplimiento del numeral 7,2 se ha venido elaborando los Instrumentos Archivísticos como insumo para el SGDEA.
2.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Junio 2021:</t>
    </r>
    <r>
      <rPr>
        <sz val="10"/>
        <rFont val="Times New Roman"/>
        <family val="1"/>
      </rPr>
      <t xml:space="preserve"> El documento se encuentra en construcción, de acuerdo a la Guía del Archivo de Bogotá: "Sistema de Gestión de Documentos Electrónicos de Archivo Para el Distrito Capital-SGDEA- DC".</t>
    </r>
  </si>
  <si>
    <t>Word "SGDEA - DC RTF"</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</si>
  <si>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Octubre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31/12/2019.
</t>
    </r>
    <r>
      <rPr>
        <b/>
        <sz val="10"/>
        <rFont val="Times New Roman"/>
        <family val="1"/>
      </rPr>
      <t xml:space="preserve">Mayo 2021: </t>
    </r>
    <r>
      <rPr>
        <sz val="10"/>
        <rFont val="Times New Roman"/>
        <family val="1"/>
      </rPr>
      <t xml:space="preserve">Se evidenció que el documento establecido en el indicador se encuentra en construcción a través de archivo Word denominado “SGDEA - DC RTF” en el cual se indica el servicio, el número de requerimiento, el requisito, si este es obligatorio, la fuente y el tipo al que pertenece. Teniendo en cuenta que el documento aún se encuentra en construcción se establece un avance del 33%, se establecerá un 33% adicional una vez el documento se encuentre elaborado en su finalidad y el restante una vez sea validado y aprobado.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2019.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</si>
  <si>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xml:space="preserve">: realizar las actividades pertinentes para finalizar a cabalidad la acción teniendo en cuenta que esta acción esta proxima a vencerse.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dado que la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2020.
</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</si>
  <si>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2-2019-70416 las tablas de retención se encuentran en proceso de convalidación, se tendrá en cuenta la creación de la serie una vez sea aprobado por el archivo distrital.
</t>
    </r>
    <r>
      <rPr>
        <b/>
        <sz val="10"/>
        <rFont val="Times New Roman"/>
        <family val="1"/>
      </rPr>
      <t xml:space="preserve">Octubre 2020: </t>
    </r>
    <r>
      <rPr>
        <sz val="10"/>
        <rFont val="Times New Roman"/>
        <family val="1"/>
      </rPr>
      <t>El área responsable soporta actas del mes de septiembre y octubre del año 2019 donde se tratan los temas de derechos humanos y su relación con la creación de series y subseries en las Tablas de Retención Documental (TRD). Dichas fechas son anteriores a la formulación de la acción en cuestión, por lo tanto, no es posible validar y relacionar los soportes presentados por el área como un avance en la ejecución de la acción. Sin embargo, en el anterior seguimiento, se aclaró al área que se podría identificar un avance en la creación de las series y subseries una vez se tuviera el soporte de la validación de dichas TRD por parte del Archivo Distrital.</t>
    </r>
    <r>
      <rPr>
        <b/>
        <sz val="10"/>
        <rFont val="Times New Roman"/>
        <family val="1"/>
      </rPr>
      <t xml:space="preserve">
Recomendación: </t>
    </r>
    <r>
      <rPr>
        <sz val="10"/>
        <rFont val="Times New Roman"/>
        <family val="1"/>
      </rPr>
      <t xml:space="preserve">Enviar soporte de la respuesta al oficio 2-2019-70416 por parte del Archivo Distrital, con el cual se dio validez a las TRD de la SDHT
</t>
    </r>
    <r>
      <rPr>
        <b/>
        <sz val="10"/>
        <rFont val="Times New Roman"/>
        <family val="1"/>
      </rPr>
      <t xml:space="preserve">Diciembre 2020: </t>
    </r>
    <r>
      <rPr>
        <sz val="10"/>
        <rFont val="Times New Roman"/>
        <family val="1"/>
      </rPr>
      <t xml:space="preserve">En la mesa de trabajo de seguimiento con el Enlace CI de la Subdirección Administrativa, realizada el 18 de febrero de 2021, se expresó por parte de este referente que en las TRD de la Subdirección de Recursos Públicos se encuentra la serie y/o Subserie denominada Programas de Acceso Vivienda Nueva Régimen de Transición (DDHH /DIH); sin embargo, se expresó que el cumplimiento de esta acción depende de la convalidación de la actualización de las Tablas de Retención Documental.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31/05/2020.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mayo de 2020.</t>
    </r>
  </si>
  <si>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adjuntan las evidencias de cumplimiento de esta acción. 
</t>
    </r>
    <r>
      <rPr>
        <b/>
        <sz val="10"/>
        <rFont val="Times New Roman"/>
        <family val="1"/>
      </rPr>
      <t xml:space="preserve">Diciembre 2020: </t>
    </r>
    <r>
      <rPr>
        <sz val="10"/>
        <rFont val="Times New Roman"/>
        <family val="1"/>
      </rPr>
      <t xml:space="preserve">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El cumplimiento de esta acción depende de la convalidación de la actualización de las Tablas de Retención Documental.
</t>
    </r>
    <r>
      <rPr>
        <b/>
        <sz val="10"/>
        <rFont val="Times New Roman"/>
        <family val="1"/>
      </rPr>
      <t xml:space="preserve">Junio 2021: </t>
    </r>
    <r>
      <rPr>
        <sz val="10"/>
        <rFont val="Times New Roman"/>
        <family val="1"/>
      </rPr>
      <t>Actualmente se está realizando los ajustes solicitados por La Secretaría Técnica - Consejo Distrital de Archivos, de acuerdo al Conpeto Técnico de Revisión y Evalución de Instrumentos Archivísticos.</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</si>
  <si>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Mayo</t>
    </r>
    <r>
      <rPr>
        <sz val="10"/>
        <rFont val="Times New Roman"/>
        <family val="1"/>
      </rPr>
      <t xml:space="preserve"> </t>
    </r>
    <r>
      <rPr>
        <b/>
        <sz val="10"/>
        <rFont val="Times New Roman"/>
        <family val="1"/>
      </rPr>
      <t xml:space="preserve">2021: </t>
    </r>
    <r>
      <rPr>
        <sz val="10"/>
        <rFont val="Times New Roman"/>
        <family val="1"/>
      </rPr>
      <t xml:space="preserve">Se evidenció a través de correo electrónico del 21 de junio de 2021, la solicitud por parte de la colaboradora Milena Vanegas a la Subdirectora administrativa, la inclusión para aprobación en instancia del documento Word “PGD – Actualización FINAL CON AJUSTES” ante el Comité Institucional de Gestión y Desempeño. Se indica al responsable que hasta que no se de dicha aprobación,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2021.</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</si>
  <si>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 xml:space="preserve">Mayo 2021: </t>
    </r>
    <r>
      <rPr>
        <sz val="10"/>
        <rFont val="Times New Roman"/>
        <family val="1"/>
      </rPr>
      <t xml:space="preserve">Se expresa por parte del responsable de la acción que “deben ser adoptados y actualizados por medio de acto administrativo o documento equivalente de acuerdo con el régimen legal del sujeto obligado”, por lo tanto se expresa al responsable que el documento debe ser aprobado a través de comité y posteriormente realizar la actualización por el correspondiente acto administrativo.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30 de abril de 2021.</t>
    </r>
  </si>
  <si>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Se realizo actualización del procedimiento PS03-PR13 Reconstrucción de expedientes a partir de la función archivística
Adicionalmente se encuentra en trámite la actualización de los demás procedimientos de gestión documental.
</t>
    </r>
    <r>
      <rPr>
        <b/>
        <sz val="10"/>
        <rFont val="Times New Roman"/>
        <family val="1"/>
      </rPr>
      <t>Junio 2021:</t>
    </r>
    <r>
      <rPr>
        <sz val="10"/>
        <rFont val="Times New Roman"/>
        <family val="1"/>
      </rPr>
      <t xml:space="preserve"> Sin avance</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</si>
  <si>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La dependencia no remite soportes que permitan validar el avance y/o cumplimiento de la acción. Se mantiene el mismo avance.</t>
    </r>
    <r>
      <rPr>
        <b/>
        <sz val="10"/>
        <rFont val="Times New Roman"/>
        <family val="1"/>
      </rPr>
      <t xml:space="preserve">
Recomendación: </t>
    </r>
    <r>
      <rPr>
        <sz val="10"/>
        <rFont val="Times New Roman"/>
        <family val="1"/>
      </rPr>
      <t>Dar prioridad a la ejecución de las tareas necesarias para dar finalización a esta acción de forma prioritaria, dado que esta acción se encuentra vencida desde el 31 de diciembre de 2020</t>
    </r>
    <r>
      <rPr>
        <b/>
        <sz val="10"/>
        <rFont val="Times New Roman"/>
        <family val="1"/>
      </rPr>
      <t xml:space="preserve">.
</t>
    </r>
  </si>
  <si>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En ejecución por parte del proceso
</t>
    </r>
    <r>
      <rPr>
        <b/>
        <sz val="10"/>
        <rFont val="Times New Roman"/>
        <family val="1"/>
      </rPr>
      <t xml:space="preserve">Mayo 2021: </t>
    </r>
    <r>
      <rPr>
        <sz val="10"/>
        <rFont val="Times New Roman"/>
        <family val="1"/>
      </rPr>
      <t>Sin avance</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</si>
  <si>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La dependencia no remite soportes que permitan validar el avance y/o cumplimiento de la acción. Se mantiene el mismo avance.
</t>
    </r>
    <r>
      <rPr>
        <b/>
        <sz val="10"/>
        <rFont val="Times New Roman"/>
        <family val="1"/>
      </rPr>
      <t>Recomendación</t>
    </r>
    <r>
      <rPr>
        <sz val="10"/>
        <rFont val="Times New Roman"/>
        <family val="1"/>
      </rPr>
      <t xml:space="preserve">: Realizar la gestión necesaria para la consecución de la acción y dar finalización. Tener en cuenta que la acción esta proxima a vencerse
</t>
    </r>
  </si>
  <si>
    <t>PDF "2021: 3-2020-02925 Memo Recordatorio Act 12 Proc Corresp."</t>
  </si>
  <si>
    <t>PDF "ACOMPAÑAMIEMTO BARRIOS"
PDF "ACOMPAÑAMIENTO FINANCIERA"</t>
  </si>
  <si>
    <r>
      <rPr>
        <b/>
        <sz val="10"/>
        <rFont val="Times New Roman"/>
        <family val="1"/>
      </rPr>
      <t xml:space="preserve">Octubre 2020: </t>
    </r>
    <r>
      <rPr>
        <sz val="10"/>
        <rFont val="Times New Roman"/>
        <family val="1"/>
      </rPr>
      <t xml:space="preserve">
Se evidencia actualización del procedimiento PS03-PR08  V7 "Procedimiento Transferencias Documentales Primarias"y el formato PS03-FO199 V7 Acta de transferencias primarias"  con fecha 9 de septiembre de 2020 publicado en el mapa interactivo. Lo anterior evidencia que el responsable realizó la actualización  del procedimiento y del acta previo a la fecha de inicio de ejecución de la acción propuesto en el Plan de Mejoramiento Institucional.  
</t>
    </r>
    <r>
      <rPr>
        <b/>
        <sz val="10"/>
        <rFont val="Times New Roman"/>
        <family val="1"/>
      </rPr>
      <t xml:space="preserve">Soportes: </t>
    </r>
    <r>
      <rPr>
        <sz val="10"/>
        <rFont val="Times New Roman"/>
        <family val="1"/>
      </rPr>
      <t xml:space="preserve">
1. Documento PDF Procedimiento transferencias documentales primarias PS03-P308
2. Documento WORD PS03-FO199 acta de transferencia primaria_V7
</t>
    </r>
    <r>
      <rPr>
        <b/>
        <sz val="10"/>
        <rFont val="Times New Roman"/>
        <family val="1"/>
      </rPr>
      <t xml:space="preserve">Recomendación: </t>
    </r>
    <r>
      <rPr>
        <sz val="10"/>
        <rFont val="Times New Roman"/>
        <family val="1"/>
      </rPr>
      <t xml:space="preserve">
Dar celeridad a la ejecucion de la acción, con el fin de mitigar el riesgo de incumplimiento del plan de mejoramiento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12/31/2020.
</t>
    </r>
    <r>
      <rPr>
        <b/>
        <sz val="10"/>
        <rFont val="Times New Roman"/>
        <family val="1"/>
      </rPr>
      <t xml:space="preserve">Mayo 2021: </t>
    </r>
    <r>
      <rPr>
        <sz val="10"/>
        <rFont val="Times New Roman"/>
        <family val="1"/>
      </rPr>
      <t xml:space="preserve">En mesa de trabajo con responsable de la acción se expresa por parte de éste, que los soportes de esta acción se había reportado en el anterior seguimiento con corte a diciembre 2020, sin embargo se expresa por parte del auditor, que en la mesa de trabajo realizada con la colaboradora Johana Niño, se dijo que al momento de seguimiento no se contaba con avances y para aquel seguimiento la carpeta de evidencia se encontraba vacía.
Se evidenció documento PS09-PR08 “Procedimiento Transferencias Documentales Primarias” versión 7 del 9 de septiembre de 2020, fecha anterior a la fecha de desarrollo de la presente acción. Así mismo se observó Word denominado “PS03-FO199 Acta Transf Primaria_V7” documento que no se encuentra formalizado a través del SIG dado que carece de membrete oficial de la Entidad. 
Dado lo anterior, se mantiene el mismo avance
</t>
    </r>
    <r>
      <rPr>
        <b/>
        <sz val="10"/>
        <rFont val="Times New Roman"/>
        <family val="1"/>
      </rPr>
      <t xml:space="preserve">Recomendación: </t>
    </r>
    <r>
      <rPr>
        <sz val="10"/>
        <rFont val="Times New Roman"/>
        <family val="1"/>
      </rPr>
      <t>Dar prioridad a la ejecución de las tareas necesarias para dar finalización a esta acción de forma prioritaria, dado que esta acción se encuentra vencida desde el 31 de diciembre de 2020.</t>
    </r>
  </si>
  <si>
    <t>PDF "PS03-PR08 Transferencias Doc Primarias_V7 firmado"
Word "PS03-FO199 Acta Transf Primaria_V7"</t>
  </si>
  <si>
    <r>
      <rPr>
        <b/>
        <sz val="10"/>
        <rFont val="Times New Roman"/>
        <family val="1"/>
      </rPr>
      <t xml:space="preserve">Octubre 2020: </t>
    </r>
    <r>
      <rPr>
        <sz val="10"/>
        <rFont val="Times New Roman"/>
        <family val="1"/>
      </rPr>
      <t xml:space="preserve">Se efectuó actualización del PS03-PR08 Procedimiento Transferencias Documentales Primarias y el formato PS03-FO199 Acta de transferencias primarias
</t>
    </r>
    <r>
      <rPr>
        <b/>
        <sz val="10"/>
        <rFont val="Times New Roman"/>
        <family val="1"/>
      </rPr>
      <t>Diciembre 2020:</t>
    </r>
    <r>
      <rPr>
        <sz val="10"/>
        <rFont val="Times New Roman"/>
        <family val="1"/>
      </rPr>
      <t xml:space="preserve"> En ejecución por parte del proceso
</t>
    </r>
    <r>
      <rPr>
        <b/>
        <sz val="10"/>
        <rFont val="Times New Roman"/>
        <family val="1"/>
      </rPr>
      <t xml:space="preserve">Mayo 2021: </t>
    </r>
    <r>
      <rPr>
        <sz val="10"/>
        <rFont val="Times New Roman"/>
        <family val="1"/>
      </rPr>
      <t>Se reportó avance en diciembre-2020.</t>
    </r>
  </si>
  <si>
    <t xml:space="preserve">PowerPoint “Mesa de trabajo - Seguimiento PQRSD Gestión Financiera V2”
PDF “Mesa de trabajo seguimiento PQRSD Sub. Gestión Financiera”
</t>
  </si>
  <si>
    <r>
      <rPr>
        <b/>
        <sz val="10"/>
        <rFont val="Times New Roman"/>
        <family val="1"/>
      </rPr>
      <t>Mayo 2021:</t>
    </r>
    <r>
      <rPr>
        <sz val="10"/>
        <rFont val="Times New Roman"/>
        <family val="1"/>
      </rPr>
      <t xml:space="preserve"> Se evidencio a través de acta de reunión en plataforma Microsoft Teams del 29 de abril de 2021, la realización de mesa de trabajo junto con la Subsecretaría de Gestión Financiera para el seguimiento a las PQRSD; así mismo se observan las diapositivas que se presentaron en dicha reunión. Se establece un avance del 33,33% de avance teniendo en cuenta la realización de 1 de 3 reuniones programadas en el Plan de Mejoramiento.
</t>
    </r>
    <r>
      <rPr>
        <b/>
        <sz val="10"/>
        <rFont val="Times New Roman"/>
        <family val="1"/>
      </rPr>
      <t xml:space="preserve">Recomendación: </t>
    </r>
    <r>
      <rPr>
        <sz val="10"/>
        <rFont val="Times New Roman"/>
        <family val="1"/>
      </rPr>
      <t>Continuar con la gestión necesaria para finiquitar la acción.</t>
    </r>
  </si>
  <si>
    <t>Esta acción se encuentra en desarrollo, se tiene programada mesa de trabajo para el mes de julio</t>
  </si>
  <si>
    <t>Mediante comunicado 2-2021-07877 se solicitó a la Secretaría General la implementación de SIGA en la Entidad.</t>
  </si>
  <si>
    <t xml:space="preserve">Mediante memorando 3-2021-05201 se socializó con los subsecretarios, subdirectores, jefes de oficina y asesores informe de gestión del proceso de Servicio al Ciudadano en el cual se incluyó el seguimiento al Plan de Servicio al Ciudadano de la vigencia 2020 </t>
  </si>
  <si>
    <t>El día 22 de diciembre de 2020 se realizó modificación del mapa de riesgos del proceso de Servicio al Ciudadano teniendo en cuenta la caracterización del proceso, recomendaciones de Control Interno y sugerencias de la Subdirección de Programas y Proyectos</t>
  </si>
  <si>
    <r>
      <rPr>
        <b/>
        <sz val="10"/>
        <rFont val="Times New Roman"/>
        <family val="1"/>
      </rPr>
      <t>Mayo 2021</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Iniciar la gestión necesaria para finiquitar la acción.</t>
    </r>
  </si>
  <si>
    <t>PDF "2-2021-07877"
PDF "2-2021-12897 siga"</t>
  </si>
  <si>
    <r>
      <rPr>
        <b/>
        <sz val="10"/>
        <rFont val="Times New Roman"/>
        <family val="1"/>
      </rPr>
      <t>Mayo 2021:</t>
    </r>
    <r>
      <rPr>
        <sz val="10"/>
        <rFont val="Times New Roman"/>
        <family val="1"/>
      </rPr>
      <t xml:space="preserve"> Se evidenció el oficio de salida radicado 2-2021-07877 del 22 de febrero de 2021, donde se comunica a la Secretaría General de la Alcaldía mayor de Bogotá la decisión por parte de la SDHT de adaptar el Sistema de Información para la Gestión Documental SIGA, así mismo se solicita se informe a la SDHT por parte de la SGAMB los requerimientos, instrucciones y/o directrices para dicha implementación; anexo al oficio se envía la Matriz de requisitos técnicos y funcionales para un SGDEA – DC RTF.
Adicionalmente se observó oficio de salida radicado 2-2021-12897 del 19 de marzo de 2021 reiterando la solicitud realizada en febrero.
Teniendo en cuenta que el indicador en el Plan de Mejoramiento es la realización y remisión de un oficio, se da por finalizada la acción
</t>
    </r>
    <r>
      <rPr>
        <b/>
        <sz val="10"/>
        <rFont val="Times New Roman"/>
        <family val="1"/>
      </rPr>
      <t>Recomendación:</t>
    </r>
    <r>
      <rPr>
        <sz val="10"/>
        <rFont val="Times New Roman"/>
        <family val="1"/>
      </rPr>
      <t xml:space="preserve"> Continuar con la gestión de las demás acciones asignadas</t>
    </r>
  </si>
  <si>
    <t>PowerPoint “INFORME DE GESTIÓN SERVICIO AL CIUDADANO SDHT”
PDF “RADICADO 3-2020-05201”</t>
  </si>
  <si>
    <r>
      <rPr>
        <b/>
        <sz val="10"/>
        <rFont val="Times New Roman"/>
        <family val="1"/>
      </rPr>
      <t>Mayo 2021:</t>
    </r>
    <r>
      <rPr>
        <sz val="10"/>
        <rFont val="Times New Roman"/>
        <family val="1"/>
      </rPr>
      <t xml:space="preserve"> Se evidenció memorando radicado 3-2020-05201 del 31 de diciembre de 2021 en el cual se remite a los subsecretarios, subdirectores, jefes de oficina y asesores el informe de gestión del proceso de Servicio al Ciudadano. Así mismo se observó en los soportes entregados el informe en formato PowerPoint con 10 diapositivas con los resultados del seguimiento realizado a las PQRSD de enero a junio de 2020; dentro de la diapositiva 9 se incluye el link de acceso al SharePoint con el seguimiento del Plan de Servicio al Ciudadano junto con los soportes discriminados por carpetas. Se da por finalizada la acción
</t>
    </r>
    <r>
      <rPr>
        <b/>
        <sz val="10"/>
        <rFont val="Times New Roman"/>
        <family val="1"/>
      </rPr>
      <t>Recomendación:</t>
    </r>
    <r>
      <rPr>
        <sz val="10"/>
        <rFont val="Times New Roman"/>
        <family val="1"/>
      </rPr>
      <t xml:space="preserve"> Continuar con la gestión de las demás acciones asignadas.</t>
    </r>
  </si>
  <si>
    <r>
      <rPr>
        <b/>
        <sz val="10"/>
        <rFont val="Times New Roman"/>
        <family val="1"/>
      </rPr>
      <t>Mayo 2021:</t>
    </r>
    <r>
      <rPr>
        <sz val="10"/>
        <rFont val="Times New Roman"/>
        <family val="1"/>
      </rPr>
      <t xml:space="preserve"> Se evidenció formato diligenciado PG03-FO559 versión 3 diligenciado en donde se hace por parte del proceso el análisis del contexto e identificación de riesgos – Matriz DOFA con fecha 22 de diciembre de 2020. Así mismo se observó el acta de documentación del mapa de Riesgos en la cual se indican los cambios presentados entre la versión del mapa revisada (versión 10) y la nueva por aprobar. A través de seguimiento al mapa de Riesgos por parte de la tercera línea de defensa, se evidenció que el Mapa de Riesgos del proceso fue actualizado a su versión 11 el 20 de abril de 2021. Se da por finalizada la acción, teniendo en cuenta que la gestión para dicha actualización se dio dentro del tiempo estipulado en la acción y que se observó la actualización de dicho Mapa
</t>
    </r>
    <r>
      <rPr>
        <b/>
        <sz val="10"/>
        <rFont val="Times New Roman"/>
        <family val="1"/>
      </rPr>
      <t>Recomendación:</t>
    </r>
    <r>
      <rPr>
        <sz val="10"/>
        <rFont val="Times New Roman"/>
        <family val="1"/>
      </rPr>
      <t xml:space="preserve"> Continuar con la gestión de las demás acciones asignadas.</t>
    </r>
  </si>
  <si>
    <t>PDF “Acta cambios mapa de riesgos Servicio al Ciudadano V10”
PDF “Análisis DOFA Servicio al Ciudadano final”</t>
  </si>
  <si>
    <t>CUMPLIDA</t>
  </si>
  <si>
    <t>INCUMPLIDA</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</si>
  <si>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que se establece identificar de manera clara la ubicación, responsable y estado de los bienes de la Entidad.. Por lo que se cumple la actividad definida.</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</si>
  <si>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</si>
  <si>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el registro de la acciòn de identificar de manera clara la ubicación, responsable y estado de los bienes de la Entidad.. Por lo que se cumple la actividad definida.</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</si>
  <si>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</si>
  <si>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la accion de identificar de manera clara la ubicación, responsable y estado de los bienes de la Entidad.. Por lo que se cumple la actividad definida.</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</si>
  <si>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regsitro de identificar de manera clara la ubicación, responsable y estado de los bienes de la Entidad.. Por lo que se cumple la actividad definida.</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</si>
  <si>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en el que se encuentra el lineamiento 21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</si>
  <si>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Se observa en Mapa Interactivo que el procedimiento o "PS02-PR17 Levantamiento Físico de Inventario"  se encuentra en versión 1 del 26 de noviembre de 2018 , por lo que no se ha actualizado dicho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Mayo 2021</t>
    </r>
    <r>
      <rPr>
        <sz val="10"/>
        <rFont val="Times New Roman"/>
        <family val="1"/>
      </rPr>
      <t>: El procedimiento "PS02-PR17 Levantamiento Físico de Inventario"  se encuentra actualizado del 22 de febrero de 2021 - versiòn 2 donde se observa en los lineamientos o politica de operaciòn lostiempos en los cuales se reporta a la aseguradora los bienes.. Por otra parte se observa la socializacion realizada el pasado 2 de marzo de 2021. En ese orden se da por cumplida la acciòn.</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</si>
  <si>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</si>
  <si>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 xml:space="preserve">Diciembre 2020: </t>
    </r>
    <r>
      <rPr>
        <sz val="10"/>
        <rFont val="Times New Roman"/>
        <family val="1"/>
      </rPr>
      <t xml:space="preserve">Se observa en Mapa Interactivo que el procedimiento "PS02-PR06 Procedimiento de ingreso, custodia y salida de bienes" se encuentra en su versión 8 del 12 de febrero de 2021, en ese orden se observa que  fue actualizado no obstante no se evalúa teniendo en cuenta que la fecha de modificación es posterior a la fecha de este seguimiento.
</t>
    </r>
    <r>
      <rPr>
        <b/>
        <sz val="10"/>
        <rFont val="Times New Roman"/>
        <family val="1"/>
      </rPr>
      <t>Recomendación</t>
    </r>
    <r>
      <rPr>
        <sz val="10"/>
        <rFont val="Times New Roman"/>
        <family val="1"/>
      </rPr>
      <t xml:space="preserve">:Revisar procedimiento toda vez que no se observa con claridad la accion definida " Establecer dentro del procedimiento PS02-PR06 tiempos maximos para recolección de firmas y ajustes de las actas de comité"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no obstante en el procedimiento no se observa la accion definida en este plan " Establecer dentro del procedimiento PS02-PR06 tiempos maximos para recolección de firmas y ajustes de las actas de comité.",por lo que se recomienda reaizar los ajustes pertinentes al procedimiento.</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</si>
  <si>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El area no reporta informacion 
</t>
    </r>
    <r>
      <rPr>
        <b/>
        <sz val="10"/>
        <rFont val="Times New Roman"/>
        <family val="1"/>
      </rPr>
      <t xml:space="preserve">Mayo 2021: </t>
    </r>
    <r>
      <rPr>
        <sz val="10"/>
        <rFont val="Times New Roman"/>
        <family val="1"/>
      </rPr>
      <t>Se observa memorando 3-2021-02548 del 26 de mayo de 2021, en el punto No. 3 solicita " Ajustar los terminos del plan de mejoramiento 326 resultado de la Auditoria Interna de Calidad"; no obstante las fechas de las actividades son anteriores a la solictud emitida. Por otra parte de acuerdo con el Procedimiento PEo1_PR08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se observa bateria de indicadores a los que hace referecia la acciòn No. 4, en ese orden la accion estara en un 25% en estado atrasada.
</t>
    </r>
    <r>
      <rPr>
        <b/>
        <sz val="10"/>
        <rFont val="Times New Roman"/>
        <family val="1"/>
      </rPr>
      <t xml:space="preserve">Recomendaciòn  </t>
    </r>
    <r>
      <rPr>
        <sz val="10"/>
        <rFont val="Times New Roman"/>
        <family val="1"/>
      </rPr>
      <t>Realizar las actuaciones pertinentes a fin de dar cumplimiento a las acciones definidas, toda vez que se materializo el riesgo de incumplimiento de la acciòn.</t>
    </r>
  </si>
  <si>
    <r>
      <rPr>
        <b/>
        <sz val="10"/>
        <rFont val="Times New Roman"/>
        <family val="1"/>
      </rPr>
      <t>Octubre 2020:</t>
    </r>
    <r>
      <rPr>
        <sz val="10"/>
        <rFont val="Times New Roman"/>
        <family val="1"/>
      </rPr>
      <t xml:space="preserve"> Se observa  memorando 3-2020-03543 donde  la Subdirección Administrativa solicitó a la subdirección de Programas y Proyectos socialización de los procedimientos PG01-PR16 “Formulación, reformulación y/o actualización de los proyectos de inversión "y PG01-PR07 “Formulación y seguimiento de los Planes de gestión”., el cual se observa listado de asistencia del 23 de octubre de 2020 de dicha socialización.  No se observa estado de avance de la acción 2 "  Presentar al Comité Institucional de Gestión y Desempeño un informe semestral  de encuestas de satisfacción, ya que no aplica corrección"
</t>
    </r>
    <r>
      <rPr>
        <b/>
        <sz val="10"/>
        <rFont val="Times New Roman"/>
        <family val="1"/>
      </rPr>
      <t>Recomendación</t>
    </r>
    <r>
      <rPr>
        <sz val="10"/>
        <rFont val="Times New Roman"/>
        <family val="1"/>
      </rPr>
      <t xml:space="preserve">: Contar en el proximo seguimiento con estado de avance y/o cumplimiento de la actividad 2, teniendo en cuenta que no se evidencia avance , lo anterior evita que se materialize el riesgo de incumplimiento de la acción, afectando incumplimiento al Plan de Mejoramiento Institucional.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cunplir en termino con la acciòn establecida
</t>
    </r>
    <r>
      <rPr>
        <b/>
        <sz val="10"/>
        <rFont val="Times New Roman"/>
        <family val="1"/>
      </rPr>
      <t xml:space="preserve">Mayo 2021: </t>
    </r>
    <r>
      <rPr>
        <sz val="10"/>
        <rFont val="Times New Roman"/>
        <family val="1"/>
      </rPr>
      <t xml:space="preserve">Se observa informe del segundo semestre de encuesta de satisfacciòn vigencia 2020, aunque se menciono en mesa de trabajo de seguimiento al plan de mejoramiento realizada el pasado 22 de junio de 2021, que dicho informe fue presentado en el Comite Institucional de Gestiòn y Desempeño, no se anexa acta de Comite en menciòn, por lo que no es posible cerrar la acciòn, materializandose  el  riesgo de incumplimento de la acciòn teniendo en cuenta la fecha limite de ejecuciòn de la misma.
</t>
    </r>
    <r>
      <rPr>
        <b/>
        <sz val="10"/>
        <rFont val="Times New Roman"/>
        <family val="1"/>
      </rPr>
      <t>Recomendaciòn:</t>
    </r>
    <r>
      <rPr>
        <sz val="10"/>
        <rFont val="Times New Roman"/>
        <family val="1"/>
      </rPr>
      <t xml:space="preserve"> Remitir el Acta de Comite Institucional de Gestiòn y Desempeño que evidencia la presentacion del informe de encuesta de satisfacciòn correspondiente al segundo semestre de 2020.</t>
    </r>
  </si>
  <si>
    <r>
      <rPr>
        <b/>
        <sz val="10"/>
        <rFont val="Times New Roman"/>
        <family val="1"/>
      </rPr>
      <t xml:space="preserve">Octubre 2020: </t>
    </r>
    <r>
      <rPr>
        <sz val="10"/>
        <rFont val="Times New Roman"/>
        <family val="1"/>
      </rPr>
      <t xml:space="preserve">El responsable no anexa soportes que permita establecer un estado de avance de las acciónes
</t>
    </r>
    <r>
      <rPr>
        <b/>
        <sz val="10"/>
        <rFont val="Times New Roman"/>
        <family val="1"/>
      </rPr>
      <t>Recomendación:</t>
    </r>
    <r>
      <rPr>
        <sz val="10"/>
        <rFont val="Times New Roman"/>
        <family val="1"/>
      </rPr>
      <t xml:space="preserve"> Realizar las actuaciones pertinentes a fin de cumplir con la acción 1 teniendo en cuenta que faltan dos meses para culminarla y no se cuenta con avance.
</t>
    </r>
    <r>
      <rPr>
        <b/>
        <sz val="10"/>
        <rFont val="Times New Roman"/>
        <family val="1"/>
      </rPr>
      <t>Diciembre 2020: Act 1:Actualizar el procedimiento PG03-PR06 Administración de riesgos de gestión, corrupción y Seguridad Digital incluyendo los lineamientos de operación frente a la evaluación de la efectividad:</t>
    </r>
    <r>
      <rPr>
        <sz val="10"/>
        <rFont val="Times New Roman"/>
        <family val="1"/>
      </rPr>
      <t xml:space="preserve"> El area no reporta avance.
</t>
    </r>
    <r>
      <rPr>
        <b/>
        <sz val="10"/>
        <rFont val="Times New Roman"/>
        <family val="1"/>
      </rPr>
      <t>Act 2: Evaluar la efectividad de las acciones para abordar los riesgos:</t>
    </r>
    <r>
      <rPr>
        <sz val="10"/>
        <rFont val="Times New Roman"/>
        <family val="1"/>
      </rPr>
      <t xml:space="preserve"> Teniendo en cuenta el Plan de Auditoria vigencia 2020 y 2021 se tienen programados   en el periodo de la acción 1 seguimiento al mapa de riesgos institucional y corrupción ( Vig 2020), en ese orden se realizó seguimiento con corte a 31 de agosto de 2020 el cual fue emitido informe con radicado 3-2020-03426 del 30 de septiembre de 2020, con corte a 30 de noviembre de 2020 y 31 de diciembre de 2020 se realizo seguimiento al Mapa de Riesgos de Corrupción  el cual se encuentra publicado en la pagina institucional link: https://www.habitatbogota.gov.co/transparencia/control/reportes-control-interno. Cumplido
</t>
    </r>
    <r>
      <rPr>
        <b/>
        <sz val="10"/>
        <rFont val="Times New Roman"/>
        <family val="1"/>
      </rPr>
      <t xml:space="preserve">Mayo 2021: </t>
    </r>
    <r>
      <rPr>
        <sz val="10"/>
        <rFont val="Times New Roman"/>
        <family val="1"/>
      </rPr>
      <t>Se observa memorando 3-2021-02548 del 26 de mayo de 2021, en el punto No. 4 solicita " Dividir el Plan de Mejoramiento 331 para que pueda quedar la acción "  Informe de evaluación de efectividad de los acciones para abordar riesgos a cargo de Control Interno ( Avtividad 2) ",en ese orden de acuerdo con el Procedimiento PE01_PR08 " Procedimiento Plan de Mejoramiento"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la accion fue cumplida en el mes de diciembre de 2020,
</t>
    </r>
    <r>
      <rPr>
        <b/>
        <sz val="10"/>
        <rFont val="Times New Roman"/>
        <family val="1"/>
      </rPr>
      <t>En referencia a la acción 1-</t>
    </r>
    <r>
      <rPr>
        <sz val="10"/>
        <rFont val="Times New Roman"/>
        <family val="1"/>
      </rPr>
      <t xml:space="preserve">Actualizar procedimiento PG03-PR06: El area responsable inforque se esta actualizando el procedimiento de Administración del Riesgo conforme a la Guia de Administración del Riesgo que emitio el Departamento Administrativo de la Función Pública en el mes de diciembre de 2020. reporte que en el seguimiento con corte a diciembre de 2020 se habia pronunciado.Por lo que se mantiene el mismo avance que en seguimiento anterior.
</t>
    </r>
    <r>
      <rPr>
        <b/>
        <sz val="10"/>
        <rFont val="Times New Roman"/>
        <family val="1"/>
      </rPr>
      <t xml:space="preserve">Recomendaciòn </t>
    </r>
    <r>
      <rPr>
        <sz val="10"/>
        <rFont val="Times New Roman"/>
        <family val="1"/>
      </rPr>
      <t xml:space="preserve"> Realizar las actuaciones pertinentes a fin de dar cumplimiento a la acción 1 teniendo en cuenta que se encuentra incumplida .</t>
    </r>
  </si>
  <si>
    <r>
      <t xml:space="preserve">Octubre 2020: </t>
    </r>
    <r>
      <rPr>
        <sz val="10"/>
        <rFont val="Times New Roman"/>
        <family val="1"/>
      </rPr>
      <t xml:space="preserve">Se observa que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no obstante es importante que la entidad cuente con mecanismo de control de dichas evaluaciones a través de registros documentales. Teniendo en cuenta que la actividad No. 1 es "  Realizar la consulta a la entidad correspondiente, con el fin de establecer la utilidad de los conocimientos básicos establecidos en las fichas descriptivas del manual de funciones"  no se cuenta con soportes, </t>
    </r>
    <r>
      <rPr>
        <b/>
        <sz val="10"/>
        <rFont val="Times New Roman"/>
        <family val="1"/>
      </rPr>
      <t xml:space="preserve">
Recomendación: </t>
    </r>
    <r>
      <rPr>
        <sz val="10"/>
        <rFont val="Times New Roman"/>
        <family val="1"/>
      </rPr>
      <t>Contar en el próximo seguimiento con el cumplimiento de la actividad 1 y avance de las actividades 2 y 3 a fin de evitar la materialización del riesgo de las actividades definidas y a su vez del Plan de Mejoramiento.</t>
    </r>
    <r>
      <rPr>
        <b/>
        <sz val="10"/>
        <rFont val="Times New Roman"/>
        <family val="1"/>
      </rPr>
      <t xml:space="preserve">
Diciembre 2020: </t>
    </r>
    <r>
      <rPr>
        <sz val="10"/>
        <rFont val="Times New Roman"/>
        <family val="1"/>
      </rPr>
      <t xml:space="preserve">Se observa un documento de certificacion de cumplimiento de requisitos, no obstante no es claro con relación a las acciones definidas.
</t>
    </r>
    <r>
      <rPr>
        <b/>
        <sz val="10"/>
        <rFont val="Times New Roman"/>
        <family val="1"/>
      </rPr>
      <t>Recomendaciòn:</t>
    </r>
    <r>
      <rPr>
        <sz val="10"/>
        <rFont val="Times New Roman"/>
        <family val="1"/>
      </rPr>
      <t xml:space="preserve"> Se reitera la recomendaciòn  del seguimiento anterior toda vez que no se observa avance en la acciòn teniendo en cuenta el soporte frete a las acciones definidas .</t>
    </r>
    <r>
      <rPr>
        <b/>
        <sz val="10"/>
        <rFont val="Times New Roman"/>
        <family val="1"/>
      </rPr>
      <t xml:space="preserve">
Mayo 2021:</t>
    </r>
    <r>
      <rPr>
        <sz val="10"/>
        <rFont val="Times New Roman"/>
        <family val="1"/>
      </rPr>
      <t xml:space="preserve">  El area no reporta  soportes ni diligenciamiento de la matriz de seguimiento, por lo que la accion se mantiene con el mismo porcentaje de avance del seguimiento anterior,</t>
    </r>
    <r>
      <rPr>
        <b/>
        <sz val="10"/>
        <rFont val="Times New Roman"/>
        <family val="1"/>
      </rPr>
      <t xml:space="preserve"> </t>
    </r>
    <r>
      <rPr>
        <sz val="10"/>
        <rFont val="Times New Roman"/>
        <family val="1"/>
      </rPr>
      <t>Teniendo en cuenta lo anteriormente expuesto se materializò el riesgo de incumplimiento de las acciones 2 y 3.</t>
    </r>
    <r>
      <rPr>
        <b/>
        <sz val="10"/>
        <rFont val="Times New Roman"/>
        <family val="1"/>
      </rPr>
      <t xml:space="preserve">
Recomendaciòn: </t>
    </r>
    <r>
      <rPr>
        <sz val="10"/>
        <rFont val="Times New Roman"/>
        <family val="1"/>
      </rPr>
      <t>Realizar las actuaciones pertinentes a fin de cumplir a la mayor brevedad posible con las actividades que se encuentran a la fecha incumplidas</t>
    </r>
  </si>
  <si>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acción ya que las fechas de ejecuciòn de las mismas corresponden a la vigencia 2020.
</t>
    </r>
    <r>
      <rPr>
        <b/>
        <sz val="10"/>
        <rFont val="Times New Roman"/>
        <family val="1"/>
      </rPr>
      <t xml:space="preserve">Mayo 2021: </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 </t>
    </r>
    <r>
      <rPr>
        <b/>
        <sz val="10"/>
        <rFont val="Times New Roman"/>
        <family val="1"/>
      </rPr>
      <t>Las temáticas que se priorizaran en el Plan de Capacitación, serán aquellas que obtuvieron mayor votación en el diagnóstico aplicado en la entidad y que no estén en la oferta gratuita que  brindan las entidades del orden nacional y distrital",</t>
    </r>
    <r>
      <rPr>
        <sz val="10"/>
        <rFont val="Times New Roman"/>
        <family val="1"/>
      </rPr>
      <t xml:space="preserve"> en ese orden se cumple con la accion definida.</t>
    </r>
  </si>
  <si>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acciòn ya que las fechas de ejecución de las mismas corresponden a la vigencia 2020,
</t>
    </r>
    <r>
      <rPr>
        <b/>
        <sz val="10"/>
        <rFont val="Times New Roman"/>
        <family val="1"/>
      </rPr>
      <t>Mayo 2021:</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t>
    </r>
    <r>
      <rPr>
        <b/>
        <i/>
        <sz val="10"/>
        <rFont val="Times New Roman"/>
        <family val="1"/>
      </rPr>
      <t xml:space="preserve">"Las modalidades de aprendizaje establecidas en el PIC de la entidad están organizadas en:  Orientaciones, Talleres, charlas, cursos, diplomados, etc., que tendrán una duración inferior a  160 horas dirigidos a los funcionarios de libre nombramiento y remoción y de carrera  administrativa tal como lo establece la normatividad vigente. • Las modalidades de aprendizaje que solo se evaluaran serán aquellas que hayan sido  priorizadas y contratadas por la entidad. Se evaluará al finalizar cada temática de aprendizaje con el mecanismo que tiene la entidad aprobada (objetivos y contenidos de la capacitación,  metodología y logística de la capacitación, desempeño de los facilitadores, entre otros)", </t>
    </r>
    <r>
      <rPr>
        <sz val="10"/>
        <rFont val="Times New Roman"/>
        <family val="1"/>
      </rPr>
      <t xml:space="preserve">en ese orden se cumple con la accion definida.
</t>
    </r>
  </si>
  <si>
    <r>
      <rPr>
        <b/>
        <sz val="10"/>
        <rFont val="Times New Roman"/>
        <family val="1"/>
      </rPr>
      <t xml:space="preserve">Octubre 2020: </t>
    </r>
    <r>
      <rPr>
        <sz val="10"/>
        <rFont val="Times New Roman"/>
        <family val="1"/>
      </rPr>
      <t>Se observa un formato en Excel denominado " Hoja de Vida del Indicador " no obstante no se cuentan con soportes que permitan comparar la actualización de  la hoja de vida del indicador, por cuanto no se puede determinar avance.</t>
    </r>
    <r>
      <rPr>
        <b/>
        <sz val="10"/>
        <rFont val="Times New Roman"/>
        <family val="1"/>
      </rPr>
      <t xml:space="preserve">
Recomendación: </t>
    </r>
    <r>
      <rPr>
        <sz val="10"/>
        <rFont val="Times New Roman"/>
        <family val="1"/>
      </rPr>
      <t xml:space="preserve">Contar con soporte de comparación de la hoja de vida que anteriormente se aplicaba y la que se establece como actualizada y realizar actuaciones pertinentes a fin de contar en el próximo seguimiento con soportes que permitan validar el cumplimiento de las 2 actividades definidas.
</t>
    </r>
    <r>
      <rPr>
        <b/>
        <sz val="10"/>
        <rFont val="Times New Roman"/>
        <family val="1"/>
      </rPr>
      <t>Diciembre 2020:</t>
    </r>
    <r>
      <rPr>
        <sz val="10"/>
        <rFont val="Times New Roman"/>
        <family val="1"/>
      </rPr>
      <t xml:space="preserve"> Se observa Hoja de vida del indicador del Proceso de Gestiòn Contractual y la socializacion del mismo del 18 de noviemre del 2020, no obstante no se observa la hoja del vida del indicador para determinar los cambios. Por otra parte en la Hoja de Vida del Indicador que se anexo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la accòn se encuentra ATRASADA, materializandose el riesgo de incumplimiento.
</t>
    </r>
    <r>
      <rPr>
        <b/>
        <sz val="10"/>
        <rFont val="Times New Roman"/>
        <family val="1"/>
      </rPr>
      <t>Mayo 2021:</t>
    </r>
    <r>
      <rPr>
        <sz val="10"/>
        <rFont val="Times New Roman"/>
        <family val="1"/>
      </rPr>
      <t xml:space="preserve"> Se reitera la observacion del seguimiento anterior, toda vez  que en la Hoja de vida del indicador del Proceso de Gestiòn Contractual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se materializò el riesgo de incumplimiento.</t>
    </r>
  </si>
  <si>
    <r>
      <rPr>
        <b/>
        <sz val="10"/>
        <rFont val="Times New Roman"/>
        <family val="1"/>
      </rPr>
      <t xml:space="preserve">Octubre 2020: </t>
    </r>
    <r>
      <rPr>
        <sz val="10"/>
        <rFont val="Times New Roman"/>
        <family val="1"/>
      </rPr>
      <t>Verificados los documentos aportados, se observaron las matrices de solicitud de trámites radicadas ante la dependencia de los meses de julio, agosto, septiembre y octubre. En consecuencia y teniendo en cuenta que no se allegó información sobre el total procesos publicados ni  evidencia de la verificación realizada de conformidad con la acción, lo cual no permite realizar la correcta verificación de cumplimiento y/o avance de la acción se valora en un avance del 30%.</t>
    </r>
    <r>
      <rPr>
        <b/>
        <sz val="10"/>
        <rFont val="Times New Roman"/>
        <family val="1"/>
      </rPr>
      <t xml:space="preserve">
Recomienda: </t>
    </r>
    <r>
      <rPr>
        <sz val="10"/>
        <rFont val="Times New Roman"/>
        <family val="1"/>
      </rPr>
      <t xml:space="preserve">dar celeridad en la implementación de la acción con el fin de mitigar el riesgo. 
</t>
    </r>
    <r>
      <rPr>
        <b/>
        <sz val="10"/>
        <rFont val="Times New Roman"/>
        <family val="1"/>
      </rPr>
      <t>Diciembre de 2020:</t>
    </r>
    <r>
      <rPr>
        <sz val="10"/>
        <rFont val="Times New Roman"/>
        <family val="1"/>
      </rPr>
      <t xml:space="preserve"> Se evidencia muestra aleatoria correspondiente a matriz de 289 contratos de julio a diciembre de 2020, con radicado de ingreso, frente a la publicación, no obstante, la fórmula del indicador refiere a “Cantidad de procesos radicados/ total procesos publicados”, observando que en la matriz no se incluyen en algunos contratos los números de radicado en FOREST y el responsable de la acción manifiesta que se realizó muestreo respecto a la revisión previa a la publicación, de esta manera, se observa un avance de la acción en un 60%, por cuanto la acción no se ejecuta sobre la totalidad de los contratos suscritos por la SDHT teniendo en cuenta la cantidad de procesos radicados y su publicación en SECOP.
</t>
    </r>
    <r>
      <rPr>
        <b/>
        <sz val="10"/>
        <rFont val="Times New Roman"/>
        <family val="1"/>
      </rPr>
      <t>Recomendación:</t>
    </r>
    <r>
      <rPr>
        <sz val="10"/>
        <rFont val="Times New Roman"/>
        <family val="1"/>
      </rPr>
      <t xml:space="preserve"> Realizar las actuaciones pertinentes a fin de cumplir a la mayor brevedad posible con en cumplimiento de esta acción, teniendo en cuenta que se materializo el riesgo de incumplimiento de la Acción.
</t>
    </r>
    <r>
      <rPr>
        <b/>
        <sz val="10"/>
        <rFont val="Times New Roman"/>
        <family val="1"/>
      </rPr>
      <t>Mayo 2021:</t>
    </r>
    <r>
      <rPr>
        <sz val="10"/>
        <rFont val="Times New Roman"/>
        <family val="1"/>
      </rPr>
      <t xml:space="preserve"> El responsable de la acción no aporta evidencias que den cuenta del avance de la acción. Se deja el 60% del avance de la acción correspondiente al seguimiento de diciembre de 2020.
</t>
    </r>
    <r>
      <rPr>
        <b/>
        <sz val="10"/>
        <rFont val="Times New Roman"/>
        <family val="1"/>
      </rPr>
      <t>Recomendación:</t>
    </r>
    <r>
      <rPr>
        <sz val="10"/>
        <rFont val="Times New Roman"/>
        <family val="1"/>
      </rPr>
      <t xml:space="preserve"> Es necesario que el proceso tenga en cuenta la fórmula del indicador que refiere a “Cantidad de procesos radicados/ total procesos publicados”, así como incluir las evidencias para el respectivo seguimiento, teniendo en cuenta que se materializo el riesgo de incumplimiento de la Acción.</t>
    </r>
  </si>
  <si>
    <r>
      <rPr>
        <b/>
        <sz val="10"/>
        <rFont val="Times New Roman"/>
        <family val="1"/>
      </rPr>
      <t xml:space="preserve">Octubre 2020: </t>
    </r>
    <r>
      <rPr>
        <sz val="10"/>
        <rFont val="Times New Roman"/>
        <family val="1"/>
      </rPr>
      <t xml:space="preserve">En atención a los soportes aportados, se evidenció que la dependencia aportó la CIRCULAR No. 25 DE 2020 (04/11/2020) Asunto: PUBLICACIÓN  INFORMES  DE  SUPERVISIÓN  Y  CUENTAS  DE COBRO EN PLATAFORMAS SECOP I Y SECOP II, ~Correo electrónico del 4-11-2020 Asunto: Circular No. 25 de 2020 - Publicación de Informes en la Plataforma SECOP, el cual no tiene evidencia de ser socializado con los contratistas a cargo del supervisor tal y como lo indica la acción. Adicionalmente y respecto del Correo electrónico del 20-04-2020 Asunto: PUBLICACIÓN DE INFORMES DE SUPERVISIÓN Y CUENTAS DE COBRO - PLATAFORMA SECOP, se encuentra que este corresponde a un periodo anterior al inicio de la acción objeto de seguimiento (1-07-2020).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 Se evidencia que la entidad emitió la Circular No. 25 de 2020 de fecha 04 de noviembre de 2020, cuyo asunto refiere: publicación de informes de supervisión y cuentas de cobro en plataformas SECOP I Y SECOP II, la cual fue dirigida a Subsecretarios, Subdirectores, Jefes de Oficina, Asesores, funcionarios y Contratistas, a su vez, se aporta Circular 006 del 11 de febrero de 2021, asunto: Seguimiento a la Función de Supervisión. Teniendo en cuenta fecha de terminación de la acción, se evidencia que la Circular 006 de 2021, se encuentra por fuera del plazo para ejecutar la acción, se observa un avance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la Circular No. 25 de 2020 de fecha 04 de noviembre de 2020, cuyo asunto refiere: publicación de informes de supervisión y cuentas de cobro en plataformas SECOP I Y SECOP II y correo masivo dirigido a Subsecretarios, Subdirectores, Jefes de Oficina, Asesores, funcionarios y Contratistas, a su vez, se aporta Circular 006 del 11 de febrero de 2021, asunto: Seguimiento a la Función de Supervisión. Teniendo en cuenta que la Circular 006 de 11/02/2021, se expide con fecha posterior a la fecha de terminación de la acción 31/12/2021, se da por cumplida la acción de manera extemporánea.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</si>
  <si>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Mayo 2021: La acción inicio el 14 de abril de 2021 y se encuentra en ejecución por parte del proceso.</t>
  </si>
  <si>
    <r>
      <rPr>
        <b/>
        <sz val="10"/>
        <rFont val="Times New Roman"/>
        <family val="1"/>
      </rP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y el indicador refiere a “Trámites radicados / 10% de los Contratos Aprobados en el SECOP II”, no se observa en la matriz aportada por el responsable los radicados de los procesos previa a la publicación. De esta manera se establece un avance de la acción del 70% (faltan los radicados de los procesos para cumplir en su totalidad).
</t>
    </r>
    <r>
      <rPr>
        <b/>
        <sz val="10"/>
        <rFont val="Times New Roman"/>
        <family val="1"/>
      </rPr>
      <t>Recomendación:</t>
    </r>
    <r>
      <rPr>
        <sz val="10"/>
        <rFont val="Times New Roman"/>
        <family val="1"/>
      </rPr>
      <t xml:space="preserv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del avance de la acción. Se deja el 70% del avance de la acción correspondiente al seguimiento de diciembre de 2020.
</t>
    </r>
    <r>
      <rPr>
        <b/>
        <sz val="10"/>
        <rFont val="Times New Roman"/>
        <family val="1"/>
      </rPr>
      <t xml:space="preserve">Recomendación: </t>
    </r>
    <r>
      <rPr>
        <sz val="10"/>
        <rFont val="Times New Roman"/>
        <family val="1"/>
      </rPr>
      <t>De acuerdo al seguimiento efectuado en diciembre 2020, se reitera la recomendación de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t>
    </r>
  </si>
  <si>
    <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 xml:space="preserve">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del avance de la acción.
</t>
    </r>
    <r>
      <rPr>
        <b/>
        <sz val="10"/>
        <rFont val="Times New Roman"/>
        <family val="1"/>
      </rPr>
      <t xml:space="preserve">Recomendación: </t>
    </r>
    <r>
      <rPr>
        <sz val="10"/>
        <rFont val="Times New Roman"/>
        <family val="1"/>
      </rPr>
      <t>Aportar evidencias que den cuenta de la revisión jurídica previa a la publicación del contrato en la Plataforma SECOP II, por parte de la Subdirección Administrativa, la correcta conformación del expediente contractual para la posterior publicación</t>
    </r>
  </si>
  <si>
    <r>
      <rPr>
        <b/>
        <sz val="10"/>
        <rFont val="Times New Roman"/>
        <family val="1"/>
      </rPr>
      <t>Octubre 2020:</t>
    </r>
    <r>
      <rPr>
        <sz val="10"/>
        <rFont val="Times New Roman"/>
        <family val="1"/>
      </rPr>
      <t xml:space="preserve"> De conformidad con los soportes aportados se evidencia que el memorando con radicado 3-2020-01800 es de fecha  29-05-2020, es decir con anterioridad a la fecha de inicio de la presente acción. En consecuencia de lo anterior no se evidencia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</si>
  <si>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teniendo en cuenta que la acción vence a 31/12/2020, y desde el anterior seguimiento no se aportó evidencias, de esta manera se encuentra en riesgo de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</si>
  <si>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No se aportan documentos e información que dé cuenta del cumplimiento de la acción.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</si>
  <si>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cuatro actas del Comité de Contratación de fechas 5 de octubre de 2020, 22 de noviembre de 2020, 28 de diciembre de 2020 y 30 de diciembre de 2020, por medio de las cuales se pone a consideración la suscripción de convenios interadministrativos, no obstante, la acción y el indicador refiere a “Modificar los formatos de lista de chequeo (actualizados)”, dichos formatos no se encuentran incluidos en el mentado seguimiento y dentro del plazo de ejecución de la acción, de esta manera se observa que la acción no presenta avance.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Aportar evidencias que den cuenta de la actualización de las listas de chequeo, para ser valoradas en el siguiente seguimiento.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</si>
  <si>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pantallazos de reunión virtual grupo de gestión contractual de fecha 19/10/2020 y Reunión temas SIG de fecha 13 de noviembre de 2020, sin embargo, el indicador de la acción refiere a “Listado de asistencia reuniones equipo del proceso de gestión contractual”, documento que no es aportado por el responsable del proceso, por consiguiente, se establece un avance de la acción en el 20%. 
</t>
    </r>
    <r>
      <rPr>
        <b/>
        <sz val="10"/>
        <rFont val="Times New Roman"/>
        <family val="1"/>
      </rPr>
      <t>Recomendación:</t>
    </r>
    <r>
      <rPr>
        <sz val="10"/>
        <rFont val="Times New Roman"/>
        <family val="1"/>
      </rPr>
      <t xml:space="preserve"> Realizar las actuaciones pertinentes aportando los listados de asistencia para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aporta pantallazos de las reuniones efectuadas el 13/11/2020, con el concepto de “Revisión Temas SIG- tema Planes de mejoramiento”, la convocatoria se realizó a 5 personas; y reunión de fecha 17/11/2020, cuyo asunto refiere “Revisión Temas SIG- tema Planes de mejoramiento”, la convocatoria se realizó a 5 personas”.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t>
    </r>
    <r>
      <rPr>
        <b/>
        <sz val="10"/>
        <rFont val="Times New Roman"/>
        <family val="1"/>
      </rPr>
      <t>Recomendación:</t>
    </r>
    <r>
      <rPr>
        <sz val="10"/>
        <rFont val="Times New Roman"/>
        <family val="1"/>
      </rPr>
      <t xml:space="preserve"> Dejar como evidencia solo las capturas de pantallazos de asistencia de las reuniones que refieren a temas del SIG.</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</si>
  <si>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teniendo en cuenta que la acción vence a 31/12/2020, y desde el anterior seguimiento no se aportó evidencias, de esta manera se encuentra en riesgo de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</si>
  <si>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</si>
  <si>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remite evidencia de correo electrónico de fecha 29 de abril de 2021, mediante el cual se establece propuesta de modificación de estudios previos, de esta manera, se valora el avance de la acción en el 10%.
</t>
    </r>
    <r>
      <rPr>
        <b/>
        <sz val="10"/>
        <rFont val="Times New Roman"/>
        <family val="1"/>
      </rPr>
      <t xml:space="preserve">Recomendación: </t>
    </r>
    <r>
      <rPr>
        <sz val="10"/>
        <rFont val="Times New Roman"/>
        <family val="1"/>
      </rPr>
      <t>Se valora el avance de la acción, no obstante, se recomienda la actualización del formato "PS07-FO621-V1 Estudios Previos para Contratación Directa", teniendo en cuenta que la acción debió ejecutarse hasta el 31/12/2021.</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</si>
  <si>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con la afiliación a la ARL para contrataciones nuevas. 
Teniendo en cuenta la meta y las evidencias se cumple la acción de manera extemporánea, puesto que la fecha de ejecución refiere al 31/12/2020. 
</t>
    </r>
    <r>
      <rPr>
        <b/>
        <sz val="10"/>
        <rFont val="Times New Roman"/>
        <family val="1"/>
      </rPr>
      <t>Recomendación</t>
    </r>
    <r>
      <rPr>
        <sz val="10"/>
        <rFont val="Times New Roman"/>
        <family val="1"/>
      </rPr>
      <t>: 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</si>
  <si>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así como link de SharePoint carpeta compartida para control de afiliaciones.
Teniendo en cuenta la meta y las evidencias se cumple la acción de manera extemporánea, puesto que la fecha de ejecución refiere al 31/12/2020.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</si>
  <si>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r>
      <rPr>
        <b/>
        <sz val="10"/>
        <rFont val="Times New Roman"/>
        <family val="1"/>
      </rPr>
      <t>Octubre 2020:</t>
    </r>
    <r>
      <rPr>
        <sz val="10"/>
        <rFont val="Times New Roman"/>
        <family val="1"/>
      </rPr>
      <t xml:space="preserve"> De conformidad con los soportes aportados se evidencia que el correo electrónico de con asunto: "FORMATOS DE GESTIÓN CONTRACTUAL" es del 13-05-2020, es decir con anterioridad a la fecha de inicio de la presente acción. En consecuencia de lo anterior no se evidencia avance en la accion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correo electrónico cuyo asunto refiere: "Formatos de Gestión Contractual" de fecha 13 de mayo de 2020, no obstante, la acción inicia a partir del 1 de julio 2020, de esta manera se observan evidencias que den cuenta del cumplimiento de la acción dentro del plazo estipulado para su ejecución.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Aportar evidencias que den cuenta de la actualización del formato de NO planta, para ser valoradas en el siguiente seguimiento.</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</si>
  <si>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De conformidad con las evidencias aportadas, no es posible determinar el avance de la acción dado que corresponde a "Remitir a la Subsecretaría de Gestión Corporativa y Control Disciplinario un informe del balance de los expedientes reconstruidos por la Subdirección de Investigaciones y Control de Vivienda en la vigencia 2019 (...)"  y de acuerdo a lo reportado se encuentra en proceso de revisión de los expedientes reconstruidos frente a las actividades definidas en el procedimiento PS03-PR13 Reconstrucción de expedientes, por lo tanto no fue posible observar el informe que consolide la información definida en la acción para todos los expedientes reconstruidos durante la vigencia 2019.
</t>
    </r>
    <r>
      <rPr>
        <b/>
        <sz val="10"/>
        <rFont val="Times New Roman"/>
        <family val="1"/>
      </rPr>
      <t>Recomendación:</t>
    </r>
    <r>
      <rPr>
        <sz val="10"/>
        <rFont val="Times New Roman"/>
        <family val="1"/>
      </rPr>
      <t xml:space="preserve"> Adelantar las actuaciones necesarias de manera inmediata a fin de dar cumplimiento a la acción, dado que la fecha de finalización es del 02 de marzo de 2021, adicionalmente, se recuerda que es importante tener en cuenta que la acción definida se estableció teniendo en cuenta el incumplimiento que se presentó en el procedimiento PS03-PR13 “Reconstrucción de expedientes a partir de la función archivística” versión 2 en la reconstrucción de expedientes durante la vigencia 2019.
</t>
    </r>
    <r>
      <rPr>
        <b/>
        <sz val="10"/>
        <rFont val="Times New Roman"/>
        <family val="1"/>
      </rPr>
      <t>Mayo 2021</t>
    </r>
    <r>
      <rPr>
        <sz val="10"/>
        <rFont val="Times New Roman"/>
        <family val="1"/>
      </rPr>
      <t>: En atención a los soportes allegados se evidencia que mediante memorando 3-2021-01083 del 3 de marzo de 2021 con “ASUNTO: Informe Plan de Mejoramiento Institucional PMI 365-Observación No. 6” se remitió, por parte de la Subdirección de Investigaciones y Control de Vivienda, un informe correspondiente a los expedientes reconstruidos en la Vigencia 2019, según el cual se creó una base de datos contentiva de los 91 expedientes que fueron reconstruidos (85 fueron remitidos a la Subdirección Administrativa-archivo, 2 se encuentran en trámite de notificación y 4 fueron enviados a la Subsecretaría de Gestión Corporativa y Control Interno Disciplinario), la mencionada base de Excel contiene los siguientes ítems: 1). Número de expediente, 2). Memorando a Subdirección Administrativa, 3). Respuesta de Administrativa, 4). Radicado de Oficio de Denuncia, 5). Auto de Reconstrucción, 6). Fecha de Audiencia de Reconstrucción, 7). Estado Actual. Con fundamento en lo anterior, se evidencia que se remitió el informe objeto de la acción razón por la cual se establece como cumplida.</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</si>
  <si>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El responsable del proceso no aporta evidencias que den cuenta del avance de la acción, por cuanto su cumplimiento se encuentra supeditado a la ejecución de la acción 365.
</t>
    </r>
    <r>
      <rPr>
        <b/>
        <sz val="10"/>
        <rFont val="Times New Roman"/>
        <family val="1"/>
      </rPr>
      <t xml:space="preserve">Recomendación: </t>
    </r>
    <r>
      <rPr>
        <sz val="10"/>
        <rFont val="Times New Roman"/>
        <family val="1"/>
      </rPr>
      <t xml:space="preserve">Realizar las actuaciones pertinentes a fin de cumplir de manera inmediata con la acción por cuanto se encuentra en riesgo de incumplimiento de la acción y en consecuencia incumplimiento del Plan de Mejoramiento.
</t>
    </r>
    <r>
      <rPr>
        <b/>
        <sz val="10"/>
        <rFont val="Times New Roman"/>
        <family val="1"/>
      </rPr>
      <t xml:space="preserve">Mayo 2021: </t>
    </r>
    <r>
      <rPr>
        <sz val="10"/>
        <rFont val="Times New Roman"/>
        <family val="1"/>
      </rPr>
      <t xml:space="preserve">No es posible establecer avance de la acción por cuanto no se aportaron soportes. 
</t>
    </r>
    <r>
      <rPr>
        <b/>
        <sz val="10"/>
        <rFont val="Times New Roman"/>
        <family val="1"/>
      </rPr>
      <t>Recomendación:</t>
    </r>
    <r>
      <rPr>
        <sz val="10"/>
        <rFont val="Times New Roman"/>
        <family val="1"/>
      </rPr>
      <t xml:space="preserve"> Implementar las acciones teniendo en cuenta que el termino ya finalizó. Asimismo se recomienda aportar los soportes pertinentes dentro de los tiempos establecidos
</t>
    </r>
  </si>
  <si>
    <r>
      <rPr>
        <b/>
        <sz val="10"/>
        <rFont val="Times New Roman"/>
        <family val="1"/>
      </rPr>
      <t>Diciembre 2020:</t>
    </r>
    <r>
      <rPr>
        <sz val="10"/>
        <rFont val="Times New Roman"/>
        <family val="1"/>
      </rPr>
      <t xml:space="preserve"> Esta acción inicia en el mes de octubre, durante el periodo comprendido entre octubre a diciembre 2020, se adelantado las siguientes acciones: 
* Creación de la base de datos que consolida la información básica de los expedientes reconstruidos.
*Ubicación de expedientes  reconstruidos y toma de copias.
* Se armaron las correspondientes carpetas de acuerdo con el orden establecido en la base de datos.
</t>
    </r>
    <r>
      <rPr>
        <b/>
        <sz val="10"/>
        <rFont val="Times New Roman"/>
        <family val="1"/>
      </rPr>
      <t>Mayo 2021:</t>
    </r>
    <r>
      <rPr>
        <sz val="10"/>
        <rFont val="Times New Roman"/>
        <family val="1"/>
      </rPr>
      <t xml:space="preserve"> Luego de surtirse  la etapa de depuración, se remitio  a la Subsecretaría de Gestión Corporativa y Control  Disciplinario, el informe correspondiente al balance de los expedientes reconstruidos por la Subdirección de Investigaciones y Control de Vivienda en la vigencia 2019 .</t>
    </r>
  </si>
  <si>
    <t>100%- Un informe de  Reconstrucción de Expedientes</t>
  </si>
  <si>
    <r>
      <rPr>
        <b/>
        <sz val="10"/>
        <rFont val="Times New Roman"/>
        <family val="1"/>
      </rPr>
      <t>Octubre 2020:</t>
    </r>
    <r>
      <rPr>
        <sz val="10"/>
        <rFont val="Times New Roman"/>
        <family val="1"/>
      </rPr>
      <t xml:space="preserve"> 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</si>
  <si>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r>
      <rPr>
        <b/>
        <sz val="10"/>
        <rFont val="Times New Roman"/>
        <family val="1"/>
      </rPr>
      <t xml:space="preserve">Octubre 2020: </t>
    </r>
    <r>
      <rPr>
        <sz val="10"/>
        <rFont val="Times New Roman"/>
        <family val="1"/>
      </rPr>
      <t xml:space="preserve">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</si>
  <si>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r>
      <rPr>
        <b/>
        <sz val="10"/>
        <color theme="1"/>
        <rFont val="Times New Roman"/>
        <family val="1"/>
      </rPr>
      <t xml:space="preserve">Octubre 2020: </t>
    </r>
    <r>
      <rPr>
        <sz val="10"/>
        <color theme="1"/>
        <rFont val="Times New Roman"/>
        <family val="1"/>
      </rPr>
      <t xml:space="preserve">Se realizó el día 15 de octubre de 2020, capacitación bajo la temática "Capacitación en SECOP II - Secretaria Distrital de Hábitat"
</t>
    </r>
    <r>
      <rPr>
        <b/>
        <sz val="10"/>
        <color theme="1"/>
        <rFont val="Times New Roman"/>
        <family val="1"/>
      </rPr>
      <t>Diciembre 2020</t>
    </r>
    <r>
      <rPr>
        <sz val="10"/>
        <color theme="1"/>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color theme="1"/>
        <rFont val="Times New Roman"/>
        <family val="1"/>
      </rPr>
      <t>Mayo 2021</t>
    </r>
    <r>
      <rPr>
        <sz val="10"/>
        <color theme="1"/>
        <rFont val="Times New Roman"/>
        <family val="1"/>
      </rPr>
      <t>: Se adjuntan capturas de pantalla  de capacitación en Secop II de fecha 15 de octubre de 2020, Uso de Secop II de fecha 9 de octubre de 2020, en los que se evidencia el listado de personas convocadas</t>
    </r>
  </si>
  <si>
    <r>
      <rPr>
        <b/>
        <sz val="10"/>
        <rFont val="Times New Roman"/>
        <family val="1"/>
      </rPr>
      <t xml:space="preserve">Octubre 2020: </t>
    </r>
    <r>
      <rPr>
        <sz val="10"/>
        <rFont val="Times New Roman"/>
        <family val="1"/>
      </rPr>
      <t xml:space="preserve">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 xml:space="preserve">Mayo 2021: </t>
    </r>
    <r>
      <rPr>
        <sz val="10"/>
        <rFont val="Times New Roman"/>
        <family val="1"/>
      </rPr>
      <t>Se remitirá mediante correo electrónico a Programas y Proyectos trámite para ajustes o modificación Lista de chequeo PS07-FO585</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</si>
  <si>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han realizado reuniones con los colaboradores del Grupo de Gestión Contractual en las que entre otros temas se han socializado los formatos vigentes del proceso y temas propios del SIG.
</t>
    </r>
    <r>
      <rPr>
        <b/>
        <sz val="10"/>
        <rFont val="Times New Roman"/>
        <family val="1"/>
      </rPr>
      <t xml:space="preserve">Mayo 2021: </t>
    </r>
    <r>
      <rPr>
        <sz val="10"/>
        <rFont val="Times New Roman"/>
        <family val="1"/>
      </rPr>
      <t xml:space="preserve">Se adjuntan capturas de pantalla de las citaciones a reuniones realizadas en el Proceso de Gestión Contractual, donde se evidencias las personas convocadas a las mismas. Por motivos de la pandemia las reunioones se realizaron virtuales y no es posible aportar listados de asistencia. </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</si>
  <si>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realizo mesa de trabajo con Programas y Proyectos para revisión y ajustes del mapa de Riesgos
</t>
    </r>
    <r>
      <rPr>
        <b/>
        <sz val="10"/>
        <rFont val="Times New Roman"/>
        <family val="1"/>
      </rPr>
      <t>Mayo 2021:</t>
    </r>
    <r>
      <rPr>
        <sz val="10"/>
        <rFont val="Times New Roman"/>
        <family val="1"/>
      </rPr>
      <t xml:space="preserve"> Se continuara con las mesas de trabajo para la actualización del mapa de riesgos y de acuerdo a la acción propuesta</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</si>
  <si>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t>
    </r>
  </si>
  <si>
    <r>
      <rPr>
        <b/>
        <sz val="10"/>
        <rFont val="Times New Roman"/>
        <family val="1"/>
      </rPr>
      <t xml:space="preserve">Octubre 2020: </t>
    </r>
    <r>
      <rPr>
        <sz val="10"/>
        <rFont val="Times New Roman"/>
        <family val="1"/>
      </rPr>
      <t xml:space="preserve">Se actualizado certificado de no existencia de personal y se socializó mediante correo electrónico de fecha 13 de mayo de 2020
</t>
    </r>
    <r>
      <rPr>
        <b/>
        <sz val="10"/>
        <rFont val="Times New Roman"/>
        <family val="1"/>
      </rPr>
      <t>Diciembre 2020:</t>
    </r>
    <r>
      <rPr>
        <sz val="10"/>
        <rFont val="Times New Roman"/>
        <family val="1"/>
      </rPr>
      <t xml:space="preserve"> Se realizo la acción de implementación y publicación en el mapa interactivo, en el mes de mayo de 2020, en aras de adelantar las gestiones pertinentes, toda vez que, el plan se encontraba en proceso la actualización, y se socializo o informo a las personas que intervienen directamente en la generación del documento, por lo que se solicita el cierre de la misma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</si>
  <si>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realizarán mesas de trabajo con los abogados del proceso de Gestión Contractual para la implementación de minutas para contratos de inventaría, consultoría y arrendamiento que contengan clausulas especificas para cada tipo de contratación.</t>
    </r>
  </si>
  <si>
    <t xml:space="preserve">Documento en proceso de elaboración y creación, toda  vez que la fecha de vencimiento es el 30/11/2021 </t>
  </si>
  <si>
    <t xml:space="preserve">Pieza en  creación, toda  vez que la fecha de vencimiento es el 30/11/2021 </t>
  </si>
  <si>
    <t xml:space="preserve">Revisión de los lineamientos para el envió de la evidencia propuesta, toda  vez que la fecha de vencimiento es el 30/11/2021 </t>
  </si>
  <si>
    <t xml:space="preserve">Acercamientos - conversaciones con el área para coordinar reuniones en los que se aborden los temas relacionados con la acción propuesta,  toda  vez que la fecha de vencimiento es el 30/11/2021 </t>
  </si>
  <si>
    <t xml:space="preserve">En revisión del estado de los trámites para enviar correo,  toda  vez que la fecha de vencimiento es el 30/11/2021 </t>
  </si>
  <si>
    <t xml:space="preserve">En preparación del material para el la socialiación del trámite para los procesos sancionatorios contractuales, toda  vez que la fecha de vencimiento es el 30/11/2021 </t>
  </si>
  <si>
    <t xml:space="preserve">En revisión normativa para ajuste del documento, toda  vez que la fecha de vencimiento es el 30/11/2021 </t>
  </si>
  <si>
    <t>Se estan revisando los temaas para la organización de reuniones o mesas de trabajo con los integrantes de Gestión Contractual</t>
  </si>
  <si>
    <t xml:space="preserve">En revisión del tema relacionado con la acción propuesta,para proyección de la comunicación,   toda  vez que la fecha de vencimiento es el 30/11/2021 </t>
  </si>
  <si>
    <t xml:space="preserve">Seguimiento al comité, toda  vez que la fecha de vencimiento es el 30/11/2021 </t>
  </si>
  <si>
    <t>Capturas de pantalla donde se evidencia  lista de asistentes</t>
  </si>
  <si>
    <t>Excel con información solicitada</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</si>
  <si>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Mayo 2021:</t>
    </r>
    <r>
      <rPr>
        <sz val="10"/>
        <rFont val="Times New Roman"/>
        <family val="1"/>
      </rPr>
      <t xml:space="preserve"> Se adjunta Excel con la información solicitada</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</si>
  <si>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realizaron las actas de comité de contratación No. 11-12-13-14, durante los meses de octubre a diciembre de 2020.
</t>
    </r>
    <r>
      <rPr>
        <b/>
        <sz val="10"/>
        <rFont val="Times New Roman"/>
        <family val="1"/>
      </rPr>
      <t>Mayo 2021:</t>
    </r>
    <r>
      <rPr>
        <sz val="10"/>
        <rFont val="Times New Roman"/>
        <family val="1"/>
      </rPr>
      <t xml:space="preserve"> Se remitirá mediante correo electrónico a Programas y Proyectos trámite para ajustes o modificaciones de Listas de chequeo</t>
    </r>
  </si>
  <si>
    <r>
      <rPr>
        <b/>
        <sz val="10"/>
        <rFont val="Times New Roman"/>
        <family val="1"/>
      </rPr>
      <t xml:space="preserve">Octubre 2020: </t>
    </r>
    <r>
      <rPr>
        <sz val="10"/>
        <rFont val="Times New Roman"/>
        <family val="1"/>
      </rPr>
      <t xml:space="preserve">Se evidencian  soportes relacionados con la ejecución de la estrategia, se observan correos electrónicos, 4 documentos PDF y dos archivos excel. Sin embargo, no se evidencia documento que incluya objetivos, cronograma, actividades y resultados esperados como parte del proceso de la implementación de la estrategia "cero papel".
</t>
    </r>
    <r>
      <rPr>
        <b/>
        <sz val="10"/>
        <rFont val="Times New Roman"/>
        <family val="1"/>
      </rPr>
      <t xml:space="preserve">Soportes: </t>
    </r>
    <r>
      <rPr>
        <sz val="10"/>
        <rFont val="Times New Roman"/>
        <family val="1"/>
      </rPr>
      <t xml:space="preserve">
1. Circular 09 Mapa Interactivo WEB del 7 de julio de 2020 mediante la cual se socializa la disponibilidad del mapa interactivo para uso de los funcionarios.
2. Documento PDF Mesa de Trabajo virtual HerramTecnolog ECP del 12/10/2020. 
3. Archivo Excel relación Consumo papel dependencias 2020
3.1 Correo electrónico enviado el 7 de octubre de 2020 por la Subdirectora de Programas y Proyectos a los directivos de la entidad solicitando información de consumo de papel. 
4. Archivo excel Reporte consolidado consumo de papel por dependencia a corte 31 de octubre de 2020. 
5. Correo masivo con pieza comunicativa alusivo a la campaña de uso eficiente de papel enviada el 22 de octubre de 2020.
</t>
    </r>
    <r>
      <rPr>
        <b/>
        <sz val="10"/>
        <rFont val="Times New Roman"/>
        <family val="1"/>
      </rPr>
      <t xml:space="preserve">Recomendaciones: 
</t>
    </r>
    <r>
      <rPr>
        <sz val="10"/>
        <rFont val="Times New Roman"/>
        <family val="1"/>
      </rPr>
      <t xml:space="preserve">1. De acuerdo con la información reportada por el responsable de la dependencia,  remitir acta de la mesa de trabajo sobre identificación de herramientas tecnológicas para fortalecer el ecosistema digital que se realizó el 7 de octubre de 2020, adjuntar listado de asistencia o captura de imagen de los asistentes en la reunión en caso de haberse realizado de manera virtual. 
2. Enviar el documento con el diseño de la estrategia que incluya objetivos, cronograma, actividades y resultados esperados como parte del proceso de la implementación de la estrategia "cero papel".
El porcentaje de avance de la acción se calcula tomando en cuenta que se evidenciaron soportes completos para 4 actividades de las 5 relacionadas, lo que corresponde a un 80% de avance, el estado de la acción se encuentra VIGENTE. 
</t>
    </r>
    <r>
      <rPr>
        <b/>
        <sz val="10"/>
        <rFont val="Times New Roman"/>
        <family val="1"/>
      </rPr>
      <t xml:space="preserve">Diciembre 2020: </t>
    </r>
    <r>
      <rPr>
        <sz val="10"/>
        <rFont val="Times New Roman"/>
        <family val="1"/>
      </rPr>
      <t xml:space="preserve">Se observó documento denominado "Estrategia cero papel 2020" dentro del cual se definieron 9 actividades para ser realizadas en la vigencia 2020 a fin de realizar la implementación de la respectiva estrategia, para lo cual con base a esto se describe lo observado por cada una de las actividades, dado que en el seguimiento anterior no se contaba con el documento:
</t>
    </r>
    <r>
      <rPr>
        <b/>
        <sz val="10"/>
        <rFont val="Times New Roman"/>
        <family val="1"/>
      </rPr>
      <t>Act 1:</t>
    </r>
    <r>
      <rPr>
        <sz val="10"/>
        <rFont val="Times New Roman"/>
        <family val="1"/>
      </rPr>
      <t xml:space="preserve"> Realizar mesas de trabajo con los  procesos  para  identificar  y sustituir procedimientos y trámites  basados  en  papel  por trámites y procedimientos electrónicos: Se observó acta del 15 de diciembre de 2020 realizada con el proceso de formulación de lineamientos e instrumentos de política de hábitat, dicha acta no se encuentra con firmas ni soportes de asistencia, adicionalmente, no se encuentra dentro del formato adoptado dentro de la entidad y en la misma no se relaciona cual es conclusión respecto a si se puede o no realizar los procedimientos de manera digital. Se observó acta del 15 de diciembre de 2020 realizada con el proceso de Administración del SIG, dentro de la cual se relacionaron por procedimiento los temas que se pueden digitalizar, sin embargo, se encuentra sin soportes de asistencia y no se encuentra en el formato adoptado en la entidad. Por otro lado, el indicador se define como No. de mesas de trabajo realizados / No. de procesos *100, para lo cual se entiende que corresponde a todos los procesos de la entidad, pero únicamente se observaron dos, por lo que no es posible identificar el cumplimiento total de la actividad, se asigna un porcentaje del 0,5847%, cada proceso tiene un valor del (11,11% /19) 0,5847% sin embargo solo se observaron dos, de los cuales no cuentan con firmas. 
</t>
    </r>
    <r>
      <rPr>
        <b/>
        <sz val="10"/>
        <rFont val="Times New Roman"/>
        <family val="1"/>
      </rPr>
      <t>Act 2:</t>
    </r>
    <r>
      <rPr>
        <sz val="10"/>
        <rFont val="Times New Roman"/>
        <family val="1"/>
      </rPr>
      <t xml:space="preserve"> Implementar la herramienta tecnológica “Mapa Interactivo” para la digitalización de la información y evitar documentos impresos: Se observó Circular 09 Mapa Interactivo WEB del 7 de julio de 2020 mediante la cual se socializa la disponibilidad del mapa interactivo para uso de los funcionarios, sin embargo, de observó que el mapa interactivo no se encuentra en funcionamiento. 11,11% cumplimiento total de la actividad.
</t>
    </r>
    <r>
      <rPr>
        <b/>
        <sz val="10"/>
        <rFont val="Times New Roman"/>
        <family val="1"/>
      </rPr>
      <t>Act 3</t>
    </r>
    <r>
      <rPr>
        <sz val="10"/>
        <rFont val="Times New Roman"/>
        <family val="1"/>
      </rPr>
      <t xml:space="preserve">: Identificar herramientas tecnológicas que pueda adquirir la entidad, con el fin de fortalecer el ecosistema digital,
el componente tecnológico actual y la firma digital: Se observó acta del 7 de octubre y del 11 de noviembre con el proceso de Gestión Tecnológica dentro de la cual se identificaron las carencias de las herramientas tecnológicas, duchas actas se encuentran sin firmas.  Se asigna la mitad del cumplimiento de la actividad, dado que las actas se encuentran sin firmas, 5,56%.
</t>
    </r>
    <r>
      <rPr>
        <b/>
        <sz val="10"/>
        <rFont val="Times New Roman"/>
        <family val="1"/>
      </rPr>
      <t>Act 4:</t>
    </r>
    <r>
      <rPr>
        <sz val="10"/>
        <rFont val="Times New Roman"/>
        <family val="1"/>
      </rPr>
      <t xml:space="preserve"> Dar directriz del uso del correo institucional para comunicaciones internas: Se observó correo del 29 de diciembre de 2020 dentro del cual se socializó pieza de comunicación respecto al uso del correo electrónico para gestiones internas. Cumplimiento total de la actividad 11,11%
</t>
    </r>
    <r>
      <rPr>
        <b/>
        <sz val="10"/>
        <rFont val="Times New Roman"/>
        <family val="1"/>
      </rPr>
      <t>Act 5:</t>
    </r>
    <r>
      <rPr>
        <sz val="10"/>
        <rFont val="Times New Roman"/>
        <family val="1"/>
      </rPr>
      <t xml:space="preserve"> Identificar los focos de alta y media impresión para asignar los límites de impresión y fotocopiado a funcionarios y contratistas. Se observó correo electrónico del mes de septiembre donde se remitió documento en el cual se identificaron por piso los funcionarios y contratistas que sobrepasaron el tope de impresiones asignados. Cumplimiento total, 11,11%
</t>
    </r>
    <r>
      <rPr>
        <b/>
        <sz val="10"/>
        <rFont val="Times New Roman"/>
        <family val="1"/>
      </rPr>
      <t>Act 6:</t>
    </r>
    <r>
      <rPr>
        <sz val="10"/>
        <rFont val="Times New Roman"/>
        <family val="1"/>
      </rPr>
      <t xml:space="preserve"> Generar y consolidar mensualmente informes de impresión y fotocopiado de las impresoras de la entidad, por áreas. Se observó documento en excel dentro del cual se consolidó por piso el consumo de papel del mes de enero a diciembre de 2020. Cumplimiento total de la acción, 11,11%
</t>
    </r>
    <r>
      <rPr>
        <b/>
        <sz val="10"/>
        <rFont val="Times New Roman"/>
        <family val="1"/>
      </rPr>
      <t>Act7</t>
    </r>
    <r>
      <rPr>
        <sz val="10"/>
        <rFont val="Times New Roman"/>
        <family val="1"/>
      </rPr>
      <t xml:space="preserve">: Realizar trimestralmente campañas de uso eficiente de papel y puestos libre de papel. Se observó correo del 22 de septiembre "uso eficiente del papel" y fotografía de pendón respecto a la gestión de residuos, cumplimiento del 8,33, dado que no se observaron campañas del mes de marzo, la estrategia relacionaba una en marzo, junio, septiembre y diciembre-
</t>
    </r>
    <r>
      <rPr>
        <b/>
        <sz val="10"/>
        <rFont val="Times New Roman"/>
        <family val="1"/>
      </rPr>
      <t>Act 8:</t>
    </r>
    <r>
      <rPr>
        <sz val="10"/>
        <rFont val="Times New Roman"/>
        <family val="1"/>
      </rPr>
      <t xml:space="preserve"> Destinar una de las bandejas de la impresora para impresiones en papel reutilizable: Se observó fotografía de una impresora en donde se tiene una pieza informativa "Imprime aquí en papel reutilizable...", sin embargo, el indicador de la actividad se relaciona con: 9 reportes de consumo de papel. Cumplimiento total, del 11,11%
</t>
    </r>
    <r>
      <rPr>
        <b/>
        <sz val="10"/>
        <rFont val="Times New Roman"/>
        <family val="1"/>
      </rPr>
      <t>Act 9:</t>
    </r>
    <r>
      <rPr>
        <sz val="10"/>
        <rFont val="Times New Roman"/>
        <family val="1"/>
      </rPr>
      <t xml:space="preserve"> Realizar una jornada de siembra de árboles. Se observó correo electrónico del 14 de diciembre de 2020, donde se informó la participación de siembra de árboles por parte de la SDHT en el parque de los hippies. Cumplimiento total del 11,11%
Por lo anterior, se observó el cumplimiento del 81,13%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
    </r>
    <r>
      <rPr>
        <b/>
        <sz val="10"/>
        <rFont val="Times New Roman"/>
        <family val="1"/>
      </rPr>
      <t xml:space="preserve">Mayo 2021: </t>
    </r>
    <r>
      <rPr>
        <sz val="10"/>
        <rFont val="Times New Roman"/>
        <family val="1"/>
      </rPr>
      <t xml:space="preserve">Teniendo en cuenta que la estrategia se compone de 7 actividades, a continuación se relaciona a la fecha el estados de cada actividad (cada una tiene un porcentaje del 11,11%)
*Actividad 1: Realizar mesas de trabajo con los  procesos  para  identificar  y sustituir procedimientos y trámites  basados  en  papel  por trámites y procedimientos electrónicos: Se mantiene el mismo porcentaje de avance, teniendo en cuenta que no se realizaron los ajustes del seguimiento anterior, adicionalmente, se presentó un acta con el proceso de Gestión Documental pero no se observó la aprticipaciñon de la Subdirección de Programas y Proyectos y el acta no se encunetra en el formato adoptado en la entidad, es importante recordar que las meses de trabajo son aplicables a la totalidad de los procesos de la entidad. 0,5847%
*Act 2: Implementar la herramienta tecnológica “Mapa Interactivo” para la digitalización de la información y evitar documentos impresos - Cumplida . Recomendación: Realizar las acciones necesarias para que el mapa interactivo funcione nuevamente,
*Act 3: Identificar herramientas tecnológicas que pueda adquirir la entidad, con el fin de fortalecer el ecosistema digital, el componente tecnológico actual y la firma digital: Se observó firmas en el acta del 07 de octubre de 2020, el acta del  11 de noviembre de 2020 no se adjuntó , se asigna un porcentaje del 8.34%
*Act 4: Dar directriz del uso del correo institucional para comunicaciones internas- Cumplida - 11.11%
*Act 5: Identificar los focos de alta y media impresión para asignar los límites de impresión y fotocopiado a funcionarios y contratistas. Cumplida 11,11%
*Act 6: Generar y consolidar mensualmente informes de impresión y fotocopiado de las impresoras de la entidad, por áreas - Cumplida 11,11%
Act7: Realizar trimestralmente campañas de uso eficiente de papel y puestos libre de papel. - No se aportaron soportes adicionales, por lo que la acción continua en el mismo porcentaje de avance (8.33), teniendo en cuenta que se debían realizar campañas en los meses de marzo, junio, septiembre y diciembre, ùnicamente se observó del mes de marzo de 2020
Act 8: Destinar una de las bandejas de la impresora para impresiones en papel reutilizable: Cumplida -  11,11%
Act 9: Realizar una jornada de siembra de árboles. Cumplida - 11,11%
Por lo anterior, se observó el cumplimiento del 84%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teniendo en cuenta que la acción se encuentra atrasada</t>
    </r>
  </si>
  <si>
    <t>Acta del 07 de octubre de 2020 - frimada
Acta gestión documental del 22 de abril de 2021</t>
  </si>
  <si>
    <r>
      <rPr>
        <b/>
        <sz val="10"/>
        <rFont val="Times New Roman"/>
        <family val="1"/>
      </rPr>
      <t>Octubre 2020:</t>
    </r>
    <r>
      <rPr>
        <sz val="10"/>
        <rFont val="Times New Roman"/>
        <family val="1"/>
      </rPr>
      <t xml:space="preserve"> Se ha implementado la estrategia cero papel, mediante las siguientes actividades establecidas en esta: 
1. Implementar la herramienta tecnológica “Mapa Interactivo” para la digitalización de la información y evitar documentos impresos.
2. Identificar herramientas tecnológicas que pueda adquirir la entidad, con el fin de fortalecer el ecosistema digital, el componente tecnológico actual y la firma digital. (Se realizó mesa de trabajo el 7 de octubre entre la Subdirección de Programas y Proyectos y el equipo tecnologico de la Subdirección Administrativa y se idientifico l anecesidad .)
3. Identificar los focos de alta y media impresión para asignar los límites de impresión y fotocopiado a funcionarios y contratistas. (Se envío mediante correo información de consumo de papel de cada dependencia el 7 de septiembre 2020)
4. Generar y consolidar mensualmente informes de impresión y fotocopiado de las impresoras de la entidad, por áreas. 
5. Realizar trimestralmente campañas de uso eficiente de papel y puestos libre de papel.
</t>
    </r>
    <r>
      <rPr>
        <b/>
        <sz val="10"/>
        <rFont val="Times New Roman"/>
        <family val="1"/>
      </rPr>
      <t>Diciembre 2020:</t>
    </r>
    <r>
      <rPr>
        <sz val="10"/>
        <rFont val="Times New Roman"/>
        <family val="1"/>
      </rPr>
      <t xml:space="preserve">  Se implementó la estrategia Cero Papel en la entidad, presentada en el Comité Institucional de Gestión y Desempeño No. 1 del 27 de marzo de 2020 (Evidencia: 1. Estrategia Cero Papel 2020), desarrollándose las siguientes actividades: 
1.1. El 15 de diciembre se realizaron dos mesas de trabajo con los líderes SIG de los procesos de Formulación de Lineamientos e Instrumentos de Política de Vivienda y Hábitat, y Administración del Sistema Integrado de Gestión, con el fin de identificar y sustituir procedimientos y trámites basados en papel por trámites y procedimientos electrónicos.
1.2 El 7 de octubre y el 11 de diciembre, se realizaron mesas de trabajo con gestión tecnológica para identificar herramientas tecnológicas que pudiera adquirir la entidad, con el fin de fortalecer el ecosistema digital, el componente tecnológico actual y la firma digital. 
1.3 El 29 de diciembre mediante correo masivo, se dio directriz del uso del correo institucional para comunicaciones internas.
1.4 El 24 de diciembre se destinó una de las bandejas de las impresoras de la entidad, para impresiones en papel reutilizable.
1.5 El 9 de diciembre se realizó una jornada de siembra de árboles.  
1.6 El 4 de diciembre se realizó la instalación de un pendón con recomendaciones del uso de papel, como campaña "uso eficiente de papel".
</t>
    </r>
    <r>
      <rPr>
        <b/>
        <sz val="10"/>
        <rFont val="Times New Roman"/>
        <family val="1"/>
      </rPr>
      <t xml:space="preserve">Mayo 2021: </t>
    </r>
    <r>
      <rPr>
        <sz val="10"/>
        <rFont val="Times New Roman"/>
        <family val="1"/>
      </rPr>
      <t xml:space="preserve">1. Se realizó mesa de trabajo con gestión documental                                                                                                                                                                                                                                                 2. Se Generó Informe de consumo mensual de resmas de papel                                                                                
</t>
    </r>
  </si>
  <si>
    <r>
      <rPr>
        <b/>
        <sz val="10"/>
        <rFont val="Times New Roman"/>
        <family val="1"/>
      </rPr>
      <t>Octubre 2020:</t>
    </r>
    <r>
      <rPr>
        <sz val="10"/>
        <rFont val="Times New Roman"/>
        <family val="1"/>
      </rPr>
      <t xml:space="preserve"> Se evidencia memorando 3-2020-03858 del 25 de octubre de 2020, el responsable  de la acción solicitó modificación de lo siguiente: 
Acción:  reemplazar la acción actual por "Desarrollar un concurso de disminución del consumo de resmas de papel en la entidad"  
Indicador: reemplazar indicador actual por "porcentajes de resmas disminuidas de papel, del tope mensual del consumo de resmas (179) en la entidad"
Meta: disminuir el 5% del tope mensual de consumo de resmas (179) en la entidad. 
No se evidencia solicitud de prorroga del tiempo de ejecución para la  acción. 
</t>
    </r>
    <r>
      <rPr>
        <b/>
        <sz val="10"/>
        <rFont val="Times New Roman"/>
        <family val="1"/>
      </rPr>
      <t xml:space="preserve">Soportes: </t>
    </r>
    <r>
      <rPr>
        <sz val="10"/>
        <rFont val="Times New Roman"/>
        <family val="1"/>
      </rPr>
      <t xml:space="preserve">
1. Memorando 3-2020-03858 del 25 de octubre de 2020
</t>
    </r>
    <r>
      <rPr>
        <b/>
        <sz val="10"/>
        <rFont val="Times New Roman"/>
        <family val="1"/>
      </rPr>
      <t xml:space="preserve">Recomendación: 
</t>
    </r>
    <r>
      <rPr>
        <sz val="10"/>
        <rFont val="Times New Roman"/>
        <family val="1"/>
      </rPr>
      <t xml:space="preserve">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a la fecha de seguimiento no se observó soportes de cumplimiento de la acción.
</t>
    </r>
    <r>
      <rPr>
        <b/>
        <sz val="10"/>
        <rFont val="Times New Roman"/>
        <family val="1"/>
      </rPr>
      <t xml:space="preserve">Recomendación: </t>
    </r>
    <r>
      <rPr>
        <sz val="10"/>
        <rFont val="Times New Roman"/>
        <family val="1"/>
      </rPr>
      <t xml:space="preserve">Realizar las gestiones pertinentes a fin de dar cumplimiento a la acción en los términos establecidos.
</t>
    </r>
    <r>
      <rPr>
        <b/>
        <sz val="10"/>
        <rFont val="Times New Roman"/>
        <family val="1"/>
      </rPr>
      <t>Mayo 2021:</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para lo cual se observó que se publicó en los pisos de la entidad pieza de concurso "Haz de tu piso la zona de cero papel" para ser realizado entre el 22 al 26 de febrero de 2021, planilla de conteo por día del consumo de resmas por piso e informe del concurso (Sin fecha , ni persona que elaboró el informe). Por lo anterior, se da por cumplida la acción.
</t>
    </r>
    <r>
      <rPr>
        <b/>
        <sz val="10"/>
        <rFont val="Times New Roman"/>
        <family val="1"/>
      </rPr>
      <t>Recomendación:</t>
    </r>
    <r>
      <rPr>
        <sz val="10"/>
        <rFont val="Times New Roman"/>
        <family val="1"/>
      </rPr>
      <t xml:space="preserve"> Socializar los resultados del concurso
</t>
    </r>
  </si>
  <si>
    <t>Planilla de conteo de consumo de remas por piso en los días del 22 al 26 de febrero
Piezas de divulgación del concurso "Haz de tu piso la zona cero papel"
Informe de resultados del concurso</t>
  </si>
  <si>
    <r>
      <rPr>
        <b/>
        <sz val="10"/>
        <rFont val="Times New Roman"/>
        <family val="1"/>
      </rPr>
      <t>Octubre 2020:</t>
    </r>
    <r>
      <rPr>
        <sz val="10"/>
        <rFont val="Times New Roman"/>
        <family val="1"/>
      </rPr>
      <t xml:space="preserve"> Mediante memorando 3-2020-03858 se solicito modificación de la acción, se encuentra en proceso de validacion. 
</t>
    </r>
    <r>
      <rPr>
        <b/>
        <sz val="10"/>
        <rFont val="Times New Roman"/>
        <family val="1"/>
      </rPr>
      <t>Diciembre 2020:</t>
    </r>
    <r>
      <rPr>
        <sz val="10"/>
        <rFont val="Times New Roman"/>
        <family val="1"/>
      </rPr>
      <t xml:space="preserve"> Mediante memorando 3-2020-05075, la Oficina Asesora de Control Interno aprobó la modificación de la acción 313, quedando establecida la "descripción de la acción" así:  "Desarrollar un concurso de disminución de resmas de papel en la entidad". El concurso se desarrollará entre la semana del 22 al 26 de febrero de 2021 con el apoyo de la Subdirección Administrativa.
</t>
    </r>
    <r>
      <rPr>
        <b/>
        <sz val="10"/>
        <rFont val="Times New Roman"/>
        <family val="1"/>
      </rPr>
      <t xml:space="preserve">Mayo 2021: </t>
    </r>
    <r>
      <rPr>
        <sz val="10"/>
        <rFont val="Times New Roman"/>
        <family val="1"/>
      </rPr>
      <t>1.  Del 22 al 26 de febrero de 2021 se realizó un concurso por dependencias para incentivar el bajo consumo de papel                                                                                                                                                     2. Planilla de reporte diario de consumo de papel piso por piso en el marco del consurso cero papel                                                                                                                                                            3. Informe de  Evaluación y resultados comparativos</t>
    </r>
  </si>
  <si>
    <r>
      <t xml:space="preserve">Mayo 2021: </t>
    </r>
    <r>
      <rPr>
        <sz val="10"/>
        <rFont val="Times New Roman"/>
        <family val="1"/>
      </rPr>
      <t xml:space="preserve">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 </t>
    </r>
    <r>
      <rPr>
        <b/>
        <sz val="10"/>
        <rFont val="Times New Roman"/>
        <family val="1"/>
      </rPr>
      <t xml:space="preserve">CVP 2013-Bosa Occidental-Bosa-Hab 2: </t>
    </r>
    <r>
      <rPr>
        <sz val="10"/>
        <rFont val="Times New Roman"/>
        <family val="1"/>
      </rPr>
      <t xml:space="preserve">Beneficiarios:Jose Flavio Vargas, Gustavo Mayorga, Horacio Pulido, Luis Enrique Beltran Diaz, Ana Elisa Quesada, Flor Alba Castillo, Maria Soledad Rodrgiuez, Lucelena Leon, Aleida Arango, Cilia Alvarado, Rosa Evelia Mora, Luis Esteban Quimbaya, Marco Antonio Gomez, Hernan Cetares, Yesid Garzón
2. Proyecto </t>
    </r>
    <r>
      <rPr>
        <b/>
        <sz val="10"/>
        <rFont val="Times New Roman"/>
        <family val="1"/>
      </rPr>
      <t xml:space="preserve">CVP 2013-Libertadores-San Cristóbal-Hab 1: </t>
    </r>
    <r>
      <rPr>
        <sz val="10"/>
        <rFont val="Times New Roman"/>
        <family val="1"/>
      </rPr>
      <t>Jose Antonio Gonzales, Uriel Molina, Blanca Roa, Bernice Baez, Carmen Arevalo, Maria Gladys Vargas, Luz Mery Sanchez, Humberto Fualno Gomez, Armando Calderon, Elba Edilsa, Carlos Duran, Maria de los Santos, Martha Lilia Hernandez, Mariana Lizarazo Estupiñan, Fabio Raul Daza.</t>
    </r>
    <r>
      <rPr>
        <b/>
        <sz val="10"/>
        <rFont val="Times New Roman"/>
        <family val="1"/>
      </rPr>
      <t xml:space="preserve">
</t>
    </r>
    <r>
      <rPr>
        <sz val="10"/>
        <rFont val="Times New Roman"/>
        <family val="1"/>
      </rPr>
      <t xml:space="preserve">3. Proyecto </t>
    </r>
    <r>
      <rPr>
        <b/>
        <sz val="10"/>
        <rFont val="Times New Roman"/>
        <family val="1"/>
      </rPr>
      <t xml:space="preserve">CVP 2013-Lucero-Ciudad Bolívar-Hab 2: </t>
    </r>
    <r>
      <rPr>
        <sz val="10"/>
        <rFont val="Times New Roman"/>
        <family val="1"/>
      </rPr>
      <t>Jose Agustin Ramos, Norberto Quiceno, Luis Giraldo, Jose Ariza, Ana Martina Rada, Luz Marina del Carmen, Gladys Velasquez, Maria Lilia Galeano, Gloria Maria Carmona, Luz Marina Zarate, Sandra Gaona, Alirio Correa, Wilson Rodriguez Peña, Franklin Diaz, Eduvigis Bernal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aación, sin embargo, se aclara que la acción inicio el 01/12/2020 y los soportes corresponden a 30/11/2020.</t>
    </r>
  </si>
  <si>
    <r>
      <rPr>
        <b/>
        <sz val="10"/>
        <rFont val="Times New Roman"/>
        <family val="1"/>
      </rPr>
      <t xml:space="preserve">Mayo 2021: </t>
    </r>
    <r>
      <rPr>
        <sz val="10"/>
        <rFont val="Times New Roman"/>
        <family val="1"/>
      </rPr>
      <t>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ProyectoCVP 2014-La Flora-Usme-Hab : Beneficiarios: Luis Jose Jaime, Maria Soledad Fernandez, Rosilia Londoño, Ana Cecilia Munjura, Pilar Londoño Soto, Jaqueline Calderon, Reay Martinez, Myriam Mabel Ortegon, Esther Vergara, Carlos Silva, Luis Verdugo, Aberlado Ramirez, Gabriel Murcia, Galicia Vargas, Jesu Maria Gutierrez, Marilu Feria.
2. ProyectoCVP 2014-Rural Mochuelo-Fase 2: Luz Barbosa, Sixta Cangrejo, Hlver Garcia, Hector Beltran, Jose Higuera, Susana Martinez, Ana Vrela, Clemencia Cortes, Ruth Garcia (El soporte tiene como fecha de actualizacion Julio 2017),Jose Rodriguez 
3. Proyecto CVP 2014-Rural Mochuelo-Fase 4: Luis Eduardo Ramirez, Jose Ignacio Rivera y Martin Fonseca-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ación, sin embargo, se aclara que la acción inicio el 01/12/2020 y los soportes corresponden a 30/11/2020 y realizar la verificaciòn del SIPIVE correspondiente a la beneficiaria RUTH GARCIA</t>
    </r>
  </si>
  <si>
    <r>
      <t xml:space="preserve">Mayo 2021: </t>
    </r>
    <r>
      <rPr>
        <sz val="10"/>
        <rFont val="Times New Roman"/>
        <family val="1"/>
      </rPr>
      <t xml:space="preserve">El área no aportó soportes que permitieran validar el avance de la acción definida.
</t>
    </r>
    <r>
      <rPr>
        <b/>
        <sz val="10"/>
        <rFont val="Times New Roman"/>
        <family val="1"/>
      </rPr>
      <t xml:space="preserve">Recomendación: </t>
    </r>
    <r>
      <rPr>
        <sz val="10"/>
        <rFont val="Times New Roman"/>
        <family val="1"/>
      </rPr>
      <t>Adelantar las actividades necesarias a fin de dar cumplimiento a la acción en los tiempos establecidos</t>
    </r>
  </si>
  <si>
    <r>
      <t xml:space="preserve">Mayo 2021: </t>
    </r>
    <r>
      <rPr>
        <sz val="10"/>
        <rFont val="Times New Roman"/>
        <family val="1"/>
      </rPr>
      <t>El soporte del radicado No. 2-2020-49921 remitido por la Subdirección de Apoyo a la Construcción no corresponde a la solicitud de concepto tècnico del SUIT como fuente única y válida de información. Se ocnsulto el sistema FOREST a razón de que hay un concepto emitido por el DAFP, para lo cual se observó que a través del radicado No. 2-2020-47820 del 18 de diciembre de 2020el Subdirector de Apoyo a la Construcción realizó solicitud de concepto técnico  sobre la importancia de consultar la informacion relacionada de los trámites en el SUIT como fuente única y válida de información para trámites. El Departamento Administrativo de la Funcion Publica - DAFP remitió concepto a traves del radicado del DAFP No. 20215010014011 del 15 de enero de 2021.
Para lo cual se da por cumplida la acción.</t>
    </r>
  </si>
  <si>
    <r>
      <t>Mayo 2021:</t>
    </r>
    <r>
      <rPr>
        <sz val="10"/>
        <rFont val="Times New Roman"/>
        <family val="1"/>
      </rPr>
      <t xml:space="preserve"> Se observó que desde la Subdirección de Apoyo a la Construcción se realizó la solicitud a 14 entidades respecto a "Actualización contenido de información trámites Decreto 058 de 2018", así: 
*Unidad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De igual manera se observó respuesta de las entidades.
Por lo anterior, se da por cumplida la acción</t>
    </r>
  </si>
  <si>
    <r>
      <rPr>
        <b/>
        <sz val="10"/>
        <rFont val="Times New Roman"/>
        <family val="1"/>
      </rPr>
      <t xml:space="preserve">Mayo 2021: </t>
    </r>
    <r>
      <rPr>
        <sz val="10"/>
        <rFont val="Times New Roman"/>
        <family val="1"/>
      </rPr>
      <t>Se observó que desde la Subdirección de Apoyo a la Construcción se realizó solicitud al Departamento Administrativo de la Función Pública - DAFP respecto a " Solicitudinformación inscripción trámites en el Sistema Único de Información de Trámites -SUIT"para los 9 tramites que no se inscribieron en el SUIT a traves del radicado No. 2-2020-49921 del 30 de diciembre de 2021, para lo cual se 
Adicionalmente, remitió oficios a las 7 entidades que no realizaron la inscripciñon de los támites de acuerdo al Decreto 058 de 2018, así: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
Adicionalmente, se observó la respuesta de las entidades.
Por lo anterior, se da por cumplida la acción.</t>
    </r>
  </si>
  <si>
    <r>
      <rPr>
        <b/>
        <sz val="10"/>
        <rFont val="Times New Roman"/>
        <family val="1"/>
      </rPr>
      <t>Mayo 2021</t>
    </r>
    <r>
      <rPr>
        <sz val="10"/>
        <rFont val="Times New Roman"/>
        <family val="1"/>
      </rPr>
      <t>: Se observó que desde la Subdirección de Apoyo a la Construcción se realizó el envió de oficios a 6 entidades con asunto "Cumplimiento tiempos de virtualización de trámites Ventanilla única de la Construcción - SDHT Decreto 058", así:
*Departamento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
Las dos entidades restantes: UAESP y SDHT no requerian solicitud de información, dado que los trámites fueron eliminados.
Adicionalmente , se observó la respuesta de las entidades.
Por lo anterior, se da por cumplida la acción</t>
    </r>
  </si>
  <si>
    <r>
      <t xml:space="preserve">Mayo 2021: </t>
    </r>
    <r>
      <rPr>
        <sz val="10"/>
        <rFont val="Times New Roman"/>
        <family val="1"/>
      </rPr>
      <t>Se observó memorando No. 3-2021-02330 del 12 de mayo de 2021 donde se remite los documentos para la actualización del mapa de riesgos del proceso de Gestión Territorial del Hábitat en su versión 19, dentro del cual se observó que en el mapa de riesgos de gestión se tiene el riesgo "Posibilidad de  afectación económica y en la imagen por Incumplimiento de compromisos debido a   la omisión de las acciones definididas en los planes de acción en los territorios priorizados por la SDHT.", dentro del cual se tiene indeitificada una causa "Incumplimiento de las acciones previstas en el Plan estratégico sectorial de participación ciudadana" con actividad de control "Seguimiento al cumplimiento de las acciones correspondientes al Plan estratégico de participación ciudadana, a través de la mesa de Participación sectorial "  y acción "Realizar seguimiento detallado de las acciones implementadas en el plan estratégico de participación cuidadana, identificación de puntos criticos y entregables mediante tablero de control" a cargo de la Subdirección de Participación y Relaciones con la Comunidad, para lo cual se observó la inclusión de un riesgo / causa relacionadas con Participación Ciudadana.
Por lo anterior, se da por cumplida la acción</t>
    </r>
    <r>
      <rPr>
        <b/>
        <sz val="10"/>
        <rFont val="Times New Roman"/>
        <family val="1"/>
      </rPr>
      <t xml:space="preserve">
</t>
    </r>
  </si>
  <si>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 la actividad y/o producto, nombre del producto, carpeta, fecha del soporte , estado, dicho formato permite generar un control de cada una de las fases y actividades definidas en el procedimiento de participación ciudadana
Por lo anterior, se da por cumplida la acciñon.
</t>
    </r>
    <r>
      <rPr>
        <b/>
        <sz val="10"/>
        <rFont val="Times New Roman"/>
        <family val="1"/>
      </rPr>
      <t xml:space="preserve">Recomendaciòn: </t>
    </r>
    <r>
      <rPr>
        <sz val="10"/>
        <rFont val="Times New Roman"/>
        <family val="1"/>
      </rPr>
      <t>Unir el documento diseñado al sistema de información /procedimientos de la Subdirección de Participación  y relaciones con la Comunidad fin de que a futuros requerimientos, tenga alguna validación interna.</t>
    </r>
  </si>
  <si>
    <r>
      <t xml:space="preserve">Mayo 2021: </t>
    </r>
    <r>
      <rPr>
        <sz val="10"/>
        <rFont val="Times New Roman"/>
        <family val="1"/>
      </rPr>
      <t xml:space="preserve">De acuerdo al formato diseñado, se observó que por cada una de las fases establecidas, se realizó la descripción de las actividades realizadas y se aportaron los documentos que permitieran soportar cada una de las actividades descritas en el seguimiento al interior de la Subdirección de Participación y Relaciones con la Comunidad:
*Actividad 1: Diseñar las estrategias de promoción de la participación ciudadana de la SDHT: Se observó que se diseñó un documento denominado "Documento de planeación 2021- Estrategia Conectate con tu territorio" , correo de aprobación de la  estrategia de parcipación para las intervenciones de AcupunturaUrbana y Recuperación del Espacio Público, documento Acciones de Acupuntura Urbana y Recuperación del Espacio Público para el Cuidado, Revitalización (1 cumplida - 1 en ejecución)
*Actividad 2: Realizar el plan de acción anual del plan interno de participación: Se observó el Plan de Estrategia de participación, dentro del cual se describe acciones, actividades, responsables, tiempo, para lo cual se observó que en el marco del Comité de Gestión y Desempeño No. 1 del 28 de enero de 2021 se realizó la aprobación del mismo , en el amrco de aprobación del Plan de Acción 2021. Adicionalmente, se observó que se diseñó un plan de acción interno en la Subdirección de Participación y Relaciones con la Comunidad dentro del cual se describe cada una de las actividades a desarrollar en el marco de cada una de las estrategias , fases, actividades, fechas y responsable. (Cumplida)
*Actividad 3: Implementar las estrategias de promoción de la participación ciudadana de la SDHT - Se observó que se diseñó una matriz de indicadores de la SPRC, dentro de la cual se relaciona las hojas de vida de cada indicador, adicionalmente, se observó el diseño de la matriz RIET (reporte de intervenciones estratégicas territoriales), con información de las estrategias de calles mágicas, mejoramiento integral de barrios, mejoramiento rural y acupuntura, registrando información base del área de intervención reportando, nombre de la estrategia de intervención, datos de la localidad, barrio, UPZ/UPR, área si es zona rural o urbana, participantes (organizaciones sociales, entidades, ciudadanía en general y/o instituciones), estado de la intervención (en ejecución, finalizada, suspendida) y fechas de ejecución (inicio y final), realizando así el seguimiento a las intervenciones en los territorios. Adicionalmente, se observó fichas de intervención, a fin de reportar información técnica, acciones estratégicas, riesgos de la intervención, implementación, geolocalización, resultados y actores vinculados.  (3 Acciones en ejecución , 1 sin avance, dado que no se observó Informes de ejecución por estrategia de manera semestral )
*Actividad 4: Definir y aprobar la estrategia de posicionamiento local de la política del hábitat. - Se observó que se definió METODOLOGÍA DE ABORDAJE TERRITORIAL Y POSICIONAMIENTO LOCAL, se definieron las infografías de las 18 localidades , Se observó el diseño de fichas técnicas en el marco de la metodologia  de abordaje territorial y posicionamiento local de 4 localidad (Suba, Santa Fe, Tunjuelito y Engativá) dentro de las cuales se definieron ìtems como PLAN DE DESARROLLO LOCAL - LÍNEAS DE INTERÉS SECTOR HÁBITAT , PRESUPUESTO PARTICIPATIVO, PLAN DE TRABAJO CONSEJO LOCAL DE GOBIERNO , IMPLEMENTACIÓN ESTRATEGIA DE PARTICIPACIÓN*, INSTANCIAS DE PARTICIPACIÓN Y/O COORDINACIÓN EN LAS QUE SE PARTICIPA*, CITACIONES ORGANISMOS DE CONTROL LOCAL* , IDENTIFICACIÓN DE INTERESES, NECESIDADES Y PROBLEMÁTICAS LOCALES, de igual manera se observó formulación de los planes de gestión para las localidades de Tunjuelito, Suba y Santa fe, estableciendo la acción sectorial: localidad, objetivo, descripción, meta, actividad, recursos, eje PDD, tiempos de ejecución y beneficiarios.  (2 cumplidas y 2 en ejecución). 	
*Actividad 5: Implementar las acciones asociadas a la estrategia de posicionamiento local de la política del hábitat. : Se observó informes de gestión de las localidades de Kennedy, Antonio Nariño, Candelaria, Puente Aranda, San Cristobal, Santa Fe , Usaquen , Usme y Rafael Uribe.  Adicionalmente, se observó que dentro de la bateria de indicadores de la SPRC se definió un inducador prientado a : de indicadores la SPRC cuenta con un indicador que refiere al Número de reuniones de instancias de participación local , Se observó las encuentas de percepción ciudadana (3 actividades en ejecucion)
*Actividad 6: Realizar seguimiento y evaluación de implementación de las estrategias de promoción de la participación ciudadana del sector y su plan de acción. - Se observó un instructivo para APLICATIVO PARA EL REPORTE DE ACTIVIDADES Y CARGUE DE SOPORTES. (EN EVANCE)
*Actividad 7: Socializar a todos los participantes del Plan Estratégico, los resultados del seguimiento y evaluación a la implementación de las estrategias de promoción de la participación ciudadana del sector. - Aún no tiene avance
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
</t>
    </r>
    <r>
      <rPr>
        <b/>
        <sz val="10"/>
        <rFont val="Times New Roman"/>
        <family val="1"/>
      </rPr>
      <t xml:space="preserve">Recomendación: </t>
    </r>
    <r>
      <rPr>
        <sz val="10"/>
        <rFont val="Times New Roman"/>
        <family val="1"/>
      </rPr>
      <t xml:space="preserve">Validar las acciones de cada actividad, dado que se pueden generar confusiones respecto a documentos de implementación y  seguimiento a las estrategias. De igual manera, en la actividad 6, es importante incluir lo relacionado con la bateria de indicadores, dado que atraves de ella se definieron los indicadores que permite realizar medición de la estrategia de participación y de igual manera demas indicadores que permitan medir y/o hacer seguimiento a la implementación de la estrategia y del plan de acción. Continuar con la implementación del formato
				</t>
    </r>
  </si>
  <si>
    <r>
      <rPr>
        <b/>
        <sz val="10"/>
        <rFont val="Times New Roman"/>
        <family val="1"/>
      </rPr>
      <t xml:space="preserve">Mayo 2021: </t>
    </r>
    <r>
      <rPr>
        <sz val="10"/>
        <rFont val="Times New Roman"/>
        <family val="1"/>
      </rPr>
      <t xml:space="preserve">De acuerdo al formato diseñado, se observó que por de acuerdo a la fase establecida, se realizó la descripción de las actividades realizadas y se aportaron los documentos que permitieran soportar cada una de las actividades descritas en el seguimiento al interior de la Subdirección de Participación y Relaciones con la Comunidad:
*Actividad 1: Solicitud para identificar las estratégias de promoción de la participación dirigida a las entidades del sector. - Se observaron oficios de invitación a la Mesa de Participación Secotiral, sin embargo, estos no cuentan con firmas, ni radicado ni soporte de envío a las espectivas entidades (En ejecución)
*Actividad 2:Socialización del objetivo y alcances del Plan Sectorial de Participación - Se observaron actas de reunión del 11/03/2020,16/07/2020, 01/06/2020, 29/07/2020, 31/07/2020, dentro de las cuales se realizó la socialización del Plan Estrategico Sectorial de Participación Ciudadana 2020-2024 (Si bien los soportes son de la vigencia 2020, se tienen en cuenta, dado que son soportes de las actividades del procedimiento , se recomienda contar con grabación de las reuniones o pantallazos de las reuniones, dado que dentro de las actas no es posible validar la realización de las mismas)"
*Actividad 3: Consulta ciudadadana: Se observó el formato que se aplicó en la vigencia 2020 de "CONSULTA CIUDADANA PLANSECTORIAL DE PARTICIPACIÓN  - SECTORHÁBITAT", la respectiva publicación en la página web de la entidad y los resultados obtenidos (Si bien los soportes son de la vigencia 2020, se tienen en cuenta, dado que son soportes de las actividades del procedimiento) - CUMPLIDA
*Actividad 4: Estructuración inicial del Plan Sectorial de Participación Ciudadana-  Se observó documento "Plan Estratégico de Participación Ciudadana -Sector Hábitat" (Se recomienda que el documento cuente con la respectiva fecha de formulación)
*Actividad 5: Socialización del Plan Estratégico ante la Mesa Sectorial - Se definieron oficios y memorandos como soporte, sin embargo, se observó actas dentro de las cuales se realizó la socialización de la propuesta ante la mesa sectorial
*Actividad 6:Observaciones y ajuste al Plan Estratégico Sectorial - Se observó acta del 19 de marzo de 2021, dentro de la cual se socializó el Plan Estratégico sectorial , en donde se precisó que este debe pasar por COmité Directivo de la SDHT y Comité Sectorial, adicionalmente, correos de convocatoria a la mesa y presentación del PESPC
*ACTIVIDAD 7: Se observó un documento "Plan Estratégico de Participación Ciudadana -Sector Hábitat" y pantallazos de aprobación (Se recomienda organizar los pantallazos de aprobación del PESPC, teniendo en cuenta que algunos son de marzo y otros de mayo, por lo que no es de facil comprensión cuales corresponden a la ùltima versión)
*Actividad 8- Presentación del Plan Estratégico Sectorial al Comité Directivo (Sin soportes)
*Actividad 9 - Presentación del Plan Estratégico Sectorial al Comité Sectorial de Desarrollo Administrativo (Sin soportes)
*Actividad 10 - Solicitud de difusión del Plan a la Oficina Asesora de Comunicaciones (Sin soportes)
*Actividad 11 Difusión del Plan Sectorial de Participación - (Sin soportes)
*Actividad 12 Implementación Plan de acción - Se observó documento de "Escuela virtual del hábitat"
</t>
    </r>
    <r>
      <rPr>
        <b/>
        <sz val="10"/>
        <rFont val="Times New Roman"/>
        <family val="1"/>
      </rPr>
      <t>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t>
    </r>
    <r>
      <rPr>
        <sz val="10"/>
        <rFont val="Times New Roman"/>
        <family val="1"/>
      </rPr>
      <t xml:space="preserve">
</t>
    </r>
    <r>
      <rPr>
        <b/>
        <sz val="10"/>
        <rFont val="Times New Roman"/>
        <family val="1"/>
      </rPr>
      <t xml:space="preserve">Recomendación: </t>
    </r>
    <r>
      <rPr>
        <sz val="10"/>
        <rFont val="Times New Roman"/>
        <family val="1"/>
      </rPr>
      <t xml:space="preserve">1. Generar actas que permitan validar la realización de las reuniones 2. Si bien se observó documentos de "Plan Estratégico de Participación Ciudadana -Sector Hábitat" , estos no cuentan con ningún ítem que permitiera validar las versiones y fechas de los mismos 3. Dentro del "1Plan Estratégico de Participación Ciudadana -Sector Hábitat" no fue posible observar el plan de acción a implementar de acuerdo al PESPC formulado, dado que dentro de este se definieron acciones y programas, se recomienda generar el mismo donde se establezcan responsables, fechas e indicadores. 4. Realizar las respectivas presentaciones al Comité Directivo y al Comité Sectorial.
</t>
    </r>
  </si>
  <si>
    <r>
      <t xml:space="preserve">Mayo 2021: </t>
    </r>
    <r>
      <rPr>
        <sz val="10"/>
        <rFont val="Times New Roman"/>
        <family val="1"/>
      </rPr>
      <t xml:space="preserve">Se observó documento </t>
    </r>
    <r>
      <rPr>
        <b/>
        <sz val="10"/>
        <rFont val="Times New Roman"/>
        <family val="1"/>
      </rPr>
      <t xml:space="preserve">"Plan de acción comunicación SPRC" , </t>
    </r>
    <r>
      <rPr>
        <sz val="10"/>
        <rFont val="Times New Roman"/>
        <family val="1"/>
      </rPr>
      <t xml:space="preserve">dentro del cual se relacionan 7 actividades, sin embargo, únicamente dos se encuentran enfocadas a la acción establecida, las cuales son "Elaborar un informe mensual de circulación de información de acciones SPRC en redes y plataformas de la Entidad.", Apoyar la difusión, entre la comunidad y grupos de interés, de piezas de comunicación relacionadas con el hábitat. para ello se observó documento "MATRIZ DE REPORTE Y SEGUIMIENTO A LA IMPLEMENTACIÓN DEL PLAN DE COMUNICACIONES " el cual contiene las publicaciones realizadas en los meses de febrero, marzo, abril y mayo respecto a temas relacionados con la entidad como: Socialización de oferta institucional en el marco de Gobierno al Barrios localidad de Usaquén, Capacitación con IDPAC de normativa de propiedad Horizontal, para trabajo en proyectos VIS de SDHT., Intervención Usminia, conectividad espacio público, Respuesta a solicitudes ciudadanas de información respecto de servicios públicos en ruralidad. Informar a la ciudadanía el proceso de socialización con líderes del territorio de Chorrillos, en relación con el proyecto de mejoramiento de hábitat rural.,  Pieza para socializar entrevista de directivo de la entidad para socialización de oferta de servicios en medios comunitario localidad de Barrios Unidos,  el indicador se define como "No. de publicaciones" , Publicación trimestral de información sobre la gestión local, sin embargo, se observó que las publicaciones se estan realizando mensualmente, para el calculo del indicador se tendrá en cuenta los avances trimestrales, es decir cada trimestre tiene un porcentaje del 25%, como el corte es a 31/05/2021 , se tendrá ùnicamente en cuenta lo que se realizó entre enero y marzo de 2021 (Primer trimestre), generando un avance del 25%, para el proximo seguimiento el porcentaje restante de cumplimiento estaría así - Segundo trimestre (abril a junio) : 25%, Tercer trimestre (Julio a septiembre): 25% y cuarto trimestre (octubre a diciembre) : 25%, cabe resaltar que es importante que se revise la fecha de finalización de la acción dado que el último trimestre finaliza en diciembre y la acciñon esta hasta noviembre,
Adicionalmente, se observó la construcción de documentos denominados "RUTA DE COMUNICACIÒN COMUNITARIA", dentro de los cuales se generan datos para que la comunidad tenga mayor accesibilidad a la informaciñon de cada territorio/localidad
</t>
    </r>
    <r>
      <rPr>
        <b/>
        <sz val="10"/>
        <rFont val="Times New Roman"/>
        <family val="1"/>
      </rPr>
      <t xml:space="preserve">Recomendación: </t>
    </r>
    <r>
      <rPr>
        <sz val="10"/>
        <rFont val="Times New Roman"/>
        <family val="1"/>
      </rPr>
      <t xml:space="preserve">1. Validar la fecha de finalización de la acción 2. Generar publicaciones que esten más orientadas a las gestiones en cada localidad, esto teniendo en cuenta que la observaciónde la auditoría estuvo enfocada a: Incumplimiento  artículo vigésimo segundo del Decreto 101 de 2020 "“Con el objetivo de facilitar el conocimiento y la participación de los interesados en la gestión distrital en los territorios, </t>
    </r>
    <r>
      <rPr>
        <b/>
        <sz val="10"/>
        <rFont val="Times New Roman"/>
        <family val="1"/>
      </rPr>
      <t>todas las entidades distritales deberán poner a disposición mediante la página web y otros medios pertinentes, los documentos relativos a la gestión de la entidad en las localidades”</t>
    </r>
    <r>
      <rPr>
        <sz val="10"/>
        <rFont val="Times New Roman"/>
        <family val="1"/>
      </rPr>
      <t>. y genrar publicaciones que abarquen la gestión en las 18 localidades. 3. En el formato donde se reporta las publicaciones, incluir una casilla donde permita identificar a que localidad pertecene la publicación de la gestión.</t>
    </r>
  </si>
  <si>
    <t xml:space="preserve">Documento en excel "Enlaces direccionamiento SUIT - DEC 058"
Documento PDF "PASO A PASO PARA ACCEDER COMO CIUDADANO A LA INFORMACIÓN SUIT DE CADA TRÁMITE DE LA CADENA DE URBANISMO Y CONSTRUCCIÓN DISPONIBLE EN LA VUC"
Página web de la Ventanilla Única de la construcción
</t>
  </si>
  <si>
    <t>Radicado No. 2-2020-47820 del 18 de diciembre de 2020
Radicado del DAFP No. 20215010014011 del 15 de enero de 2021.</t>
  </si>
  <si>
    <t xml:space="preserve">*Unidad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t>
  </si>
  <si>
    <t>*Radicado No. 2-2020-49921 del 30 de diciembre de 2021 - DAFP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t>
  </si>
  <si>
    <t>*Departamento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t>
  </si>
  <si>
    <t>Memorando  3-2021-02330 del 12 de mayo de 2021
Mapa de riesgos del proceso de Gestión Territorial del Habitat versión 19</t>
  </si>
  <si>
    <t>Documento en excel denominado "Tablero de control Procedimiento Participación Ciudadana en la Gestión Territorial"</t>
  </si>
  <si>
    <t>Documento de planeación 2021- Estrategia Conectate con tu territorio"
Correo de aprobación de la  estrategia de parcipación para las intervenciones de AcupunturaUrbana y Recuperación del Espacio Público
Documento Acciones de Acupuntura Urbana y Recuperación del Espacio Público para el Cuidado
Documento Revitalización
Plan de Estrategia de participación
Acta No. 1- Comité de Gestión y Desempeño No. 1 del 28 de enero de 2021 
Plan de acción interno en la Subdirección de Participación y Relaciones con la Comunidad
Matriz de indicadores de la SPRC, 
Matriz RIET (reporte de intervenciones estratégicas territoriales),
Fichas de intervención
Documento METODOLOGÍA DE ABORDAJE TERRITORIAL Y POSICIONAMIENTO LOCAL, Infografías de las 18 localidades ,
Fichas técnicas en el marco de la metodologia  de abordaje territorial y posicionamiento local de 4 localidad (Suba, Santa Fe, Tunjuelito y Engativá) 
Planes de gestión para las localidades de Tunjuelito, Suba y Santa fe
Informes de gestión de las localidades de Kennedy, Antonio Nariño, Candelaria, Puente Aranda, San Cristobal, Santa Fe , Usaquen , Usme y Rafael Uribe.  Encuestas de percepción ciudadana (3 actividades en ejecucion)
Instructivo para APLICATIVO PARA EL REPORTE DE ACTIVIDADES Y CARGUE DE SOPORTES</t>
  </si>
  <si>
    <t>Documento en excel denominado "Tablero de control Procedimiento Participación Ciudadana en la Gestión Territorial - Plan Estratégico Sectorial de Participación Ciudadana"</t>
  </si>
  <si>
    <t>Oficios de invitación a la Mesa de Participación Secotiral, sin embargo, estos no cuentan con firmas, ni radicado ni soporte de envío a las espectivas entidades
Actas de reunión del 11/03/2020,16/07/2020, 01/06/2020, 29/07/2020, 31/07/2020,  (Si bien los soportes son de la vigencia 2020, se tienen en cuenta, dado que son soportes de las actividades del procedimiento)
Formato que se aplicó en la vigencia 2020 de "CONSULTA CIUDADANA PLANSECTORIAL DE PARTICIPACIÓN  - SECTORHÁBITAT", la respectiva publicación en la página web de la entidad y los resultados obtenidos (Si bien los soportes son de la vigencia 2020, se tienen en cuenta, dado que son soportes de las actividades del procedimiento)
Documento "Plan Estratégico de Participación Ciudadana -Sector Hábitat"
Actas dentro de las cuales se realizó la socialización de la propuesta ante la mesa sectorial
Acta del 19 de marzo de 2021, dentro de la cual se socializó el Plan Estratégico sectorial, Correos de convocatoria a la mesa y presentación del PESPC
Documento "Plan Estratégico de Participación Ciudadana -Sector Hábitat" y pantallazos de aprobación 
Documento de "Escuela virtual del hábitat"</t>
  </si>
  <si>
    <t>"Plan de acción comunicación SPRC
"MATRIZ DE REPORTE Y SEGUIMIENTO A LA IMPLEMENTACIÓN DEL PLAN DE COMUNICACIONES
RUTA DE COMUNICACIÒN COMUNITARIA</t>
  </si>
  <si>
    <t>Se realiza seguimiento a las entidades que tienen tramites en proceso de inscripción ante el SUIT para avanzar en su proceso de inscripción. Asi mismo, se publica los enlaces SUIT de cada tramite en el directorio de trámites de la VUC para la consulta ciudadana</t>
  </si>
  <si>
    <t xml:space="preserve">Se elevó solicitud de concepto al DAFP el 30/12/2020 con radicado 2-2020-49921, estando en los tiempos indicados para la realizacion de esta actividad, asi mismo se recibio respuesta por parte del DAFP el dia 15/01/2021 con el radicado 20215010014011 </t>
  </si>
  <si>
    <t>Se eleva solicitud a las 14 etidades dentro del los tiempos establecidos para la actividad y se reciben respuestas durante el primer trimestre del año 2021</t>
  </si>
  <si>
    <t>Se eleva solicitud a las 8 etidades dentro del los tiempos establecidos para la actividad y se reciben respuestas durante el primer trimestre del año 2021</t>
  </si>
  <si>
    <t>Se eleva solicitud a 6 etidades dentro del los tiempos establecidos para la actividad y se reciben respuestas durante el primer trimestre del año 2021. Asi mismo, se identifica que los trámites correspondientes a las entidades SDHT y UAESP fueron eliminados y por tanto no se envia comunicado. Esto se evidencia en la pagina 21 observacion N° 3 del documento informe final auditoria  servicio al ciudadano que se encuentra adjunto dentro de las evidencias de esta matriz</t>
  </si>
  <si>
    <t xml:space="preserve">Teniendo en cuenta el informe de seguimiento y monitoreo a los mapas de riesgo de gestión y corrupción emitida por la Subdirección de Programas y Proyectos y la Oficina de Control Interno, el 17 de diciembre de 2020, se realizó mesa de trabajo entre los enlaces SIG de la Subdirección de Participación y la Subsecretaria de Coordinación Operativa, en la que se revisó y actualizó el mapa de riesgos del proceso "Gestión Territorial del Hábitat" registrando el componente de participación, asimismo, el 12 de abril de 2021 se desarrolló mesa de trabajo con la Subdirección de Programas y Proyectos en la cual se realizó retroalimentación a la propuesta enviada y se actualizó como versión No. 19, la cual ya esta en la página de la Entidad.
</t>
  </si>
  <si>
    <t xml:space="preserve">En el marco del desarrollo de las fases del procedimiento de participación ciudadana en la gestión territorial  PM04- PR24, se diseñó un tablero de control a fin de tener en cuenta los criterios mínimos requeridos para la validación de los documentos y soportes evidencia de la implementación, recogiendo a través de una sabana de información las fases del procedimiento, actividades y/o productos, requisitos mínimos, soportes, descripción de la acción, nombre del producto, carpeta, fecha del soporte y estado de la actividad. De igual forma, se contó con la información contenida en el plan de acción de la Subdirección de Participación y la matriz de intervenciones estratégicas. </t>
  </si>
  <si>
    <t xml:space="preserve">Para el segundo trimestre del 2021 se avanzó en la implementación del tablero de control del procedimiento, describiendo las acciones propias relacionadas a las actividades, indicando el estado de cada actividad, la fecha de reporte de la evidencia y el soporte. Lo anterior, permitió establecer la trazabilidad de las acciones realizadas en el último semestre de 2020 y primer semestre de 2021, estableciendo puntos de control en la operativización del procedimiento, asímismo, se recogen las actividades adicionales establecidas de acuerdo a las necesidades de la subdirección en materia de información y gestión. </t>
  </si>
  <si>
    <t xml:space="preserve">Para atender las actividades propias de la construcción e implementación del Plan Estratégico Sectorial de Participación Ciudadana - PESPC y eliminar el riesgo de incumplimiento de normatividad y/o no generación de espacios o mecanismos suficientes para la participación de la ciudadanía en programas, planes, proyectos del sector Hábitat, durante el último trimestre de 2020, se diseñó un tablero de control que recoge de manera inicial las actividades previstas para la construcción del PESPC evidenciando su trazabilidad, de igual forma, una vez el Plan sea publicado, se incorporará en el tablero de control las acciones de seguimiento y evaluación del plan de acción, desarrollando a su vez, los instrumentos necesarios para el seguimiento sectorial. </t>
  </si>
  <si>
    <t xml:space="preserve">En el mes de marzo, abril y mayo, se realizó la actualización del tablero de control, registrando las actividades realizadas, fechas y evidencias, indicando la trazabilidad del proceso identificando puntos críticos e interrelaciones de acuerdo a lo establecido en el procedimiento. Este tablero permite observar las demoras generadas en el proceso de aprobación y publicación del Plan, lo que permitió desarrollar acciones de mejora, logrando la aprobación directiva del mismo. Como producto del tablero de control, se cuenta con un informe descriptivo de las actividades realizadas. </t>
  </si>
  <si>
    <t xml:space="preserve">Dada la ausencia de información sobre la gestión local, la Subdirección de Participación construyó el plan de comunicaciones e instrumentos de seguimiento a la implementación, asimismo, elaboró las rutas de comunicación comunitaria que permiten identificar de manera local medios alternativos de comunicación e información, a fin de generar sinergias con la comunidad para difundir información relevante sobre las intervenciones estratégicas de la entidad. 
En el último trimestre de 2020, se diseñaron los instrumentos de ruta comunitaria y la matriz de seguimiento, así como la definición del Plan de acción. 
Para el primer trimestre de 2021, se relaciona la implementación de los instrumentos y el desarrollo del plan de acción, contando a la fecha con menciones en temas como: socialización de oferta institucional en el marco de Gobierno al Barrios localidad de Usaquén; Participación en las jornadas de embellecimiento con color del parque zonal Sucre o "4parques" Localidad de Chapinero producto de Hackatón 2020; Intervención Usminia conectividad espacio público; proceso de socialización en chorillos zona rural de Suba, en la que se presenta la estrategia de mejoramiento rural; estrategia DataGab en el marco de Gobierno Abierto y socialización de subsidios de vivienda a través de medios comunitarios en la localidad de Barrios Unidos. 
</t>
  </si>
  <si>
    <t>Se gestionó la reconstrucción de los documentos y la legalización en el aplicativo SIPIVE y ante la Subdirección Financiera de los 156 subsidios correspondientes a los mejoramientos habitacionales efectuados por la SDHT en la vigencia 2013.</t>
  </si>
  <si>
    <t>Se gestionó la reconstrucción de los documentos y la legalización en el aplicativo SIPIVE y ante la Subdirección Financiera de los 68 subsidios correspondientes a los mejoramientos habitacionales efectuados por la SDHT en la vigencia 2014.</t>
  </si>
  <si>
    <t>Se está realizando las gestiones de reconstrucción y revisión de los documentos de los SDVE de mejoramiento habitacional correspondientes a la vigencia 2013</t>
  </si>
  <si>
    <t>Se está realizando las gestiones de reconstrucción y revisión de los documentos de los SDVE de mejoramiento habitacional correspondientes a la vigencia 2014</t>
  </si>
  <si>
    <t>Se está coordinando con la Subsecretaría de Coordinación Operativa y Subdirección Financiera la programación de las mesas para hacer seguimiento a los SDVE de vigencias 2013 y 2014</t>
  </si>
  <si>
    <t>Base de datos en Excel "Base legalización 2013 y 2014"
Documentos soportes de cada beneficiario: Acta de entrega física de la obra, Pantallazo del SIPIVE y Resolución de vinculación 
Resolución 466 de 2020 de la SDHT</t>
  </si>
  <si>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que para las acciones:
1. El procedimiento PS02-PR05 Procedimiento Baja de bienes versión 5, fue actualizado el 28 de octubre de 2020, el formato PS02-FO43 relación de bienes para dar de baja versión 7, fue actualizado el 24 de septiembre de 2020.
2. El procedimiento PS02-PR05 Procedimiento Baja de bienes versión 5,  el formato PS02-FO43 relación de bienes para dar de baja versión 7, fueron socializados el 30 de octubre de 2020 por medio del correo masivosdht enviado por la Oficina Asesora de Comunicaciones de entidad. 
3.En cuanto al seguimiento a la aplicación del  formato PS02-FO43 relación de bienes para dar de baja, no se remiten soportes para el periodo evaluado, se indica que no se han efectuado baja de bienes.
</t>
    </r>
    <r>
      <rPr>
        <b/>
        <sz val="10"/>
        <color theme="1"/>
        <rFont val="Times New Roman"/>
        <family val="1"/>
      </rPr>
      <t xml:space="preserve">Recomendaciòn:
</t>
    </r>
    <r>
      <rPr>
        <sz val="10"/>
        <color theme="1"/>
        <rFont val="Times New Roman"/>
        <family val="1"/>
      </rPr>
      <t xml:space="preserve"> 1. Verificar periodicamente el cumplimiento del procedimiento PS02-PR05 Procedimiento Baja de bienes versión 5,  el formato PS02-FO43 relación de bienes para dar de baja versión 7.
2.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1. Archivo PDF procedimiento PS02-PR05 Procedimiento Baja de bienes versión 5,  y formato excel PS02-FO43 relación de bienes para dar de baja versión 7.
2. Archivo PDF correo electronico socialización procedimiento  PS02-PR05 y formato PS02-FO43.
</t>
    </r>
    <r>
      <rPr>
        <b/>
        <sz val="10"/>
        <color theme="1"/>
        <rFont val="Times New Roman"/>
        <family val="1"/>
      </rPr>
      <t>Diciembre 2020:</t>
    </r>
    <r>
      <rPr>
        <sz val="10"/>
        <color theme="1"/>
        <rFont val="Times New Roman"/>
        <family val="1"/>
      </rPr>
      <t xml:space="preserve"> Se evidencia que para la acción:
3. En cuanto al seguimiento a la aplicación del formato establecido en el procedimiento PS02-PR05, no se evidencian soportes que evidencien la acción propuesta. 
</t>
    </r>
    <r>
      <rPr>
        <b/>
        <sz val="10"/>
        <color theme="1"/>
        <rFont val="Times New Roman"/>
        <family val="1"/>
      </rPr>
      <t>Recomendación:</t>
    </r>
    <r>
      <rPr>
        <sz val="10"/>
        <color theme="1"/>
        <rFont val="Times New Roman"/>
        <family val="1"/>
      </rPr>
      <t xml:space="preserve">
3.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3. Archivo PDF de comité de inventarios realizado en octubre de 2020 tema "Justificación para la reposición y compra de un vehículo para la SDHT".
3. Archivo PDF correo electrónico de fecha 22 de febrero 2021 de la Subdirección Administrativa donde se indica que se aprobó la baja del bien camioneta placa OBI 411.
</t>
    </r>
    <r>
      <rPr>
        <b/>
        <sz val="10"/>
        <color theme="1"/>
        <rFont val="Times New Roman"/>
        <family val="1"/>
      </rPr>
      <t xml:space="preserve">Mayo 2021: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Dar prioridad al cumplimiento de la accion propuesta, teniendo en cuenta que la misma se vencio antes del corte de este seguimiento.</t>
    </r>
  </si>
  <si>
    <r>
      <rPr>
        <b/>
        <sz val="10"/>
        <rFont val="Times New Roman"/>
        <family val="1"/>
      </rPr>
      <t>Febrero 2019:</t>
    </r>
    <r>
      <rPr>
        <sz val="10"/>
        <rFont val="Times New Roman"/>
        <family val="1"/>
      </rPr>
      <t xml:space="preserve"> Se observa que el área no ha realizado actuaciones en referencia a "Identificación de  necesidades  de actualización de los procedimientos  de Gestión de bienes, servicios e infraestructura y su actualización.”. A través de acta No. 005 del 20 de marzo de 2019, establece compromisos para el cumplimiento de las acciones establecidas.
</t>
    </r>
    <r>
      <rPr>
        <b/>
        <sz val="10"/>
        <rFont val="Times New Roman"/>
        <family val="1"/>
      </rPr>
      <t>Recomendación:</t>
    </r>
    <r>
      <rPr>
        <sz val="10"/>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Soporte: Acta No. 005 del mes de marzo de 2019
</t>
    </r>
    <r>
      <rPr>
        <b/>
        <sz val="10"/>
        <rFont val="Times New Roman"/>
        <family val="1"/>
      </rPr>
      <t xml:space="preserve">Mayo 2019: </t>
    </r>
    <r>
      <rPr>
        <sz val="10"/>
        <rFont val="Times New Roman"/>
        <family val="1"/>
      </rPr>
      <t xml:space="preserve">Se observó la  remisión de  correo electrónico de fecha  29 de abril en el cual se da a conocer el "Procedimiento mantenimiento de infraestructura física" vigencia 2019 a la administración del Edificio Unicampus. Este soporte no permite evidenciar el avance de la acción propuesta al momento del seguimiento.
Recomendación: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Se evidencia que:
1. Documentos actualizados:
*PS02-PR03 V5 Admón. de Servicios de Transporte fecha actualización 29 octubre de 2019 
*PS02-PT01 V7 Protocolo Administración del Parque Automotor fecha actualización 29 octubre de 2019 
-En revisión por la Subdirección de Programas y Proyectos y con solicitud de modificación
*PS02-PR08 Procedimiento de pago de Servicios Públicos, telefonía Fija y Móvil 
Radicado en la Subdirección de Programas y Proyectos en fecha 25 de septiembre de 2019.
-Documentos en proyecto de actualización: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últimos se indica que serán radicados en la Subdirección de Programas y Proyectos en el mes de noviembre de 2019.
2. No se evidencia socialización de los documentos actualizados. No hay soportes.
</t>
    </r>
    <r>
      <rPr>
        <b/>
        <sz val="10"/>
        <rFont val="Times New Roman"/>
        <family val="1"/>
      </rPr>
      <t>Recomendación:</t>
    </r>
    <r>
      <rPr>
        <sz val="10"/>
        <rFont val="Times New Roman"/>
        <family val="1"/>
      </rPr>
      <t xml:space="preserve"> Reiterar nuevamente dar cumplimiento a las acciones propuestas, teniendo en cuenta que las mismas se vencieron antes del corte de este seguimiento.
</t>
    </r>
    <r>
      <rPr>
        <b/>
        <sz val="10"/>
        <rFont val="Times New Roman"/>
        <family val="1"/>
      </rPr>
      <t>Noviembre 2019:</t>
    </r>
    <r>
      <rPr>
        <sz val="10"/>
        <rFont val="Times New Roman"/>
        <family val="1"/>
      </rPr>
      <t xml:space="preserve"> No se evidencian soportes que permitan validar el avance de la acción al corte de este seguimiento, sin embargo se remiten soportes con fecha posterior al mismo que indican que se están implementando las acciones.
</t>
    </r>
    <r>
      <rPr>
        <b/>
        <sz val="10"/>
        <rFont val="Times New Roman"/>
        <family val="1"/>
      </rPr>
      <t>Recomendación:</t>
    </r>
    <r>
      <rPr>
        <sz val="10"/>
        <rFont val="Times New Roman"/>
        <family val="1"/>
      </rPr>
      <t xml:space="preserve"> Se reitera nuevamente el cumplir a la mayor brevedad posible el cumplimiento de las acciones, teniendo en cuenta las mismas ya se vencieron antes del corte de este seguimiento.
</t>
    </r>
    <r>
      <rPr>
        <b/>
        <sz val="10"/>
        <rFont val="Times New Roman"/>
        <family val="1"/>
      </rPr>
      <t>Diciembre 2019:</t>
    </r>
    <r>
      <rPr>
        <sz val="10"/>
        <rFont val="Times New Roman"/>
        <family val="1"/>
      </rPr>
      <t xml:space="preserve"> La dependencia no remite soportes que permitan validar el avance y/o cumplimiento de la acción
Recomendación: Para el próximo seguimiento 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Recomendación: Se reitera nuevamente que para el próximo seguimiento se realicen las actividades correspondientes, con el fin de dar cumplimiento a la acción
</t>
    </r>
    <r>
      <rPr>
        <b/>
        <sz val="10"/>
        <rFont val="Times New Roman"/>
        <family val="1"/>
      </rPr>
      <t xml:space="preserve">
Octubre 2020: </t>
    </r>
    <r>
      <rPr>
        <sz val="10"/>
        <rFont val="Times New Roman"/>
        <family val="1"/>
      </rPr>
      <t xml:space="preserve">Se evidencia que:
1. Documentos actualizados:
*PS02-PR01 Procedimiento Mantenimiento de Infraestructura Física, Bienes Muebles e Inmuebles versión 7 de fecha 16 septiembre de 2020
*PS02-PR05 Procedimiento Baja de bienes versión 5  de fecha 28 de octubre de 2020.
*PS02-PR09 Procedimiento Suministro de papelería y elementos de oficina versión 6 de fecha 25 de septiembre de 2020.
*Se creó el PS02-PR18 Procedimiento para la ejecución de eventos y actividades con el apoyo del operador logístico versión 1 de fecha 16 de octubre de 2020.
-Documentos en proyecto de actualización:
*Por medio de correo electrónico se radico ante la Subdirección de Programas y Proyectos el PS02-PR08  Procedimiento de Pago de Servicios Públicos, Telefonía Fija y Móvil el día 28 de octubre de 2020.
* Se remite borrador de actualización del PS02-PR06 Procedimiento de ingreso, custodia y salida de bienes.
2. Documentos socializados:
*PS02-PR01 Procedimiento Mantenimiento de Infraestructura
Física, Bienes Muebles e Inmuebles versión 7, fue socializado el 09 de octubre de 2020 por medio del correo masivosdht enviado por la Oficina Asesora de Comunicaciones de entidad. 
*PS02-PR05 Procedimiento Baja de bienes versión 5, fue socializado el 30 de octubre de 2020 por medio del correo masivosdht enviado por la Oficina Asesora de Comunicaciones de entidad.
*PS02-PR09 Procedimiento Suministro de papelería y elementos de oficina versión 6, fue socializado el 30 de octubre de 2020 por medio del correo masivosdht enviado por la Oficina Asesora de Comunicaciones de entidad.
*El PS02-PR18 Procedimiento para la ejecución de eventos y actividades con el apoyo del operador logístico versión 1 fue socializado el 20 de octubre de 2020 por medio del correo masivosdht enviado por la Oficina Asesora de Comunicaciones de entidad.
</t>
    </r>
    <r>
      <rPr>
        <b/>
        <sz val="10"/>
        <rFont val="Times New Roman"/>
        <family val="1"/>
      </rPr>
      <t xml:space="preserve">Recomendación:
</t>
    </r>
    <r>
      <rPr>
        <sz val="10"/>
        <rFont val="Times New Roman"/>
        <family val="1"/>
      </rPr>
      <t xml:space="preserve">Dar continuidad a la actualización y socialización de los procedimientos  pendientes de manera prioritaria, teniendo en cuenta que las acciones planteadas se vencieron antes del corte de este seguimiento.
</t>
    </r>
    <r>
      <rPr>
        <b/>
        <sz val="10"/>
        <rFont val="Times New Roman"/>
        <family val="1"/>
      </rPr>
      <t>Soportes:</t>
    </r>
    <r>
      <rPr>
        <sz val="10"/>
        <rFont val="Times New Roman"/>
        <family val="1"/>
      </rPr>
      <t xml:space="preserve">
Archivos PDF de actualización y socialización de los procedimientos:
*PS02-PR01 Procedimiento Mantenimiento de Infraestructura
Física, Bienes Muebles e Inmuebles versión 7. 
*PS02-PR05 Procedimiento Baja de bienes versión 5.
*PS02-PR09 Procedimiento Suministro de papelería y elementos de oficina versión 6.
*PS02-PR18 Procedimiento para la ejecución de eventos y actividades con el apoyo del operador logístico versión 1.
*Correo electrónico se radico ante la Subdirección de Programas y Proyectos el PS02-PR08  Procedimiento de Pago de Servicios Públicos, Telefonía Fija y Móvil
-Archivo formato Word borrador PS02-PR06 Procedimiento de ingreso, custodia y salida de bienes.
</t>
    </r>
    <r>
      <rPr>
        <b/>
        <sz val="10"/>
        <rFont val="Times New Roman"/>
        <family val="1"/>
      </rPr>
      <t xml:space="preserve">Diciembre 2020: </t>
    </r>
    <r>
      <rPr>
        <sz val="10"/>
        <rFont val="Times New Roman"/>
        <family val="1"/>
      </rPr>
      <t>Se evidenciaron:</t>
    </r>
    <r>
      <rPr>
        <b/>
        <sz val="10"/>
        <rFont val="Times New Roman"/>
        <family val="1"/>
      </rPr>
      <t xml:space="preserve">
</t>
    </r>
    <r>
      <rPr>
        <sz val="10"/>
        <rFont val="Times New Roman"/>
        <family val="1"/>
      </rPr>
      <t>-Documento en proyecto de actualización:
*Formato solicitud modificación Procedimiento de ingreso, custodia y salida de bienes PS02-PR06 
*Por medio de correo electrónico se radico ante la Subdirección de Programas y Proyectos el PS02-PR06 Procedimiento de ingreso, custodia y salida de bienes el día 8 de febrero de 2021.
* Se remite borrador de actualización del PS02-PR06 Procedimiento de ingreso, custodia y salida de bienes.</t>
    </r>
    <r>
      <rPr>
        <b/>
        <sz val="10"/>
        <rFont val="Times New Roman"/>
        <family val="1"/>
      </rPr>
      <t xml:space="preserve">
Recomendación: </t>
    </r>
    <r>
      <rPr>
        <sz val="10"/>
        <rFont val="Times New Roman"/>
        <family val="1"/>
      </rPr>
      <t>Dar continuidad a la actualización y socialización de los procedimientos pendientes de manera prioritaria, teniendo en cuenta que las acciones planteadas se vencieron antes del corte de este seguimiento.</t>
    </r>
    <r>
      <rPr>
        <b/>
        <sz val="10"/>
        <rFont val="Times New Roman"/>
        <family val="1"/>
      </rPr>
      <t xml:space="preserve">
Soportes:
</t>
    </r>
    <r>
      <rPr>
        <sz val="10"/>
        <rFont val="Times New Roman"/>
        <family val="1"/>
      </rPr>
      <t>*Formato PDF solicitud modificación Procedimiento de ingreso, custodia y salida de bienes PS02-PR06 
*Formato PDF correo electrónico solicitando revisión del procedimiento PS02-PR06 Procedimiento de ingreso, custodia y salida de bienes a la Subdirección de Programas y Proyectos el día 8 de febrero de 2021.
*Formato Word borrador de actualización del PS02-PR06 Procedimiento de ingreso, custodia y salida de bienes.</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</si>
  <si>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Octubre 2020: </t>
    </r>
    <r>
      <rPr>
        <sz val="10"/>
        <rFont val="Times New Roman"/>
        <family val="1"/>
      </rPr>
      <t xml:space="preserve">Se evidencia para las acciones:
1. Se evidencio formato PS02-FO94 V8 Plan mantenimiento Correctivo  y preventivo del año 2020 diligenciado,en el cual se incluye el mantenimiento de los extintores a cargo de la SDHT indicado en la pagina No 1 del mismo,se evidencia la aprobación del mismo por la parte de la Subdirección Administrativa. 
2. Se evidencio los reportes de actividad realizados por la empresa INGEFOR de la revision y mantenimiento preventivo al equipo de la red contraincendios del edificio Unicampus los dias 08 de julio, 07 de septiembre de 2020, no se remite el seguimiento a las acciones que realiza de manera periodica la Administracion del edificio a la red contraincendios.
</t>
    </r>
    <r>
      <rPr>
        <b/>
        <sz val="10"/>
        <rFont val="Times New Roman"/>
        <family val="1"/>
      </rPr>
      <t xml:space="preserve">Recomendación:
</t>
    </r>
    <r>
      <rPr>
        <sz val="10"/>
        <rFont val="Times New Roman"/>
        <family val="1"/>
      </rPr>
      <t>Remitir el seguimiento realizado a las acciones que realiza de manera periodica la Administracion del edificio a la red contraincendios.</t>
    </r>
    <r>
      <rPr>
        <b/>
        <sz val="10"/>
        <rFont val="Times New Roman"/>
        <family val="1"/>
      </rPr>
      <t xml:space="preserve">
Soportes:
</t>
    </r>
    <r>
      <rPr>
        <sz val="10"/>
        <rFont val="Times New Roman"/>
        <family val="1"/>
      </rPr>
      <t xml:space="preserve">Archivos PDF de los siguientes documentos: 
* Plan de mantenimiento de la vigencia 2020 
* Soportes de actividades de revisión y mantenimiento a la red contraincendios.
</t>
    </r>
    <r>
      <rPr>
        <b/>
        <sz val="10"/>
        <rFont val="Times New Roman"/>
        <family val="1"/>
      </rPr>
      <t xml:space="preserve">Diciembre 2020: Se evidencia para las acciones:
</t>
    </r>
    <r>
      <rPr>
        <sz val="10"/>
        <rFont val="Times New Roman"/>
        <family val="1"/>
      </rPr>
      <t>1. Se evidencio formato PS02-FO94 V8 Plan mantenimiento Correctivo  y preventivo del año 2020 diligenciado, en el cual se incluye el mantenimiento de los extintores a cargo de la SDHT indicado en la página No 1 del mismo, se evidencia la aprobación del mismo por la parte de la Subdirección Administrativa. 
2. Se evidencio los reportes de actividad realizados por la empresa INGEFOR de la revisión y mantenimiento preventivo al equipo de la red contraincendios del edificio Unicampus los días 15 de enero, 06 de marzo, 06 de mayo, 08 de julio, 07 de septiembre y 06 de noviembre 2020, no se remite el seguimiento realizado por la entidad a las acciones que realiza la Administración del edificio en cuanto a la red contraincendios.</t>
    </r>
    <r>
      <rPr>
        <b/>
        <sz val="10"/>
        <rFont val="Times New Roman"/>
        <family val="1"/>
      </rPr>
      <t xml:space="preserve">
Recomendación: </t>
    </r>
    <r>
      <rPr>
        <sz val="10"/>
        <rFont val="Times New Roman"/>
        <family val="1"/>
      </rPr>
      <t>Si bien es cierto se remiten los soportes de seguimiento a la red contraincendios por parte de la Administración del edificio, se hace necesario remitir el seguimiento que realiza la entidad a las acciones que realiza la administración como lo indica la acción planteada.</t>
    </r>
    <r>
      <rPr>
        <b/>
        <sz val="10"/>
        <rFont val="Times New Roman"/>
        <family val="1"/>
      </rPr>
      <t xml:space="preserve">
Soportes:
</t>
    </r>
    <r>
      <rPr>
        <sz val="10"/>
        <rFont val="Times New Roman"/>
        <family val="1"/>
      </rPr>
      <t>Archivos PDF de los siguientes documentos: 
* Plan de mantenimiento de la vigencia 2020 
* Los reportes de actividad realizados por la empresa INGEFOR de la revisión y mantenimiento preventivo al equipo de la red contraincendios del edificio Unicampus de los días 15 de enero, 06 de marzo, 06 de mayo,08 de julio, 07 de septiembre y 06 de noviembre 2020.</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</si>
  <si>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Se evidencia para la accion:
-Procedimiento actualizado PS04-PR02 Ejecucion contable v9
</t>
    </r>
    <r>
      <rPr>
        <b/>
        <sz val="10"/>
        <rFont val="Times New Roman"/>
        <family val="1"/>
      </rPr>
      <t xml:space="preserve">Soporte: </t>
    </r>
    <r>
      <rPr>
        <sz val="10"/>
        <rFont val="Times New Roman"/>
        <family val="1"/>
      </rPr>
      <t xml:space="preserve">
*Archivo PDF Procedimiento actualizado PS04-PR02 Ejecucion contable v9
</t>
    </r>
    <r>
      <rPr>
        <b/>
        <sz val="10"/>
        <rFont val="Times New Roman"/>
        <family val="1"/>
      </rPr>
      <t>Recomendacion</t>
    </r>
    <r>
      <rPr>
        <sz val="10"/>
        <rFont val="Times New Roman"/>
        <family val="1"/>
      </rPr>
      <t xml:space="preserve">: Dar cumplimiento al procedimiento.
</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</si>
  <si>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-Se evidencia publicación del procedimiento en el mapa interactivo de la entidad
</t>
    </r>
    <r>
      <rPr>
        <b/>
        <sz val="10"/>
        <rFont val="Times New Roman"/>
        <family val="1"/>
      </rPr>
      <t xml:space="preserve">Soporte: </t>
    </r>
    <r>
      <rPr>
        <sz val="10"/>
        <rFont val="Times New Roman"/>
        <family val="1"/>
      </rPr>
      <t xml:space="preserve">
*Archivo PDF Pantallazo mapa interactivo</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</si>
  <si>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Muestra comprobantes clase 005, 006 y 013 en los cuales se evidencia el responsable, quien realizo y quie aprobo el comprobante de los meses de enero, febrero, marzo y abril 2021 </t>
    </r>
    <r>
      <rPr>
        <b/>
        <sz val="10"/>
        <rFont val="Times New Roman"/>
        <family val="1"/>
      </rPr>
      <t xml:space="preserve">
Soporte: 
</t>
    </r>
    <r>
      <rPr>
        <sz val="10"/>
        <rFont val="Times New Roman"/>
        <family val="1"/>
      </rPr>
      <t>*Archivos PDF comprobantes clase 005, 006 y 013 de los meses de enero, febrero, marzo y abril 2021.</t>
    </r>
    <r>
      <rPr>
        <b/>
        <sz val="10"/>
        <rFont val="Times New Roman"/>
        <family val="1"/>
      </rPr>
      <t xml:space="preserve">
Recomendación: </t>
    </r>
    <r>
      <rPr>
        <sz val="10"/>
        <rFont val="Times New Roman"/>
        <family val="1"/>
      </rPr>
      <t xml:space="preserve">Dar continuidad a la acción propuesta, verificando periodicamente su efectividad. </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</si>
  <si>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Muestra comprobantes de las Subcuentas 51010301 Hora Extra Noct; 51010302 Hora Extra Diurna;51010303 Hora Extra Dominical Festiva; 51010304 Hora Extra Noctura Festiva enero a abril 2021.
-Balance De Prueba Por Tercero y Cuenta Mayor cuenta contable 510103 marzo 2021</t>
    </r>
    <r>
      <rPr>
        <b/>
        <sz val="10"/>
        <rFont val="Times New Roman"/>
        <family val="1"/>
      </rPr>
      <t xml:space="preserve">
Soporte: 
*</t>
    </r>
    <r>
      <rPr>
        <sz val="10"/>
        <rFont val="Times New Roman"/>
        <family val="1"/>
      </rPr>
      <t>Archivos PDF comprobantes cuentas contables 51010301 Hora Extra Noct; 51010302 Hora Extra Diurna;51010303 Hora Extra Dominical Festiva; 51010304 Hora Extra Noctura Festiva.
*Archivo PDF Balance De Prueba Por Tercero y Cuenta Mayor cuenta contable 510103 marzo 2021</t>
    </r>
    <r>
      <rPr>
        <b/>
        <sz val="10"/>
        <rFont val="Times New Roman"/>
        <family val="1"/>
      </rPr>
      <t xml:space="preserve">
Recomendación: </t>
    </r>
    <r>
      <rPr>
        <sz val="10"/>
        <rFont val="Times New Roman"/>
        <family val="1"/>
      </rPr>
      <t xml:space="preserve">Dar continuidad a la acción propuesta, verificando periodicamente su efectividad. </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</si>
  <si>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PS04-FO723 Formato conciliacion nomina v1
-PS04-FO724 Formato conciliacion incapacidades v1
-PS04-IN70 Instructivo formato conciliación de nómina v1</t>
    </r>
    <r>
      <rPr>
        <b/>
        <sz val="10"/>
        <rFont val="Times New Roman"/>
        <family val="1"/>
      </rPr>
      <t xml:space="preserve">
Soporte: 
</t>
    </r>
    <r>
      <rPr>
        <sz val="10"/>
        <rFont val="Times New Roman"/>
        <family val="1"/>
      </rPr>
      <t>*Archivo excel del PDFPS04-FO723 Formato conciliacion nomina v1</t>
    </r>
    <r>
      <rPr>
        <b/>
        <sz val="10"/>
        <rFont val="Times New Roman"/>
        <family val="1"/>
      </rPr>
      <t xml:space="preserve">
</t>
    </r>
    <r>
      <rPr>
        <sz val="10"/>
        <rFont val="Times New Roman"/>
        <family val="1"/>
      </rPr>
      <t>*Archivo excel PS04-FO724 Formato conciliacion incapacidades v1</t>
    </r>
    <r>
      <rPr>
        <b/>
        <sz val="10"/>
        <rFont val="Times New Roman"/>
        <family val="1"/>
      </rPr>
      <t xml:space="preserve">
</t>
    </r>
    <r>
      <rPr>
        <sz val="10"/>
        <rFont val="Times New Roman"/>
        <family val="1"/>
      </rPr>
      <t xml:space="preserve">*Archivo PDF PS04-IN70 Instructivo formato conciliación de nómina v1 </t>
    </r>
    <r>
      <rPr>
        <b/>
        <sz val="10"/>
        <rFont val="Times New Roman"/>
        <family val="1"/>
      </rPr>
      <t xml:space="preserve">
Recomendación:</t>
    </r>
    <r>
      <rPr>
        <sz val="10"/>
        <rFont val="Times New Roman"/>
        <family val="1"/>
      </rPr>
      <t xml:space="preserve"> Dar continuidad a la acción propuesta, verificando periodicamente su efectividad. </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</si>
  <si>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Se evidencia para la accion</t>
    </r>
    <r>
      <rPr>
        <b/>
        <sz val="10"/>
        <rFont val="Times New Roman"/>
        <family val="1"/>
      </rPr>
      <t xml:space="preserve">
</t>
    </r>
    <r>
      <rPr>
        <sz val="10"/>
        <rFont val="Times New Roman"/>
        <family val="1"/>
      </rPr>
      <t>-Procedimiento actualizado PS04-PR02 Ejecucion contable v9</t>
    </r>
    <r>
      <rPr>
        <b/>
        <sz val="10"/>
        <rFont val="Times New Roman"/>
        <family val="1"/>
      </rPr>
      <t xml:space="preserve">
Soporte:</t>
    </r>
    <r>
      <rPr>
        <sz val="10"/>
        <rFont val="Times New Roman"/>
        <family val="1"/>
      </rPr>
      <t xml:space="preserve"> 
*Archivo PDF Procedimiento actualizado PS04-PR02 Ejecucion contable v9
</t>
    </r>
    <r>
      <rPr>
        <b/>
        <sz val="10"/>
        <rFont val="Times New Roman"/>
        <family val="1"/>
      </rPr>
      <t xml:space="preserve">Recomendacion: </t>
    </r>
    <r>
      <rPr>
        <sz val="10"/>
        <rFont val="Times New Roman"/>
        <family val="1"/>
      </rPr>
      <t>Dar cumplimiento al procedimiento.</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</si>
  <si>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 Se evidencia para la accion:
-</t>
    </r>
    <r>
      <rPr>
        <sz val="10"/>
        <rFont val="Times New Roman"/>
        <family val="1"/>
      </rPr>
      <t xml:space="preserve">Correo de fecha junio 19 de 2021 en el cual se remite  a la Subdirección administrativa PS04-FO723 Formato conciliacion nomina v1, PS04-FO724 Formato conciliacion incapacidades v1,PS04-IN70 Instructivo formato conciliación de nómina v1 y procedimiento PS04-PR02 Ejecucion contable v9 
</t>
    </r>
    <r>
      <rPr>
        <b/>
        <sz val="10"/>
        <rFont val="Times New Roman"/>
        <family val="1"/>
      </rPr>
      <t>Observación:</t>
    </r>
    <r>
      <rPr>
        <sz val="10"/>
        <rFont val="Times New Roman"/>
        <family val="1"/>
      </rPr>
      <t xml:space="preserve"> La acción se realizó posterior al periodo definido </t>
    </r>
    <r>
      <rPr>
        <b/>
        <sz val="10"/>
        <rFont val="Times New Roman"/>
        <family val="1"/>
      </rPr>
      <t xml:space="preserve">
Soporte: 
</t>
    </r>
    <r>
      <rPr>
        <sz val="10"/>
        <rFont val="Times New Roman"/>
        <family val="1"/>
      </rPr>
      <t>*Archivo PDF correo remitido a la Subdirección administrativa</t>
    </r>
    <r>
      <rPr>
        <b/>
        <sz val="10"/>
        <rFont val="Times New Roman"/>
        <family val="1"/>
      </rPr>
      <t xml:space="preserve">
</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</si>
  <si>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-Contrato No 629 de 2021 el cual indica como objeto "prestar servicios profesionales para la ejecución de los trámites administrativos relacionados con la liquidación de nomina."
</t>
    </r>
    <r>
      <rPr>
        <b/>
        <sz val="10"/>
        <rFont val="Times New Roman"/>
        <family val="1"/>
      </rPr>
      <t xml:space="preserve">
Soporte: 
</t>
    </r>
    <r>
      <rPr>
        <sz val="10"/>
        <rFont val="Times New Roman"/>
        <family val="1"/>
      </rPr>
      <t>*Archivo PDF contrato No 629 de 2021</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</si>
  <si>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borrador denominado "Procedimiento para el recobro de incapacidades y licencias"</t>
    </r>
    <r>
      <rPr>
        <b/>
        <sz val="10"/>
        <rFont val="Times New Roman"/>
        <family val="1"/>
      </rPr>
      <t xml:space="preserve">
Soporte: 
</t>
    </r>
    <r>
      <rPr>
        <sz val="10"/>
        <rFont val="Times New Roman"/>
        <family val="1"/>
      </rPr>
      <t>*Archivo Word borrador denominado "Procedimiento para el recobro de incapacidades y licencias"</t>
    </r>
    <r>
      <rPr>
        <b/>
        <sz val="10"/>
        <rFont val="Times New Roman"/>
        <family val="1"/>
      </rPr>
      <t xml:space="preserve">
Recomendación: </t>
    </r>
    <r>
      <rPr>
        <sz val="10"/>
        <rFont val="Times New Roman"/>
        <family val="1"/>
      </rPr>
      <t>Dar cumplimiento a la accion propuesta, teniendo en cuenta que la misma se vencio antes del corte de este seguimiento.</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</si>
  <si>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r>
      <rPr>
        <b/>
        <sz val="10"/>
        <rFont val="Times New Roman"/>
        <family val="1"/>
      </rPr>
      <t>.</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</si>
  <si>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</si>
  <si>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asunto "relacion incapacidades" de fecha 08 de junio 2021.</t>
    </r>
    <r>
      <rPr>
        <b/>
        <sz val="10"/>
        <rFont val="Times New Roman"/>
        <family val="1"/>
      </rPr>
      <t xml:space="preserve">
-</t>
    </r>
    <r>
      <rPr>
        <sz val="10"/>
        <rFont val="Times New Roman"/>
        <family val="1"/>
      </rPr>
      <t xml:space="preserve">Correo asunto "solicitud verificar publicacion pieza - objetivo comunicar obligacion reporte incapacidades" de fecha 10 de junio 2021. </t>
    </r>
    <r>
      <rPr>
        <b/>
        <sz val="10"/>
        <rFont val="Times New Roman"/>
        <family val="1"/>
      </rPr>
      <t xml:space="preserve">
-</t>
    </r>
    <r>
      <rPr>
        <sz val="10"/>
        <rFont val="Times New Roman"/>
        <family val="1"/>
      </rPr>
      <t>Archivo relacion devolucion de aportes
-Documento seguimiento Colpensiones 
-Correo  asunto devolucion aportes Esap de fecha 10 de junio de 2021</t>
    </r>
    <r>
      <rPr>
        <b/>
        <sz val="10"/>
        <rFont val="Times New Roman"/>
        <family val="1"/>
      </rPr>
      <t xml:space="preserve">
-</t>
    </r>
    <r>
      <rPr>
        <sz val="10"/>
        <rFont val="Times New Roman"/>
        <family val="1"/>
      </rPr>
      <t xml:space="preserve">Correo  asunto devolucion aportes Esap de fecha 16 de junio de 2021
</t>
    </r>
    <r>
      <rPr>
        <b/>
        <sz val="10"/>
        <rFont val="Times New Roman"/>
        <family val="1"/>
      </rPr>
      <t xml:space="preserve">
Soporte: 
</t>
    </r>
    <r>
      <rPr>
        <sz val="10"/>
        <rFont val="Times New Roman"/>
        <family val="1"/>
      </rPr>
      <t>*Archivo pdf Conciliación Incapacidades
*Archivo pdf publicación pieza comunicativa importancia del reporte de las incapacidades
*Archivo Excel relación devolución de aportes 
*Archivo pdf memorando No 2-2021-19987 de fecha abril 28 de 2021 con destino a Colpensiones
*Archivo pdf correo  asunto devolucion aportes Esap de fecha 10 de junio de 2021
*Archivo pdf  correo asunto devolucion aportes Esap de fecha 16 de junio de 2021
R</t>
    </r>
    <r>
      <rPr>
        <b/>
        <sz val="10"/>
        <rFont val="Times New Roman"/>
        <family val="1"/>
      </rPr>
      <t xml:space="preserve">ecomendación: </t>
    </r>
    <r>
      <rPr>
        <sz val="10"/>
        <rFont val="Times New Roman"/>
        <family val="1"/>
      </rPr>
      <t>Si bien es cierto se remiten soportes de la gestion realizada ante las entidades Colpensiones y Esap no se remite el  informe mensual de la gestión realizada.
Por tanto para el proximo seguimiento remitirlo con la periodicidad planteada.</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</si>
  <si>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Se reitera Para el próximo seguimiento se realicen las actividades correspondientes, con el fin de dar cumplimiento a la acción propuesta.</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</si>
  <si>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Se reitera Para el próximo seguimiento se realicen las actividades correspondientes, con el fin de dar cumplimiento a la acción propuesta</t>
    </r>
    <r>
      <rPr>
        <b/>
        <sz val="10"/>
        <rFont val="Times New Roman"/>
        <family val="1"/>
      </rPr>
      <t xml:space="preserve">.
</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</si>
  <si>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Documento Acta No 1  con asunto "mesa de trabajo identificacion riesgos Subdirecion Financiera" de fecha  febrero 19 de 2021
</t>
    </r>
    <r>
      <rPr>
        <b/>
        <sz val="10"/>
        <rFont val="Times New Roman"/>
        <family val="1"/>
      </rPr>
      <t xml:space="preserve">Soporte: </t>
    </r>
    <r>
      <rPr>
        <sz val="10"/>
        <rFont val="Times New Roman"/>
        <family val="1"/>
      </rPr>
      <t xml:space="preserve">
*Archivo pdf acta No 1 "mesa de trabajo identificacion riesgos Subdirecion Financiera" de fecha  febrero 19 de 2021
</t>
    </r>
    <r>
      <rPr>
        <b/>
        <sz val="10"/>
        <rFont val="Times New Roman"/>
        <family val="1"/>
      </rPr>
      <t xml:space="preserve">Recomendación: </t>
    </r>
    <r>
      <rPr>
        <sz val="10"/>
        <rFont val="Times New Roman"/>
        <family val="1"/>
      </rPr>
      <t xml:space="preserve">Dar cumplimiento a los compromisos adquiridos en la misma.
</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</si>
  <si>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Archivo borrador mapa de riesgos PG03-FO401</t>
    </r>
    <r>
      <rPr>
        <b/>
        <sz val="10"/>
        <rFont val="Times New Roman"/>
        <family val="1"/>
      </rPr>
      <t xml:space="preserve">
Soporte: 
*</t>
    </r>
    <r>
      <rPr>
        <sz val="10"/>
        <rFont val="Times New Roman"/>
        <family val="1"/>
      </rPr>
      <t xml:space="preserve">Archivo Excel borrador mapa de riesgos PG03-FO401
</t>
    </r>
    <r>
      <rPr>
        <b/>
        <sz val="10"/>
        <rFont val="Times New Roman"/>
        <family val="1"/>
      </rPr>
      <t xml:space="preserve">Recomendación: </t>
    </r>
    <r>
      <rPr>
        <sz val="10"/>
        <rFont val="Times New Roman"/>
        <family val="1"/>
      </rPr>
      <t>Dar prioridad al cumplimiento de la accion propuesta, teniendo en cuenta que la misma se vencio antes del corte de este seguimiento.</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</si>
  <si>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Acta No 9  con asunto "mesa de trabajo revision viabilidad actualizacion base de datos aplicativo JSP7" de fecha febrero 26 de 2021</t>
    </r>
    <r>
      <rPr>
        <b/>
        <sz val="10"/>
        <rFont val="Times New Roman"/>
        <family val="1"/>
      </rPr>
      <t xml:space="preserve">
Soporte: 
</t>
    </r>
    <r>
      <rPr>
        <sz val="10"/>
        <rFont val="Times New Roman"/>
        <family val="1"/>
      </rPr>
      <t>*Archivo pdf Acta No 9  con asunto "mesa de trabajo revision viabilidad actualizacion base de datos aplicativo JSP7" de fecha febrero 26 de 2021</t>
    </r>
    <r>
      <rPr>
        <b/>
        <sz val="10"/>
        <rFont val="Times New Roman"/>
        <family val="1"/>
      </rPr>
      <t xml:space="preserve">
Recomendación: </t>
    </r>
    <r>
      <rPr>
        <sz val="10"/>
        <rFont val="Times New Roman"/>
        <family val="1"/>
      </rPr>
      <t>Dar cumplimiento a los compromisos adquiridos en la misma.</t>
    </r>
    <r>
      <rPr>
        <b/>
        <sz val="10"/>
        <rFont val="Times New Roman"/>
        <family val="1"/>
      </rPr>
      <t xml:space="preserve">
</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</si>
  <si>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archivo manual de configuracion e instalacion modulo planeacion presupuestal en el cual se indica  proceso de recuperación del sistema.</t>
    </r>
    <r>
      <rPr>
        <b/>
        <sz val="10"/>
        <rFont val="Times New Roman"/>
        <family val="1"/>
      </rPr>
      <t xml:space="preserve">
Soporte: 
</t>
    </r>
    <r>
      <rPr>
        <sz val="10"/>
        <rFont val="Times New Roman"/>
        <family val="1"/>
      </rPr>
      <t>*Archivo pdf manual de configuracion e instalacion modulo planeacion presupuestal</t>
    </r>
    <r>
      <rPr>
        <b/>
        <sz val="10"/>
        <rFont val="Times New Roman"/>
        <family val="1"/>
      </rPr>
      <t xml:space="preserve">
</t>
    </r>
  </si>
  <si>
    <r>
      <rPr>
        <b/>
        <sz val="10"/>
        <rFont val="Times New Roman"/>
        <family val="1"/>
      </rPr>
      <t>Mayo 2021:</t>
    </r>
    <r>
      <rPr>
        <sz val="10"/>
        <rFont val="Times New Roman"/>
        <family val="1"/>
      </rPr>
      <t xml:space="preserve"> Se realiza conciliación del mes de enero de 2021
Se realiza justificación para la baja de elementos
Se realiza comité comité de Gestión y desempeño para la aprobacióin de la baja de elementos.
Se realiza proyección del acta del comité de Gestión y Desempeño para la aprobación de la baja de elementos.</t>
    </r>
  </si>
  <si>
    <t>Conciliación Enero-2021
Correo_ Comté de Gestión y Desempeño
Acta 004 Comité de Gestión y Desempeño</t>
  </si>
  <si>
    <r>
      <rPr>
        <b/>
        <sz val="10"/>
        <rFont val="Times New Roman"/>
        <family val="1"/>
      </rPr>
      <t>Octubre 2020:</t>
    </r>
    <r>
      <rPr>
        <sz val="10"/>
        <rFont val="Times New Roman"/>
        <family val="1"/>
      </rPr>
      <t xml:space="preserve">Se remite memorando a los Subsecretarios, Subdirectores y Supervisores de contratos con el estado del cumplimiento de los plazos establecidos para la remisión de información del cronograma insumo contable.
</t>
    </r>
    <r>
      <rPr>
        <b/>
        <sz val="10"/>
        <rFont val="Times New Roman"/>
        <family val="1"/>
      </rPr>
      <t>Mayo 2021:</t>
    </r>
    <r>
      <rPr>
        <sz val="10"/>
        <rFont val="Times New Roman"/>
        <family val="1"/>
      </rPr>
      <t xml:space="preserve"> Se envia memorando dirigido subsecretarios, subdirectores y supervisores en el cual se indica seguimiento al cronograma insumo contable remitido por los mismos para el cuarto trimestre de la vigencia 2020.</t>
    </r>
  </si>
  <si>
    <t>Oficio radicado 3-2021-01542</t>
  </si>
  <si>
    <r>
      <rPr>
        <b/>
        <sz val="10"/>
        <rFont val="Times New Roman"/>
        <family val="1"/>
      </rPr>
      <t>Mayo 2021:</t>
    </r>
    <r>
      <rPr>
        <sz val="10"/>
        <rFont val="Times New Roman"/>
        <family val="1"/>
      </rPr>
      <t xml:space="preserve"> Se remitio oficio a la Subdirecció de Programas y al Despacho de la Secretaría con los Estados Financieros de cierre del año para la socialización de los mismos en la rendición de cuentas.</t>
    </r>
  </si>
  <si>
    <t>Oficio radicado 3-2021-01013</t>
  </si>
  <si>
    <t>Se ajusto el procedimiento de ejecución en los lineamientos indicando cuales son los soportes idoneos para las operaciones contables.</t>
  </si>
  <si>
    <t xml:space="preserve">El procedimiento fue publicado por la Subdirección de Programas y Proyectos en el mapa interactivo de la entida y en la capeta compartida SIG, </t>
  </si>
  <si>
    <t>Se envia correo a la Subsecretaria de Gestión Corporativa y CID, solicitando la publicación del procedimiento.</t>
  </si>
  <si>
    <t>Correo de solicitud</t>
  </si>
  <si>
    <t>Se parametrizaron los formatos de nómina, donde se puede verificar la persona que los elaboró y la persona que los aprobó</t>
  </si>
  <si>
    <t>Se parametrizó el sistema JSP7 desagregando la cuenta Horas Extras (diurnas, dominical y festiva diurna, dominical y festiva nocturna)</t>
  </si>
  <si>
    <t>Formatos con la desagregación de la cuenta horas extras</t>
  </si>
  <si>
    <t>Se creo el formato conciliación de nómina</t>
  </si>
  <si>
    <t>El formato fue incluido en el procedimiento ejecución contable, el cual fue actualizado y publicado</t>
  </si>
  <si>
    <t>Procedimiento actualizado y publicado</t>
  </si>
  <si>
    <t>Se envia correo a la Subdirección Administrativa (Talento Humano) socializando el formato de conciliación</t>
  </si>
  <si>
    <t>Correo de socialización</t>
  </si>
  <si>
    <t xml:space="preserve">Se adelantó la vinculación contractual de una persona con experiencia  para apoyar y fortalecer el proceso de nómina </t>
  </si>
  <si>
    <t>se anexa como soporte la condiciones contractuales</t>
  </si>
  <si>
    <t xml:space="preserve">Se adelantó la creación del procedimiento para el recobro de incapacidades y licencias mediante lineamientos y estrategias para fortalecer el proceso de cobro de prestaciones económicas.
Se encuentra en flujo de aprobación y firmas </t>
  </si>
  <si>
    <t xml:space="preserve">se anexa como soporte el procedimiento de gestion de cobro de prestaciones economicas
Se aneza el correo del proceso de seguimiento, verificacion y firmas </t>
  </si>
  <si>
    <t xml:space="preserve">Se tramita con comunicaciones pieza comunicativa para fortalecer con los funcionarios el tema de las incapacidades mediante la publicación y socialización a los funcionarios vía correo. </t>
  </si>
  <si>
    <t>Se envía pieza para concientizar al funcionario de la entrega de las incapacidades</t>
  </si>
  <si>
    <t>En flujo de aprobación para socializar y subir a mapa interactivo</t>
  </si>
  <si>
    <t>Se enviaron a Colpensiones y a ESAP los documentos adicionales solicitados por las entidades. Se realiza conciliación mensual</t>
  </si>
  <si>
    <t>Se anexa correo enviado a la ESAP y oficio radicado ante Colpensiones.
Se anexa correo enviado a la Subdirección Financiera 
Se anexa relación en excel de los aportes que ya fueron reintegrados</t>
  </si>
  <si>
    <t>Se realizó mesa de trabajo con el equipo de financiera para la identificación de posibles riesgos, mediante lluvia de ideas</t>
  </si>
  <si>
    <t xml:space="preserve">Se adelanto el mapa de riesgos, se espera reunión con la Subdirección de Programas y Proyectos para apoyo de la correcta identificación de los posibles riesgos. </t>
  </si>
  <si>
    <t>Borrador mapa de riesgos</t>
  </si>
  <si>
    <t>Se realiza reunión entre la Subdirección Financiera, Tecnología y ASP Soluctións, con el fin de verificar la viabiliadad de la actualización de la BD</t>
  </si>
  <si>
    <t xml:space="preserve">Se solicito el manual de recuperación al proveedor JSP7 para la recuperación del sistema, el cual envia un manual de uno de los modulos como ejemplo (Modulo Planeación Presupuestal) </t>
  </si>
  <si>
    <t>Manual JSP7</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</si>
  <si>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
</t>
    </r>
    <r>
      <rPr>
        <b/>
        <sz val="10"/>
        <color theme="1"/>
        <rFont val="Times New Roman"/>
        <family val="1"/>
      </rPr>
      <t>Octubre 2020:</t>
    </r>
    <r>
      <rPr>
        <sz val="10"/>
        <color theme="1"/>
        <rFont val="Times New Roman"/>
        <family val="1"/>
      </rPr>
      <t xml:space="preserve"> 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Es necesario que se lleve el tema al Comité de Seguridad y de las Tecnologías de la información, se exponga el tema, se generen actas del comité y se entreguen las actas firmadas como evidencia.
Avance de la acción: 3 acciones cumplidas / 4 acciones planteadas = 75%
</t>
    </r>
    <r>
      <rPr>
        <b/>
        <sz val="10"/>
        <color theme="1"/>
        <rFont val="Times New Roman"/>
        <family val="1"/>
      </rPr>
      <t xml:space="preserve">Recomendación: </t>
    </r>
    <r>
      <rPr>
        <sz val="10"/>
        <color theme="1"/>
        <rFont val="Times New Roman"/>
        <family val="1"/>
      </rPr>
      <t xml:space="preserve">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del seguimiento anterior: 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 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Mayo 2021: </t>
    </r>
    <r>
      <rPr>
        <sz val="10"/>
        <color theme="1"/>
        <rFont val="Times New Roman"/>
        <family val="1"/>
      </rPr>
      <t xml:space="preserve">El proceso no remitió soportes que permitan evidenciar avance de la acción definida, por lo tanto no se presenta avance.
</t>
    </r>
    <r>
      <rPr>
        <b/>
        <sz val="10"/>
        <color theme="1"/>
        <rFont val="Times New Roman"/>
        <family val="1"/>
      </rPr>
      <t xml:space="preserve">Recomendación: </t>
    </r>
    <r>
      <rPr>
        <sz val="10"/>
        <color theme="1"/>
        <rFont val="Times New Roman"/>
        <family val="1"/>
      </rPr>
      <t>Se mantiene la recomendación del seguimiento anterior.</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</si>
  <si>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 xml:space="preserve">correo electrónico del 19 y 20 de mayo entre la SDHT y el proveedor de JSP7 ASP SOLUTIONS.
</t>
    </r>
    <r>
      <rPr>
        <b/>
        <sz val="10"/>
        <rFont val="Times New Roman"/>
        <family val="1"/>
      </rPr>
      <t xml:space="preserve">Octubre 2020: </t>
    </r>
    <r>
      <rPr>
        <sz val="10"/>
        <rFont val="Times New Roman"/>
        <family val="1"/>
      </rPr>
      <t xml:space="preserve">El proceso remite correo electrónico del 10 de Junio de 2020 de Jeimy Paola Tellez Silva a Diana Marcela Romero con observaciones para completar la nómina en el sistema, no obstante en el correo no se observa que se hable del tema de la implementación y socialización del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 Se estima avance del 0%.
</t>
    </r>
    <r>
      <rPr>
        <b/>
        <sz val="10"/>
        <rFont val="Times New Roman"/>
        <family val="1"/>
      </rPr>
      <t>Recomendación</t>
    </r>
    <r>
      <rPr>
        <sz val="10"/>
        <rFont val="Times New Roman"/>
        <family val="1"/>
      </rPr>
      <t xml:space="preserve">: Se reitera la recomendación dada en el seguimiento anterior.
</t>
    </r>
    <r>
      <rPr>
        <b/>
        <sz val="10"/>
        <rFont val="Times New Roman"/>
        <family val="1"/>
      </rPr>
      <t>Diciembre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Se reitera la recomendación de seguimiento anterior.</t>
    </r>
    <r>
      <rPr>
        <b/>
        <sz val="10"/>
        <rFont val="Times New Roman"/>
        <family val="1"/>
      </rPr>
      <t xml:space="preserve">
Mayo 2021: </t>
    </r>
    <r>
      <rPr>
        <sz val="10"/>
        <rFont val="Times New Roman"/>
        <family val="1"/>
      </rPr>
      <t xml:space="preserve">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</si>
  <si>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Sistemas de Información en la entidad.
</t>
    </r>
    <r>
      <rPr>
        <b/>
        <sz val="10"/>
        <rFont val="Times New Roman"/>
        <family val="1"/>
      </rPr>
      <t xml:space="preserve">Octubre 2020: </t>
    </r>
    <r>
      <rPr>
        <sz val="10"/>
        <rFont val="Times New Roman"/>
        <family val="1"/>
      </rPr>
      <t xml:space="preserve">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No obstante esta información corresponde es a PMI 236.. Se estima avance del 0% ya que no se ve avance de la implementación de  LI.SIS.01, LI.SIS.02,LI.SIS.03,LI.SIS.04, LI.SIS.05,LI:SIS.12,LI.SIS.18,LI.SIS.20,LI.SIS.21,LI.SIS.22 y LI.SIS.23.
</t>
    </r>
    <r>
      <rPr>
        <b/>
        <sz val="10"/>
        <rFont val="Times New Roman"/>
        <family val="1"/>
      </rPr>
      <t xml:space="preserve">Recomendación: </t>
    </r>
    <r>
      <rPr>
        <sz val="10"/>
        <rFont val="Times New Roman"/>
        <family val="1"/>
      </rPr>
      <t xml:space="preserve">Se recomienda revisar ya que si bien el proceso se encuentra avanzando en un Plan de trabajo para la implementación de los lineamientos LI.ST.01, LI.ST.03, LI.ST.06, LI.ST.07, LI.ST.08, LI.ST.09, LI.ST.10, LI.ST.11, LI.ST.12, LI.ST.13, LI.ST.14 y LI.ST.15 de Gobierno Digital los cuales también son necesarios, esta acción viene de la Observación 7 de la Auditoria de Gobierno Digital la cual menciona: "Ausencia de una Arquitectura de Sistemas de Información y criterios unificados para la gestión de los sistemas de información" la cual hace es referencia a los lineamientos: LI.SIS.01, LI.SIS.02,LI.SIS.03,LI.SIS.04,LI.SIS.05,LI:SIS.12,LI.SIS.18,LI.SIS.20,LI.SIS.21,LI.SIS.22 y LI.SIS.23. Por favor revisar conforme a MRAE V2 y la auditoria realizada en 2019 para hacer las implementaciones correctamente ya que los lineamientos del dominio de servicios tecnológicos  LI.ST.01, LI.ST.03, LI.ST.06, LI.ST.07, LI.ST.08, LI.ST.09, LI.ST.10, LI.ST.11, LI.ST.12, LI.ST.13, LI.ST.14 y LI.ST.15 corresponden es a la  PMI 236. Evaluar lineamientos y organización de PMI 235,236 y 237.
Se recomienda solicitar la actualización de PMI para no generar confusión en las acciones PMI 235,236 y 237.
</t>
    </r>
    <r>
      <rPr>
        <b/>
        <sz val="10"/>
        <rFont val="Times New Roman"/>
        <family val="1"/>
      </rPr>
      <t xml:space="preserve">Diciembre 2020: </t>
    </r>
    <r>
      <rPr>
        <sz val="10"/>
        <rFont val="Times New Roman"/>
        <family val="1"/>
      </rPr>
      <t>No se suministraron soporte para la actividad.</t>
    </r>
    <r>
      <rPr>
        <b/>
        <sz val="10"/>
        <rFont val="Times New Roman"/>
        <family val="1"/>
      </rPr>
      <t xml:space="preserve">
Recomendación: </t>
    </r>
    <r>
      <rPr>
        <sz val="10"/>
        <rFont val="Times New Roman"/>
        <family val="1"/>
      </rPr>
      <t xml:space="preserve">Se mantiene la recomendación de la revisión anterior.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</si>
  <si>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recomienda solicitar al supervisor del contrato y al ejecutor del aplicativo JSP7 los permisos para consultas y reportes desde BSI para cumplimiento de la acción en los plazos establecidos.
</t>
    </r>
    <r>
      <rPr>
        <b/>
        <sz val="10"/>
        <rFont val="Times New Roman"/>
        <family val="1"/>
      </rPr>
      <t xml:space="preserve">Diciembre 2020: </t>
    </r>
    <r>
      <rPr>
        <sz val="10"/>
        <rFont val="Times New Roman"/>
        <family val="1"/>
      </rPr>
      <t>El proceso no evidencia soportes para la acción definida.</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Mayo 2021:</t>
    </r>
    <r>
      <rPr>
        <sz val="10"/>
        <rFont val="Times New Roman"/>
        <family val="1"/>
      </rPr>
      <t xml:space="preserve"> El proceso remite documento (correo electrónico) con asunto Solicitud Usuarios y Capacitación SJP7 - Almacén e Inventarios. - BOGDATA Bienes yServicios 2021, en el cual se solicita por parte de Johanna Zambrano Duque, contratista de la Subdirección Administrativa a la dra.Adriana Fanny Ariza Medina, en la cual se solicita la creación de usuarios y capacitación para los mismos, buscando fortalecer elconocimiento y atender de forma rápida la solicitud de informes y reportes, relacionados al Almacén eInventarios de la entidad.
Se da por cumplida la acción definida.
</t>
    </r>
    <r>
      <rPr>
        <b/>
        <sz val="10"/>
        <rFont val="Times New Roman"/>
        <family val="1"/>
      </rPr>
      <t xml:space="preserve">Recomendación: </t>
    </r>
    <r>
      <rPr>
        <sz val="10"/>
        <rFont val="Times New Roman"/>
        <family val="1"/>
      </rPr>
      <t>Mantener el mejoramiento, optimización y capacitación de las herramientas tecnológicas utilizadas en la SDHT.</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</si>
  <si>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elaborar un informe de activación de políticas de seguridad en IPv6 en los equipos de seguridad y comunicaciones que posea la Entidad, en concordancia con la política de seguridad de información y los controles de seguridad informática de la Entidad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no adjunta anexos para la acción.</t>
    </r>
    <r>
      <rPr>
        <b/>
        <sz val="10"/>
        <rFont val="Times New Roman"/>
        <family val="1"/>
      </rPr>
      <t xml:space="preserve">
Recomendación: </t>
    </r>
    <r>
      <rPr>
        <sz val="10"/>
        <rFont val="Times New Roman"/>
        <family val="1"/>
      </rPr>
      <t xml:space="preserve">Se mantiene la recomendación del seguimiento anterior. De tener en cuenta que el contrato para la implementación del protocolo IPV6 se firmó el 30 de diciembre de 2020 y se tiene planteado cronograma de actividades para tal fin de acuerdo con lo expresado en el PMI 323. Se recomienda avanzar de acuerdo con cronograma presentado.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</si>
  <si>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Pruebas de funcionalidad de IPv6 para la SDHT, aplicando las guías de referencia definidas por MINTIC con los entregables definidos en el anexo técnico del contrato.en la fecha estipulada para su correcto cumplimiento. Esto debido a que el plazo de realización de la actividad finaliza el día 28 de febrero de 2021.
</t>
    </r>
    <r>
      <rPr>
        <b/>
        <sz val="10"/>
        <rFont val="Times New Roman"/>
        <family val="1"/>
      </rPr>
      <t>Diciembre 2020:</t>
    </r>
    <r>
      <rPr>
        <sz val="10"/>
        <rFont val="Times New Roman"/>
        <family val="1"/>
      </rPr>
      <t xml:space="preserve"> El proceso no adjunta anexos para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</si>
  <si>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</si>
  <si>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</si>
  <si>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Marzo 2021:</t>
    </r>
    <r>
      <rPr>
        <sz val="10"/>
        <rFont val="Times New Roman"/>
        <family val="1"/>
      </rPr>
      <t xml:space="preserve"> Se realiza modificacion de acuerdo a memorando con radicado 3-2021-01043, de la accion y meta.
</t>
    </r>
    <r>
      <rPr>
        <b/>
        <sz val="10"/>
        <rFont val="Times New Roman"/>
        <family val="1"/>
      </rPr>
      <t>Mayo 2021:</t>
    </r>
    <r>
      <rPr>
        <sz val="10"/>
        <rFont val="Times New Roman"/>
        <family val="1"/>
      </rPr>
      <t xml:space="preserve"> El proceso remite como evidencia el documento "Manual de configuración e instalación Modulo Planeación Presupuestal.pdf", elaborado por aspsolutions, en el cual hace referencia a los siguientes puntos:
1. Instalación herramientas de desarrollo Jforms y Jreports.
2. Creación de usuario de pruebas en la base de datos productivo en los servidores SDHT.
3. Instalación del framework (Eclipse) para catalogar y hacer copia de seguridad cvs (Repositorio de versiona miento) www.aspsolutions donde reposan las fuentes del aplicativo Jsp7.
4. Configuración Link de acceso al aplicativo Jsp7 módulo de Planeación presupuestal.
5. Instalación de Licencia Server. 
6. Archivos War para el despliegue de formas y reportes ambiente productivo y pruebas
En ninguna parte del documento suministrado se observa un aparte que haga referencia a la recuperación del aplicativo, solo se indican los pasos para la instalación inicial, por lo cual no se presenta avance. 
</t>
    </r>
    <r>
      <rPr>
        <b/>
        <sz val="10"/>
        <rFont val="Times New Roman"/>
        <family val="1"/>
      </rPr>
      <t xml:space="preserve">Recomendación: </t>
    </r>
    <r>
      <rPr>
        <sz val="10"/>
        <rFont val="Times New Roman"/>
        <family val="1"/>
      </rPr>
      <t>Para un próximo seguimiento se espera contar con documento enfocado a la recuperación del aplicativo y así cumplir con lo definido en la acción.</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</si>
  <si>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Para el presente seguimiento, el proceso no suministró evidencia que soporte el cumplimiento de la acción definida</t>
    </r>
    <r>
      <rPr>
        <b/>
        <sz val="10"/>
        <rFont val="Times New Roman"/>
        <family val="1"/>
      </rPr>
      <t xml:space="preserve">
Recomendación: </t>
    </r>
    <r>
      <rPr>
        <sz val="10"/>
        <rFont val="Times New Roman"/>
        <family val="1"/>
      </rPr>
      <t>Para el próximo seguimiento, se espera contar con soporte de actividades encaminadas al cumplimiento de la acción definida.</t>
    </r>
  </si>
  <si>
    <r>
      <t xml:space="preserve">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Iniciar la gestión necesaria para finiquitar la acción y validar la fecha de inicio y terminación, teniendo en cuenta que dice que dichas fechas son de la vigencia 2020</t>
    </r>
  </si>
  <si>
    <t>EN EJECUCIÓN</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</si>
  <si>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 Plan Estratégico Sectorial de Participación Ciudadana"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del soporte , evidencia,  fecha del soporte, estado. dicho formato permite generar un control de cada una de la actividades definidas en el procedimiento de participación ciudadana para la formulación del Plan Estratégico Sectorial de Participación Ciudadana.
Por lo anterior, se da por cumplida la acción
</t>
    </r>
    <r>
      <rPr>
        <b/>
        <sz val="10"/>
        <rFont val="Times New Roman"/>
        <family val="1"/>
      </rPr>
      <t xml:space="preserve">Recomendación: </t>
    </r>
    <r>
      <rPr>
        <sz val="10"/>
        <rFont val="Times New Roman"/>
        <family val="1"/>
      </rPr>
      <t>Unir el documento diseñado al sistema de información /procedimientos de la Subdirección de Participación  y relaciones con la Comunidad fin de que a futuros requerimientos, tenga alguna validación interna.</t>
    </r>
  </si>
  <si>
    <r>
      <t xml:space="preserve">Mayo 2021: </t>
    </r>
    <r>
      <rPr>
        <sz val="10"/>
        <rFont val="Times New Roman"/>
        <family val="1"/>
      </rPr>
      <t>Se observó matriz denominada "Enlaces direccionamiento SUIT- DEC 058" en donde se relacionan los links de los trámites que se direccionan al SUIT y se relacionan 48 trámites de los cuales únicamente 36 se encuentran inscritos en el SUIT y documento en PDF que describe el PASO A PASO PARA ACCEDER COMO CIUDADANO A LA INFORMACIÓN SUIT DE CADA TRÁMITE DE LA CADENA DE URBANISMO Y CONSTRUCCIÓN DISPONIBLE EN LA VUC, con base en estos documentos se verificó en la página web de la VUC los enlaces creados para cada trámite y se observó que se realizó la creación de los enlaces de direccionamiento al SUIT de 36 trámites inscritos en la VUC.</t>
    </r>
    <r>
      <rPr>
        <b/>
        <sz val="10"/>
        <rFont val="Times New Roman"/>
        <family val="1"/>
      </rPr>
      <t xml:space="preserve">
</t>
    </r>
    <r>
      <rPr>
        <sz val="10"/>
        <rFont val="Times New Roman"/>
        <family val="1"/>
      </rPr>
      <t xml:space="preserve">-ERU: Cumplimiento de la obligación VIS-VIP a través de compensación económica (1)
-SDHT: Radicación de documentos para adelantar actividades de construcción y enajenación de inmuebles destinados a vivienda, Registro de actividades relacionadas con la enajenación de inmuebles destinados a vivienda, (2)
-IDRD: Aprobación proyecto específico de zonas de cesión para parques y equipamientos producto de un desarrollo urbanístico, Liquidación y recaudo pago fondo compensatorio de cesiones públicas para parques y equipamientos (2)
-IDU: Licencia de excavación, Pago compensatorio de estacionamientos, Intervención de urbanizadores y/o terceros, (3)
-UAESP:Aprobación de estudios fotométricos para proyectos de alumbrado público, Certificado de incorporación de la infraestructura al sistema de alumbrado público en zonas de cesión ubicados en Bogotá D.C, (2)
-SDP: Licencia de intervención del espacio público (1)
-SDM: Plan de manejo de tránsito, Revisión y aprobación de estudios de tránsito, (2)
-SHD: Impuesto predial unificado, Impuesto de delineación urbana (2)
-SDA: Plan de manejo de restauración y recuperación ambiental,Permiso de ocupación de cauces, playas y lechos,Clasificación de impacto ambiental para trámite de licencias de construcción en el Distrito Capital,Permiso o autorización para aprovechamiento forestal de árboles aislados, Registro de la publicidad exterior visual. (5)
-DADEP: Incorporación y entrega de las áreas de cesión a favor del municipio, Titulación de zonas de cesión al distrito capital, (2)
-EAAB: Factibilidad de servicios públicos, Viabilidad y disponibilidad de servicios públicos, Aprobación de Diseños de Redes Externas, Supervisión técnica de urbanizadoreS, Instalación temporal del servicio público, Acometidas De Alcantarillado,Acometidas De Acueducto (7)
-UAECD: Asignación de nomenclatura, incorporación, actualización, corrección y modificación cartográfica de levantamientos topográfico, Englobe o desenglobe de dos o más predios, Certificado de cabida y linderos Bogotá D.C. (6)
-JBB : "Revisión y aprobación de los diseños paisajísticos del Arbolado y la Jardinería en el espacio público de la ciudad de Bogotá D.C." (1)
De acuerdo al correo remitido por la Subsecretaria de Coordinación Operativa el 24 de junio de 2021 donde informó que los 10 trámites restantes corresponden a: Tres (3) trámites se encuentran en curso ante el Departamento Administrativo de la Función Pública para la inscripción de estos ante el SUIT,( SDM:     “Verificación Técnica de Señalización Implementada”. SDM:     “Emisión de concepto a propuestas técnicas de proyectos de diseño de señalización”.  IDPC:     “Aprobación de Anteproyectos de Intervención”),  Dos (2) OPAS (Otro procedimiento administrativo), los cuales, aunque fueron indicados en el Decreto 058 de 2018 como trámites, el DAFP finalmente los catalogó como OPAS y se encuentran en curso ante el mismo DAFP para su inscripción o inclusión ante el SUIT(ETB:       “Disponibilidad de servicio”  y ETB:       “Acta de Verificación Final de Obra ante ETB (Paz y Salvo)”. ),  Los cinco (5) trámites restantes establecidos en el Decreto 058 de 2018 y que aún no cuentan con enlace de direccionamiento, se aclara que cuatro (4) de éstos no fueron catalogados por el DAPF como trámites ni como OPAS y, por tanto, no requieren contar con el citado enlace de direccionamiento. y 1 no se encuentra vigente.
Del total de los 46 tramites, 36 se encuentran inscritos en el SUIT y en la pagina web de la VUC se generaron los enlaces de direccionamiento, 3 estan en proceso de inscripción, 2 son considerados OPA y no trámites pero se encuentran en mesas de trabajo para su inscripción y seguimiento, 5 no aplica, dado que no fueron considerados como trámite según el DAFP.
 Para lo cual se asigna un porcentaje de cumplimiento del 100%, teniendo en cuenta que la acción se encontraba orientada a crear el enlace de direccionamiento al SUI de los trámites de la VUC(Es decir, aplicable a los trámites que estuvieran inscritos en SUIT)
</t>
    </r>
    <r>
      <rPr>
        <b/>
        <sz val="10"/>
        <rFont val="Times New Roman"/>
        <family val="1"/>
      </rPr>
      <t xml:space="preserve">Recomendación: </t>
    </r>
    <r>
      <rPr>
        <sz val="10"/>
        <rFont val="Times New Roman"/>
        <family val="1"/>
      </rPr>
      <t>De los 3 trámites que se encuentran en inscripción del SUIT y 2 OPA, se recomienda generar los enlaces de direccionamiento al SUIT una vez esa gestión sea realizada por las entidades</t>
    </r>
    <r>
      <rPr>
        <b/>
        <sz val="10"/>
        <rFont val="Times New Roman"/>
        <family val="1"/>
      </rPr>
      <t xml:space="preserve">
</t>
    </r>
  </si>
  <si>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 xml:space="preserve">Sin soportes
</t>
    </r>
    <r>
      <rPr>
        <b/>
        <sz val="10"/>
        <color theme="1"/>
        <rFont val="Times New Roman"/>
        <family val="1"/>
      </rPr>
      <t>Octubre 2020:</t>
    </r>
    <r>
      <rPr>
        <sz val="10"/>
        <color theme="1"/>
        <rFont val="Times New Roman"/>
        <family val="1"/>
      </rPr>
      <t xml:space="preserve"> El proceso remite archivo 18-09-2020 Mesa de trabajo implementación SIGA el cual es una lista de asistencia de una reunión realizada el 18 de septiembre de 2020 a las 9:00 am sobre la Mesa de Trabajo SIGA donde participaron 7 personas. Junto con el listado de asistencia no se adjunta acta por lo que desconoce el tema tratado en la reunión y los avances respectivos. Se valora avance en un 0% por lo que se mantiene el resultado del indicador en un 50%.
</t>
    </r>
    <r>
      <rPr>
        <b/>
        <sz val="10"/>
        <color theme="1"/>
        <rFont val="Times New Roman"/>
        <family val="1"/>
      </rPr>
      <t>Recomendación:</t>
    </r>
    <r>
      <rPr>
        <sz val="10"/>
        <color theme="1"/>
        <rFont val="Times New Roman"/>
        <family val="1"/>
      </rPr>
      <t xml:space="preserve"> Se reiteran las recomendaciones anteriores donde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 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dada en el seguimiento anterior.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Mayo 2021: </t>
    </r>
    <r>
      <rPr>
        <sz val="10"/>
        <color theme="1"/>
        <rFont val="Times New Roman"/>
        <family val="1"/>
      </rPr>
      <t>El proceso no suministra soportes que evidencien el cumplimiento de la acción, sin embargo, en la mesa de trabajo realizada el día 22 de junio, se manifiesta por parte del mismo, que el desarrollo de las actividades requeridas para el cumplimiento del plan, debe ser acompañado por Gestión Documental y Gestión tecnológica, para llevar al cumplimiento de la acción, ya que se realizó solicitud a secretaría general el cambio de aplicación y es necesario definir la viabilidad de FOREST (actual) con SIGA. Se mantiene el porcentaje de avance del seguimiento anterior.</t>
    </r>
    <r>
      <rPr>
        <b/>
        <sz val="10"/>
        <color theme="1"/>
        <rFont val="Times New Roman"/>
        <family val="1"/>
      </rPr>
      <t xml:space="preserve">
Recomendación: </t>
    </r>
    <r>
      <rPr>
        <sz val="10"/>
        <color theme="1"/>
        <rFont val="Times New Roman"/>
        <family val="1"/>
      </rPr>
      <t>Para próximo seguimiento, se espera contar con soportes que evidencien el cumplimiento de la acción y de ser necesario, contar con la participación de gestión tecnológica y gestión documental, para así encaminar el las actividades que lleven al cumplimiento de la acción.</t>
    </r>
  </si>
  <si>
    <r>
      <t xml:space="preserve">Febrero de 2019: Se observa documento de diagnóstico de las condiciones físicas del archivo central y en acta No. 002 de 19 de marzo de 2019 compromisos en referencia a la elaboración y ejecución de un plan de trabajo para el cumplimiento del Acuerdo 049 del 2000 y Acuerdo 008 de 2014.
Recomendaciones: Realizar las actuaciones pertinentes a fin de validar en el próximo seguimiento el estado de ejecución y/o cumplimiento de las acciones definidas.
Soportes: 1. Acta No. 002 de seguimiento del 19 de marzo de 2019 y 2. Diagnostico Bodega_SDHT de mes de marzo de 2019.
Mayo 2019: 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rFont val="Times New Roman"/>
        <family val="1"/>
      </rPr>
      <t xml:space="preserve">Octubre 2019: </t>
    </r>
    <r>
      <rPr>
        <sz val="10"/>
        <rFont val="Times New Roman"/>
        <family val="1"/>
      </rPr>
      <t xml:space="preserve">De acuerdo con lo informado por el área precisa que existe un diagnóstico del espacio físico, no obstante, no se anexa. Por otra parte, no se aportó el Plan de Trabajo oficial teniendo en cuenta el diagnóstico del mes de marzo de 2019, ni los avances que podrían existir.
</t>
    </r>
    <r>
      <rPr>
        <b/>
        <sz val="10"/>
        <rFont val="Times New Roman"/>
        <family val="1"/>
      </rPr>
      <t>Recomendación:</t>
    </r>
    <r>
      <rPr>
        <sz val="10"/>
        <rFont val="Times New Roman"/>
        <family val="1"/>
      </rPr>
      <t xml:space="preserve"> Contra con soportes que validen en cumplimiento de la acción.
</t>
    </r>
    <r>
      <rPr>
        <b/>
        <sz val="10"/>
        <rFont val="Times New Roman"/>
        <family val="1"/>
      </rPr>
      <t xml:space="preserve">Noviembre 2019: </t>
    </r>
    <r>
      <rPr>
        <sz val="10"/>
        <rFont val="Times New Roman"/>
        <family val="1"/>
      </rPr>
      <t xml:space="preserve">El área precisa que una de las justificaciones de la adición al contrato fue el pronunciamiento del Concejo Distrital de Archivo del pasado 15 y 16 de diciembre de 2019 que precisa: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rFont val="Times New Roman"/>
        <family val="1"/>
      </rPr>
      <t>Recomendación:</t>
    </r>
    <r>
      <rPr>
        <sz val="10"/>
        <rFont val="Times New Roman"/>
        <family val="1"/>
      </rPr>
      <t xml:space="preserve"> Contar con informe del cumplimiento del espacio físico para el manejo de archivo por parte de contrato 436 de 2019 de acuerdo con lo establecido por el Archivo Distrital.
</t>
    </r>
    <r>
      <rPr>
        <b/>
        <sz val="10"/>
        <rFont val="Times New Roman"/>
        <family val="1"/>
      </rPr>
      <t>Diciembre 2019:</t>
    </r>
    <r>
      <rPr>
        <sz val="10"/>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rFont val="Times New Roman"/>
        <family val="1"/>
      </rPr>
      <t>Recomendación:</t>
    </r>
    <r>
      <rPr>
        <sz val="10"/>
        <rFont val="Times New Roman"/>
        <family val="1"/>
      </rPr>
      <t xml:space="preserve"> Emitir un informe que refleje la fecha en la cual se realizó la inspección y los inmuebles donde se ejecutó dicha tarea
Mayo 2020: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Recomendación :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Soportes: Archivo en pdf  de Informe de " Almacenamiento Custodia y Condiciones Ambientales del Centro Especializado de Gestión Documental -CEGD de fecha 12 de junio de 2020" 
</t>
    </r>
    <r>
      <rPr>
        <b/>
        <sz val="10"/>
        <rFont val="Times New Roman"/>
        <family val="1"/>
      </rPr>
      <t>Octubre 2020:</t>
    </r>
    <r>
      <rPr>
        <sz val="10"/>
        <rFont val="Times New Roman"/>
        <family val="1"/>
      </rPr>
      <t xml:space="preserve"> Se observa el mismo documento remitidos en el seguimiento con corte a mayo de 2020 denominado “Almacenamiento Custodia y Condiciones Ambientales del Centro Especializado de Gestión Documental -CEGD de fecha 12 de junio de 2020” donde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Soportes: Archivo en pdf de Informe de " Almacenamiento Custodia y Condiciones Ambientales del Centro Especializado de Gestión Documental -CEGD de fecha 12 de junio de 2020" 
</t>
    </r>
    <r>
      <rPr>
        <b/>
        <sz val="10"/>
        <rFont val="Times New Roman"/>
        <family val="1"/>
      </rPr>
      <t>Recomendación:</t>
    </r>
    <r>
      <rPr>
        <sz val="10"/>
        <rFont val="Times New Roman"/>
        <family val="1"/>
      </rPr>
      <t xml:space="preserve"> Contar con los soportes que validen el cumplimiento de la acción de manera inmediata.
Alerta: Se evidencia la materialización del Riesgo de incumplimiento de la Acción en los tiempos establecidos afectando el incumplimiento del Plan de Mejoramiento Institucional 
</t>
    </r>
    <r>
      <rPr>
        <b/>
        <sz val="10"/>
        <rFont val="Times New Roman"/>
        <family val="1"/>
      </rPr>
      <t>Diciembre 2020</t>
    </r>
    <r>
      <rPr>
        <sz val="10"/>
        <rFont val="Times New Roman"/>
        <family val="1"/>
      </rPr>
      <t xml:space="preserve">:Se evidenciaron registros de control de la bodega de Funza en cuanto a : Control de temperatura de meses de noviembre y diciembre de 2020 y enero de 2021,  calibración de equipo de temperatura de bodega, registro de fumigaciones febrero, mayo y agosto de 2020, no obstante no se cuenta con un informe de evaluación de las condiciones de almacenamiento y ambiental de los documentos que se encuentran en el archivo central. Por lo que se mantiene el mismo avance del seguimiento anterior.
Soportes: Archivo en pdf de control de temperatura , fumigaciones y calibración de equipos de la bodega de archivo de gestión documental de la bodega de Funza. 
</t>
    </r>
    <r>
      <rPr>
        <b/>
        <sz val="10"/>
        <rFont val="Times New Roman"/>
        <family val="1"/>
      </rPr>
      <t>Recomendación:</t>
    </r>
    <r>
      <rPr>
        <sz val="10"/>
        <rFont val="Times New Roman"/>
        <family val="1"/>
      </rPr>
      <t xml:space="preserve"> Contar con los soportes que validen el cumplimiento de la acción de manera inmediata.
</t>
    </r>
    <r>
      <rPr>
        <b/>
        <sz val="10"/>
        <rFont val="Times New Roman"/>
        <family val="1"/>
      </rPr>
      <t xml:space="preserve">Alerta: </t>
    </r>
    <r>
      <rPr>
        <sz val="10"/>
        <rFont val="Times New Roman"/>
        <family val="1"/>
      </rPr>
      <t xml:space="preserve">Se evidencia la materialización del Riesgo de incumplimiento de la Acción en los tiempos establecidos afectando el incumplimiento del Plan de Mejoramiento Institucional
</t>
    </r>
    <r>
      <rPr>
        <b/>
        <sz val="10"/>
        <rFont val="Times New Roman"/>
        <family val="1"/>
      </rPr>
      <t>Mayo 2021: S</t>
    </r>
    <r>
      <rPr>
        <sz val="10"/>
        <rFont val="Times New Roman"/>
        <family val="1"/>
      </rPr>
      <t xml:space="preserve">e observa informe de condiciones ambientales de la bodega de Funza del 20 de junio de 2020, de acuerdo a la mesa realizada el 23 de junio de 2021 con el proceso de Gestiòn Documental Informan que la bodega de la calle 17 con carrera 52 no es bodega de archivo central, es una bodega de Archivo de  Gestiòn, que la unica bodega de archivo central es la ubicada en Funza. Por otra parte se observan certificaciones de calibracion de equipos, realizadas en el mes de agosto de 2020, Por lo anterior, la acción queda cumplida. 
</t>
    </r>
    <r>
      <rPr>
        <b/>
        <sz val="10"/>
        <rFont val="Times New Roman"/>
        <family val="1"/>
      </rPr>
      <t>Recomendaciòn:</t>
    </r>
    <r>
      <rPr>
        <sz val="10"/>
        <rFont val="Times New Roman"/>
        <family val="1"/>
      </rPr>
      <t xml:space="preserve"> Aunque la accion no esta enfocada a las bodega de archivo de gestiòn, se recomienda se realicen informes del control de los equipos de mediciòn ambiental y se cuente con registros de control de los mismos en cumplimiento del Acuerdo 049 del 2000 y Acuerdo 008 de 2014.</t>
    </r>
  </si>
  <si>
    <r>
      <t xml:space="preserve">Febrero 2019: 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color theme="1"/>
        <rFont val="Times New Roman"/>
        <family val="1"/>
      </rPr>
      <t>Mayo 2019:</t>
    </r>
    <r>
      <rPr>
        <sz val="10"/>
        <color theme="1"/>
        <rFont val="Times New Roman"/>
        <family val="1"/>
      </rPr>
      <t xml:space="preserve"> Se cuenta con el diagnostico  del espacio fisico del mes marzo del 2019.
Volver a adjuntar el diagnostico. El plan de trabajo se encuentra en construcción.</t>
    </r>
    <r>
      <rPr>
        <b/>
        <sz val="10"/>
        <color theme="1"/>
        <rFont val="Times New Roman"/>
        <family val="1"/>
      </rPr>
      <t xml:space="preserve">
Octubre 2019: </t>
    </r>
    <r>
      <rPr>
        <sz val="10"/>
        <color theme="1"/>
        <rFont val="Times New Roman"/>
        <family val="1"/>
      </rPr>
      <t>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t>
    </r>
    <r>
      <rPr>
        <b/>
        <sz val="10"/>
        <color theme="1"/>
        <rFont val="Times New Roman"/>
        <family val="1"/>
      </rPr>
      <t xml:space="preserve">
Noviembre 2019: </t>
    </r>
    <r>
      <rPr>
        <sz val="10"/>
        <color theme="1"/>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color theme="1"/>
        <rFont val="Times New Roman"/>
        <family val="1"/>
      </rPr>
      <t>Diciembre 2019:</t>
    </r>
    <r>
      <rPr>
        <sz val="10"/>
        <color theme="1"/>
        <rFont val="Times New Roman"/>
        <family val="1"/>
      </rPr>
      <t xml:space="preserve"> Se remitem los soportes que dan muestra del cumplimiento que la bodega en Funza para el traslado de la documentación.
</t>
    </r>
    <r>
      <rPr>
        <b/>
        <sz val="10"/>
        <color theme="1"/>
        <rFont val="Times New Roman"/>
        <family val="1"/>
      </rPr>
      <t xml:space="preserve">Soportes: </t>
    </r>
    <r>
      <rPr>
        <sz val="10"/>
        <color theme="1"/>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color theme="1"/>
        <rFont val="Times New Roman"/>
        <family val="1"/>
      </rPr>
      <t xml:space="preserve">Mayo 2020: </t>
    </r>
    <r>
      <rPr>
        <sz val="10"/>
        <color theme="1"/>
        <rFont val="Times New Roman"/>
        <family val="1"/>
      </rPr>
      <t xml:space="preserve">Se adjuntan las evidencias de cumplimiento de esta acción 
</t>
    </r>
    <r>
      <rPr>
        <b/>
        <sz val="10"/>
        <color theme="1"/>
        <rFont val="Times New Roman"/>
        <family val="1"/>
      </rPr>
      <t>Octubre 2020:</t>
    </r>
    <r>
      <rPr>
        <sz val="10"/>
        <color theme="1"/>
        <rFont val="Times New Roman"/>
        <family val="1"/>
      </rPr>
      <t xml:space="preserve"> Se remite diagnostico de archivos y el informe de condiciones ambientales, efectuado en el mes de junio del 2020.
</t>
    </r>
    <r>
      <rPr>
        <b/>
        <sz val="10"/>
        <color theme="1"/>
        <rFont val="Times New Roman"/>
        <family val="1"/>
      </rPr>
      <t xml:space="preserve">Diciembre 2020: </t>
    </r>
    <r>
      <rPr>
        <sz val="10"/>
        <color theme="1"/>
        <rFont val="Times New Roman"/>
        <family val="1"/>
      </rPr>
      <t xml:space="preserve">Para subsanar la falta de requisitos técnicos del depósito de archivo se  el Contrato No. 587 de 2020 con Servicios Postales Nacionales 4-72,  el cual se tiene bodegaje de archivo de las transferencias realizadas y que conforman el acervo documental de la entidad, para un total de 13.500 cajas X-200. </t>
    </r>
  </si>
  <si>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 xml:space="preserve">1. Archivo Excel GLPI Enero Mayo con las mediciones de satisfacción
2. Procedimiento PS05-PR01 de soporte técnico a usuarios
</t>
    </r>
    <r>
      <rPr>
        <b/>
        <sz val="10"/>
        <color theme="1"/>
        <rFont val="Times New Roman"/>
        <family val="1"/>
      </rPr>
      <t xml:space="preserve">Octubre 2020: </t>
    </r>
    <r>
      <rPr>
        <sz val="10"/>
        <color theme="1"/>
        <rFont val="Times New Roman"/>
        <family val="1"/>
      </rPr>
      <t xml:space="preserve">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y el proceso indica que de  1.088 casos registrados en la mesa de servicio solo se calificaron 80, es decir un 7%. De estos 80 el  87.5% corresponde a una calificación de 5 estrellas. No obstante estos resultados no se han llevado al comité de Seguridad y de las Tecnologías de la Información, por lo que entregar solo los archivos de los reportes de GLPI no es suficiente, es necesario entregar las actas firmadas del comité donde se indique claramente que se hizo la socialización.
Avance de la acción: 3 acciones cumplidas / 4 acciones planteadas = 75%
Recomendación: Realizar los comités de seguirdad y de las tecnologías de la información para llevar las mediciones de la eficacia de la atención de los casos de la mesa de ayuda. Se recomienda reforzar la sensibilización para incrementar porcentaje de calificación más del 7% de los usuarios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Se mantiene la recomendación del seguimiento anterior: Realizar los comités de seguridad y de las tecnologías de la información para llevar las mediciones de la eficacia de la atención de los casos de la mesa de ayuda. Se recomienda reforzar la sensibilización para incrementar porcentaje de calificación más del 7% de los usuarios de la SDHT.</t>
    </r>
    <r>
      <rPr>
        <b/>
        <sz val="10"/>
        <color theme="1"/>
        <rFont val="Times New Roman"/>
        <family val="1"/>
      </rPr>
      <t xml:space="preserve">
Mayo 2021</t>
    </r>
    <r>
      <rPr>
        <sz val="10"/>
        <color theme="1"/>
        <rFont val="Times New Roman"/>
        <family val="1"/>
      </rPr>
      <t xml:space="preserve">: El proceso no remitió soportes que permitan evidenciar avance de la acción definida, por lo tanto se mantiene  el avance del seguimiento anterior.
</t>
    </r>
    <r>
      <rPr>
        <b/>
        <sz val="10"/>
        <color theme="1"/>
        <rFont val="Times New Roman"/>
        <family val="1"/>
      </rPr>
      <t>Recomendación:</t>
    </r>
    <r>
      <rPr>
        <sz val="10"/>
        <color theme="1"/>
        <rFont val="Times New Roman"/>
        <family val="1"/>
      </rPr>
      <t xml:space="preserve"> Se mantiene la recomendación del seguimiento anterior.</t>
    </r>
  </si>
  <si>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en marzo de 2019
</t>
    </r>
    <r>
      <rPr>
        <b/>
        <sz val="10"/>
        <rFont val="Times New Roman"/>
        <family val="1"/>
      </rPr>
      <t>Octubre 2020:</t>
    </r>
    <r>
      <rPr>
        <sz val="10"/>
        <rFont val="Times New Roman"/>
        <family val="1"/>
      </rPr>
      <t xml:space="preserve"> Acción No. 1: La dependencia remite como soporte del avance archivo excel denominado" estado de procedimientos y formatos para PMI 2020" y "estado procedimientos mapa interactivo T.H." Se observa actualización en los procedimientos:
PS01-PR01 Liquidación, aporte a los fondos de cesantía públicos y pagos por conceptos de seguridad social y parafiscales 09/20/2020
PS01-PR02 Liquidacion  de prestaciones sociales 9/09/2020
PS01-PR06 Elección y conformación Comité Paritario de Seguridad y Salud en el Trabajo- COPASST y Comité de Convivencia Laboral - CCL 9/09/2020
PS01-PR07 Elaboración, formalización, seguimiento y evaluación de acuerdos de gestión 9/09/2020
PS01-PR15 Identificación de riesgos y elaboración de matriz de peligros 9/09/2020
PS01-PR16 Trámite de incidentes y accidentes de trabajo 9/09/2020
Actualización </t>
    </r>
    <r>
      <rPr>
        <b/>
        <sz val="10"/>
        <rFont val="Times New Roman"/>
        <family val="1"/>
      </rPr>
      <t xml:space="preserve">formatos: </t>
    </r>
    <r>
      <rPr>
        <sz val="10"/>
        <rFont val="Times New Roman"/>
        <family val="1"/>
      </rPr>
      <t xml:space="preserve">
PS01-FO646 Certificación FONCEP
</t>
    </r>
    <r>
      <rPr>
        <b/>
        <sz val="10"/>
        <rFont val="Times New Roman"/>
        <family val="1"/>
      </rPr>
      <t>Manual, instructivos o protocolos:</t>
    </r>
    <r>
      <rPr>
        <sz val="10"/>
        <rFont val="Times New Roman"/>
        <family val="1"/>
      </rPr>
      <t xml:space="preserve">
PS01-IN68 Instructivo para presentar una queja de una situación que puede constituir acoso laboral SDHT 18/09/2020
PS01-PT19 Protocolo autorreporte condiciones de trabajo y salud 5/10/2020
PS01-PT23 Protocolo de uso de elementos de protección personal 5/10/2020
Soporte: 2 (dos) Archivos excel con información de actualización de los procedimientos, formatos, manuales e instructivos
</t>
    </r>
    <r>
      <rPr>
        <b/>
        <sz val="10"/>
        <rFont val="Times New Roman"/>
        <family val="1"/>
      </rPr>
      <t>Recomendación</t>
    </r>
    <r>
      <rPr>
        <sz val="10"/>
        <color rgb="FFFF0000"/>
        <rFont val="Times New Roman"/>
        <family val="1"/>
      </rPr>
      <t>:</t>
    </r>
    <r>
      <rPr>
        <sz val="10"/>
        <rFont val="Times New Roman"/>
        <family val="1"/>
      </rPr>
      <t xml:space="preserve">Remitir soportes que evidencien la socialización de la actualización de los procedimientos como cumplimiento de la meta.
Remitir soporte de las reuniones de revisión de la necesidad de actualización de los procedimientos que den cuenta del cumplimiento de la meta.
El estado de la acción se encuentra ATRASADO dado que no se evidencian soportes relacionados con la socialización, por tanto se mantiene el porcentaje de avance del seguimiento anterior que corresponde al 80%.
</t>
    </r>
    <r>
      <rPr>
        <b/>
        <sz val="10"/>
        <rFont val="Times New Roman"/>
        <family val="1"/>
      </rPr>
      <t>Diciembre 2020:</t>
    </r>
    <r>
      <rPr>
        <sz val="10"/>
        <rFont val="Times New Roman"/>
        <family val="1"/>
      </rPr>
      <t xml:space="preserve"> No se observó actualización de documentos del proceso de Gestión de Talento Humano durante el mes de diciembre de 2020, por lo anterior se mantiene el porcentaje de avance del seguimiento anterior.
Se recuerda que la actualización de refiere a toda la documentación del proceso donde se relacionan procedimientos, formatos, instructivos, protocolos, manuales, et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*Manuales: 1 creado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Recomendación:</t>
    </r>
    <r>
      <rPr>
        <sz val="10"/>
        <rFont val="Times New Roman"/>
        <family val="1"/>
      </rPr>
      <t xml:space="preserve"> Realizar un plan de choque, de tal manera que permita dar cumplimiento a la acción, dado que a la fecha esta se encuentra atrasada, es importante contar con documentos que permitan identificar la necesidad de actualización o no de los documentos del proceso, ejemplo actas.
</t>
    </r>
    <r>
      <rPr>
        <b/>
        <sz val="10"/>
        <rFont val="Times New Roman"/>
        <family val="1"/>
      </rPr>
      <t xml:space="preserve">Mayo 2021: </t>
    </r>
    <r>
      <rPr>
        <sz val="10"/>
        <rFont val="Times New Roman"/>
        <family val="1"/>
      </rPr>
      <t xml:space="preserve">Se evidenció  la solicitud de  actualización de los siguientes documentos: formato autorización de licencias y permisos,  formato planilla control mensual cobro de incapacidades y/o licencias, Procedimiento para el recobro de incapacidades y licencias; sin embargo se precisa que la actualización se refiere a toda la documentación del proceso donde se relacionan procedimientos, formatos, instructivos, protocolos, manuales, etc;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 Manuales: 1 creados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 xml:space="preserve">Recomendación: </t>
    </r>
    <r>
      <rPr>
        <sz val="10"/>
        <rFont val="Times New Roman"/>
        <family val="1"/>
      </rPr>
      <t>Realizar un plan de choque, de tal manera que permita dar cumplimiento a la acción, dado que a la fecha esta se encuentra atrasada, es importante contar con documentos que permitan identificar la necesidad de actualización o no de los documentos del proceso, ejemplo actas.</t>
    </r>
  </si>
  <si>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r>
      <rPr>
        <b/>
        <sz val="10"/>
        <rFont val="Times New Roman"/>
        <family val="1"/>
      </rPr>
      <t xml:space="preserve">Octubre 2020: </t>
    </r>
    <r>
      <rPr>
        <sz val="10"/>
        <rFont val="Times New Roman"/>
        <family val="1"/>
      </rPr>
      <t xml:space="preserve">El proceso remite: 
9 carpetas con la información de nómina de JSP7 para los meses de enero, febrero, marzo, abril, mayo, junio, julio, agosto, y septiembre de 2020, en cada carpeta se ven los correos, archivos de excel y la información reportada para ajuste de nomina en JSP7 para cada mes relacionadas con  retención en la fuente, liquidación de vacaciones, incapacidades, parametrización del desprendible de pago, reportes de descuentos, de reportes de la nómina. Se informa que quedan pendientes los ajustes de horas extras, compensatorios, interrupción y reanude e vacaciones, ausentismos como licencias, encargos. 
Para este seguimiento solo fueron tenidas las evidencias correspondientes a los meses de junio, julio, agosto y septiembre. Se deja el indicador como venía hasta el momento ya que no es posible calcular el avance con la información proporcionada.
</t>
    </r>
    <r>
      <rPr>
        <b/>
        <sz val="10"/>
        <rFont val="Times New Roman"/>
        <family val="1"/>
      </rPr>
      <t xml:space="preserve">Recomendación: </t>
    </r>
    <r>
      <rPr>
        <sz val="10"/>
        <rFont val="Times New Roman"/>
        <family val="1"/>
      </rPr>
      <t xml:space="preserve">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Diciembre 2020: </t>
    </r>
    <r>
      <rPr>
        <sz val="10"/>
        <rFont val="Times New Roman"/>
        <family val="1"/>
      </rPr>
      <t>El proceso remite:
3 carpetas con la información de nómina para los meses de octubre, noviembre y diciembre de 2020. En cada una de ellas se evidencian comprobantes de nómina, reportes de descuentos y provisiones. Quedan pendientes los ajustes de horas extras, compensatorios, interrupción y reanude e vacaciones, ausentismos como licencias, encargos.
Se deja el indicador como venía hasta el momento ya que no es posible calcular el avance con la información proporcionada.</t>
    </r>
    <r>
      <rPr>
        <b/>
        <sz val="10"/>
        <rFont val="Times New Roman"/>
        <family val="1"/>
      </rPr>
      <t xml:space="preserve">
Recomendación: </t>
    </r>
    <r>
      <rPr>
        <sz val="10"/>
        <rFont val="Times New Roman"/>
        <family val="1"/>
      </rPr>
      <t xml:space="preserve">Se reitera la recomendación del seguimiento anterior de remitir el total de funcionalidades a parametrizar para poder hacer el cálculo del indicador de acuerdo con la información entregada dado que la acción ya venció y se encuentra atrasada.
</t>
    </r>
    <r>
      <rPr>
        <b/>
        <sz val="10"/>
        <rFont val="Times New Roman"/>
        <family val="1"/>
      </rPr>
      <t xml:space="preserve">Mayo 2021: : </t>
    </r>
    <r>
      <rPr>
        <sz val="10"/>
        <rFont val="Times New Roman"/>
        <family val="1"/>
      </rPr>
      <t xml:space="preserve">El proceso remite: 5 carpetas con la información de nómina para los meses de enero,  febrero, marzo, abril y mayo de 2021 . Se mantiene el indicador con el seguimiento anterior, ya que no es posible calcular el avance con la información proporcionada.
</t>
    </r>
    <r>
      <rPr>
        <b/>
        <sz val="10"/>
        <rFont val="Times New Roman"/>
        <family val="1"/>
      </rPr>
      <t xml:space="preserve">Recomendación: </t>
    </r>
    <r>
      <rPr>
        <sz val="10"/>
        <rFont val="Times New Roman"/>
        <family val="1"/>
      </rPr>
      <t>Se mantiene la recomendación del seguimiento anterior.</t>
    </r>
  </si>
  <si>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
</t>
    </r>
    <r>
      <rPr>
        <b/>
        <sz val="10"/>
        <rFont val="Times New Roman"/>
        <family val="1"/>
      </rPr>
      <t xml:space="preserve">Octubre 2020: </t>
    </r>
    <r>
      <rPr>
        <sz val="10"/>
        <rFont val="Times New Roman"/>
        <family val="1"/>
      </rPr>
      <t xml:space="preserve"> El proceso no remite soportes la acción debía finalizar el 30/09/2020. No hay avance en el indicador.
</t>
    </r>
    <r>
      <rPr>
        <b/>
        <sz val="10"/>
        <rFont val="Times New Roman"/>
        <family val="1"/>
      </rPr>
      <t>Recomendación</t>
    </r>
    <r>
      <rPr>
        <sz val="10"/>
        <rFont val="Times New Roman"/>
        <family val="1"/>
      </rPr>
      <t xml:space="preserve">: Se reitera la recomendación realizada en el último seguimiento elaborar y socializar el procedimiento para la formulación del PETI de acuerdo a los nuevos lineamientos dados por el MINTIC, G.ES.06 Guía para la construcción del PETI última versión.
</t>
    </r>
    <r>
      <rPr>
        <b/>
        <sz val="10"/>
        <rFont val="Times New Roman"/>
        <family val="1"/>
      </rPr>
      <t xml:space="preserve">Diciembre 2020: </t>
    </r>
    <r>
      <rPr>
        <sz val="10"/>
        <rFont val="Times New Roman"/>
        <family val="1"/>
      </rPr>
      <t>El proceso remite como soportes los siguientes documentos:
- Anexo 1-Fase 1-Comprender PETI.docx
- Anexo 2-Plan de trabajo fase 2 y 3 PETIC.xlsx
- Anexo 3-PG03-FO387 V5 Caracterización del Proceso.pdf
- Anexo 4-PS05-CP01 Caracterización Gestión Tecnologíca.xlsx
De acuerdo a plan de trabajo remitido, se observa la realización de 11 mesas de trabajo para la formulación del PETI de la entidad.</t>
    </r>
    <r>
      <rPr>
        <b/>
        <sz val="10"/>
        <rFont val="Times New Roman"/>
        <family val="1"/>
      </rPr>
      <t xml:space="preserve">
Recomendación: </t>
    </r>
    <r>
      <rPr>
        <sz val="10"/>
        <rFont val="Times New Roman"/>
        <family val="1"/>
      </rPr>
      <t xml:space="preserve">Se recomienda remitir evidencia de las reuniones sostenidas y de la socialización del procedimiento para la formulación del PETI.
Se queda a la espera de solicitud para la reformulación de la actividad, ya que se aduce que no se justifica elaboración de un procedimiento para elaboración del PETI ya que el mismo tiene una vigencia de 4 años.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Se mantiene la recomendación del seguimiento anterior.</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</si>
  <si>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Guzman.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Diciembre 2020: </t>
    </r>
    <r>
      <rPr>
        <sz val="10"/>
        <rFont val="Times New Roman"/>
        <family val="1"/>
      </rPr>
      <t>El proceso remite:
- Anexo 1-Fase 1-Comprender PETI.docx
- Anexo 2-Fase 2 y 3- Analizar-construir.docx
- Anexo 3-DOC PETIC 2021-2024.docx</t>
    </r>
    <r>
      <rPr>
        <b/>
        <sz val="10"/>
        <rFont val="Times New Roman"/>
        <family val="1"/>
      </rPr>
      <t xml:space="preserve">
Recomendación: </t>
    </r>
    <r>
      <rPr>
        <sz val="10"/>
        <rFont val="Times New Roman"/>
        <family val="1"/>
      </rPr>
      <t xml:space="preserve">Se recomienda soportar con evidencia la aprobación y publicación del PETI de la Secretaría. Se estima avance del 50% ya que faltaversión final del PETI y su publicación.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</si>
  <si>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 xml:space="preserve">Diciembre 2020: </t>
    </r>
    <r>
      <rPr>
        <sz val="10"/>
        <rFont val="Times New Roman"/>
        <family val="1"/>
      </rPr>
      <t>El proceso remite como soporte:
Anexo 1-Acta 1- Mesa de trabajo AE 08-01-2021.pdf</t>
    </r>
    <r>
      <rPr>
        <b/>
        <sz val="10"/>
        <rFont val="Times New Roman"/>
        <family val="1"/>
      </rPr>
      <t xml:space="preserve">
Recomendación: </t>
    </r>
    <r>
      <rPr>
        <sz val="10"/>
        <rFont val="Times New Roman"/>
        <family val="1"/>
      </rPr>
      <t xml:space="preserve">Avanzar en el informe del estado actual de la arquitectura empresarial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</si>
  <si>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presenta soportes para la revisión.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</si>
  <si>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construcción del catálogo de servicios de TI.
</t>
    </r>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adjunta los siguientes soportes:
- Anexo 1-PG03-FO387 V5 Caracterización del Proceso.pdf
- Anexo 2-PS05-CP01 Caracterización Gestión Tecnologíca.xlsx
Con estos documentos se evidencia el inicio de actividades en busca de la construcción del catálogo de servicios de TI. . Se asigna 10% de avance en el indicador, ya que se evidencia el inicio de actividades en busca del cumplimiento de la acción.
</t>
    </r>
    <r>
      <rPr>
        <b/>
        <sz val="10"/>
        <rFont val="Times New Roman"/>
        <family val="1"/>
      </rPr>
      <t>Recomendación</t>
    </r>
    <r>
      <rPr>
        <sz val="10"/>
        <rFont val="Times New Roman"/>
        <family val="1"/>
      </rPr>
      <t xml:space="preserve">: Continuar trabajando en la construcción del catálogo de servicios de TI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</si>
  <si>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el plan de trabajo para la implementación de los lineamientos.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adjunta soportes. 
</t>
    </r>
    <r>
      <rPr>
        <b/>
        <sz val="10"/>
        <rFont val="Times New Roman"/>
        <family val="1"/>
      </rPr>
      <t>Recomendación:</t>
    </r>
    <r>
      <rPr>
        <sz val="10"/>
        <rFont val="Times New Roman"/>
        <family val="1"/>
      </rPr>
      <t xml:space="preserve"> Se reitera la recomendación realizada en 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</si>
  <si>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
</t>
    </r>
    <r>
      <rPr>
        <b/>
        <sz val="10"/>
        <rFont val="Times New Roman"/>
        <family val="1"/>
      </rPr>
      <t xml:space="preserve">Diciembre 2020: </t>
    </r>
    <r>
      <rPr>
        <sz val="10"/>
        <rFont val="Times New Roman"/>
        <family val="1"/>
      </rPr>
      <t>El proceso anexa los siguientes soportes:</t>
    </r>
    <r>
      <rPr>
        <b/>
        <sz val="10"/>
        <rFont val="Times New Roman"/>
        <family val="1"/>
      </rPr>
      <t xml:space="preserve">
</t>
    </r>
    <r>
      <rPr>
        <sz val="10"/>
        <rFont val="Times New Roman"/>
        <family val="1"/>
      </rPr>
      <t>- Anexo 1- Borrador procedimiento gestión S.I.docx
A la espera de solicitud para redefinir la acción a "Gestión de Sistemas de Información". Con esta nueva definición, se hace necesario replantear el alcance de la misma. Adicional a lo anterior, se espera solicitud para cambiar la descripción a "Observación 7".  Se actualiza avance de la acción a 35%, ya que el documento adjunto contiene básicamente un esquema de lo que será el procedimiento de gestión.</t>
    </r>
    <r>
      <rPr>
        <b/>
        <sz val="10"/>
        <rFont val="Times New Roman"/>
        <family val="1"/>
      </rPr>
      <t xml:space="preserve">
Recomendación: </t>
    </r>
    <r>
      <rPr>
        <sz val="10"/>
        <rFont val="Times New Roman"/>
        <family val="1"/>
      </rPr>
      <t xml:space="preserve">Avanzar en la creación del procedimiento definido en la acción.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</si>
  <si>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Gestión Tecnológica en la entidad.
</t>
    </r>
    <r>
      <rPr>
        <b/>
        <sz val="10"/>
        <rFont val="Times New Roman"/>
        <family val="1"/>
      </rPr>
      <t>Octubre 2020</t>
    </r>
    <r>
      <rPr>
        <sz val="10"/>
        <rFont val="Times New Roman"/>
        <family val="1"/>
      </rPr>
      <t>: El proceso remite:
1. Anexo 1 Anexo Cronograma mantenimiento por piso donde se ve un cronograma de mantenimiento de equipos desde septiembre de 2020 a Noviembre de 2020 para los equipos de la SDHT.
2.Anexo 2 Plan de mantenimiento de equipos: Documento con los ANS del Plan de mantenimiento de equipos
3.Cumplimiento LI.ST.08: Con la descripción de los acuerdos de niveles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4.Cumplimiento LI.ST.09: Con la descripción de las buenas prácticas de la mesa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Páginas 25 a 28
5.Anexo 5 PS05-PR01 Soporte técnico a usuarios V1 del 2019-09-05 el cual aún no ha sido actualizado
Se estima avance del 5%. debido a que ya se están empezando a revisar los lineamientos</t>
    </r>
    <r>
      <rPr>
        <b/>
        <sz val="10"/>
        <rFont val="Times New Roman"/>
        <family val="1"/>
      </rPr>
      <t xml:space="preserve">
Recomendación: </t>
    </r>
    <r>
      <rPr>
        <sz val="10"/>
        <rFont val="Times New Roman"/>
        <family val="1"/>
      </rPr>
      <t xml:space="preserve">Se recomienda:
1) Revisar columna F "3.Descripción" ya que dice "Observación No 8  “Debilidades en los servicios tecnológicos" esta observación consolida la evaluación de los lineamientos, LI.UA.01 -03-06-07-08-09-10-11-12-13-14-15" No obstante los lineamientos LI.UA.01 -03-06-07-08-09-10-11-12-13-14-15 hacen parte del PMI 237. Se debe corregir.
2) El entregable para LI.ST.08 no es conforme con lo descrito en las guías del MinTIC, se debe entregar: 1) Acuerdo de Niveles de Servicio
definidos con cada uno de los operadores y 2) Reportes de medición de los ANS con la periodicidad definida con cada operador. El documento es demasiado general y no detalla estos temas.
3) El entregable para LI.ST.09 no es conforme con lo descrito en las guías del MinTIC,  se debe entregar: Procedimientos de atención de
requerimientos de soporte para los servicios de TI o Modelo Operativo de la Mesa de Servicio. El documento es muy general y no detalla estos temas. 
</t>
    </r>
    <r>
      <rPr>
        <b/>
        <sz val="10"/>
        <rFont val="Times New Roman"/>
        <family val="1"/>
      </rPr>
      <t xml:space="preserve">Diciembre 2020: </t>
    </r>
    <r>
      <rPr>
        <sz val="10"/>
        <rFont val="Times New Roman"/>
        <family val="1"/>
      </rPr>
      <t>El proceso adjunta los siguientes documentos:
- Anexo 1-PG03-FO387 V5 Caracterización del Proceso.pdf
- Anexo 2-PS05-CP01 Caracterización Gestión Tecnologíca.xlsx
- Anexo 3- Memorando 3-2020-05217.pdf
- Anexo 4- Cronograma identificación riesgos seguridad digital.pdf
- Anexo 6- Borrador V1.PS05-PR16 resdo y resto de info_infraes.docx
- Anexo 7-Formato anexo PS05-FO564 Respal y restabl backup.xls
De acuerdo a soportes suministrados, queda pendiente por anexar evidencia de la Actualización de la caracterización del proceso y los procedimientos necesarios para estar acorde a lo establecido en el lineamiento Ll.ST.03. Se estima avance del 30%, ya que queda pendiente evidencia mencionada en este mismo párrafo.</t>
    </r>
    <r>
      <rPr>
        <b/>
        <sz val="10"/>
        <rFont val="Times New Roman"/>
        <family val="1"/>
      </rPr>
      <t xml:space="preserve">
Recomendación: </t>
    </r>
    <r>
      <rPr>
        <sz val="10"/>
        <rFont val="Times New Roman"/>
        <family val="1"/>
      </rPr>
      <t xml:space="preserve">Se mantienen las observaciones del seguimiento anterior, ya que aún no se ha realizado cambio en la columna descripción. No se evidencian ANS definidos con los operadores ni reportes de medición de ANS y adicional a lo anterior, no se entrega el Procedimiento de atención de requerimientos de soporte para los servicios de TI o Modelo Operativo de la Mesa de Servicio.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</si>
  <si>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xml:space="preserve">: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
</t>
    </r>
    <r>
      <rPr>
        <b/>
        <sz val="10"/>
        <rFont val="Times New Roman"/>
        <family val="1"/>
      </rPr>
      <t xml:space="preserve">Diciembre 2020: </t>
    </r>
    <r>
      <rPr>
        <sz val="10"/>
        <rFont val="Times New Roman"/>
        <family val="1"/>
      </rPr>
      <t>El proceso no suministra evidencias de avance de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</si>
  <si>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dias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evidenciandose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 xml:space="preserve">Contar en las diferentes inducciones y reinducciones con capacitaciones del uso de la herramienta del SIG en la página de la entidad, establecer e implementar controles que permita que la herramienta cuente con la documentación vigente del SIG.
</t>
    </r>
    <r>
      <rPr>
        <b/>
        <sz val="10"/>
        <rFont val="Times New Roman"/>
        <family val="1"/>
      </rPr>
      <t>Diciembre 2020:</t>
    </r>
    <r>
      <rPr>
        <sz val="10"/>
        <rFont val="Times New Roman"/>
        <family val="1"/>
      </rPr>
      <t xml:space="preserve"> Teniendo en cuenta la observacion del seguimiento del mes de octubre de 2020, se observa que el PG03- FO 389 Listado Maestro de Documento del SIG se encuentra actualizado, no obstante al verificar em mapa interactivo en la pagina institucional este no se encuentra activo.
</t>
    </r>
    <r>
      <rPr>
        <b/>
        <sz val="10"/>
        <rFont val="Times New Roman"/>
        <family val="1"/>
      </rPr>
      <t>Recomendaciòn</t>
    </r>
    <r>
      <rPr>
        <sz val="10"/>
        <rFont val="Times New Roman"/>
        <family val="1"/>
      </rPr>
      <t xml:space="preserve">: Realizar las actuaciones pertinentes a fin de contar con el mapa interactivo en la pagina web de la entidad.
</t>
    </r>
    <r>
      <rPr>
        <b/>
        <sz val="10"/>
        <rFont val="Times New Roman"/>
        <family val="1"/>
      </rPr>
      <t xml:space="preserve">Mayo 2021: </t>
    </r>
    <r>
      <rPr>
        <sz val="10"/>
        <rFont val="Times New Roman"/>
        <family val="1"/>
      </rPr>
      <t xml:space="preserve">Se observa que la Subdirecciòn de Programas y Proyectos  informa a la Subsecretaria de Gestiòn Corporativa y CID  a traves del memorando 3-2021-01874 del 19 de abril de 2021 como consecuencia de las fallas surgidas en el  mes de diciembre de 2020 las cuales fueron reportadas en la mesa de ayuda 15193 y 15206 en cuanto a falla en el Mapa Interactivo  WEB. Por otra parte se observa que en Acta del Comité  Institucional de Gestiòn y Desempeño - Acta No 4 del 13 de mayo de 2021,, se presento dicha alerta. Teniendo en cuenta la situaciòn, se mantiene la accion con el mismo avance presentado en el seguimiento anterior.
</t>
    </r>
    <r>
      <rPr>
        <b/>
        <sz val="10"/>
        <rFont val="Times New Roman"/>
        <family val="1"/>
      </rPr>
      <t>Recomendaciòn</t>
    </r>
    <r>
      <rPr>
        <sz val="10"/>
        <rFont val="Times New Roman"/>
        <family val="1"/>
      </rPr>
      <t>: Realizar las actuaciones pertinentes a fin de contar con el mapa interactivo en la pagina web de la entidad.</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</si>
  <si>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
</t>
    </r>
    <r>
      <rPr>
        <b/>
        <sz val="10"/>
        <rFont val="Times New Roman"/>
        <family val="1"/>
      </rPr>
      <t xml:space="preserve">Octubre 2020: </t>
    </r>
    <r>
      <rPr>
        <sz val="10"/>
        <rFont val="Times New Roman"/>
        <family val="1"/>
      </rPr>
      <t xml:space="preserve">Se realizó la solicitud de modificación de fechas de ejecución por parte del responsable del proceso a traves del memorando No. 3-2020-03593 del 14 de octubre de 2020.
Acción 2: Se observa en medio un video masivo, de socialización del Mapa Interactivo WEB. cumplida al 100%.
Acción 3: No se contaron con soportes . Sin Avances.
</t>
    </r>
    <r>
      <rPr>
        <b/>
        <sz val="10"/>
        <rFont val="Times New Roman"/>
        <family val="1"/>
      </rPr>
      <t xml:space="preserve">Recomendación: </t>
    </r>
    <r>
      <rPr>
        <sz val="10"/>
        <rFont val="Times New Roman"/>
        <family val="1"/>
      </rPr>
      <t xml:space="preserve">Realizar las actuaciones pertinentes a fin de cumplir con las acciones definidas en los tiempos oportunos y evitar la materialización del riesgo de incumplimiento de la acción y en consecuencia del Plan de Mejoramiento Institucional 
</t>
    </r>
    <r>
      <rPr>
        <b/>
        <sz val="10"/>
        <rFont val="Times New Roman"/>
        <family val="1"/>
      </rPr>
      <t>Diciembre 2020:</t>
    </r>
    <r>
      <rPr>
        <sz val="10"/>
        <rFont val="Times New Roman"/>
        <family val="1"/>
      </rPr>
      <t xml:space="preserve"> Se observa pantallazo de modulo de planes de mejora, no obstante como lo menciona el responsable de la actividad, en la vigencia 2021, se realizará la contratación directas del operador ITS para el desarrollo del modulo, Por lo que se mantiene el mismo porcentaje de avance del seguimiento anterior.
</t>
    </r>
    <r>
      <rPr>
        <b/>
        <sz val="10"/>
        <rFont val="Times New Roman"/>
        <family val="1"/>
      </rPr>
      <t>Recomendaciones:</t>
    </r>
    <r>
      <rPr>
        <sz val="10"/>
        <rFont val="Times New Roman"/>
        <family val="1"/>
      </rPr>
      <t xml:space="preserve"> Ejecutar las actuaciones pertinentes a firn le cumplir con la actividad 3 en los tiempos oportunos a fin de evitar la materializaciòn del riesgo de incumplimiento de la actividad.
</t>
    </r>
    <r>
      <rPr>
        <b/>
        <sz val="10"/>
        <rFont val="Times New Roman"/>
        <family val="1"/>
      </rPr>
      <t>Mayo 2021:</t>
    </r>
    <r>
      <rPr>
        <sz val="10"/>
        <rFont val="Times New Roman"/>
        <family val="1"/>
      </rPr>
      <t xml:space="preserve"> Se observa que la Subdirección de Programas y Proyectos  informa a la Subsecetaria de Gestiòn Corporativa y CID remitiò memorando 3-2021-01874 del 19 de abril de 2021 como consecuencia de las fallas reportadas en el mes de diciembre de 2020 las cuales fueron reportadas en la mesa de ayuda 15193 y 15206 en cuanto a falla en el Mapa Interactivo  WEB. Por otra parte se observa que en Acta de Institucional de Gestiòn y Desempeño - Acta No 4 del 13 de mayo de 2021,, se presento dicha alerta. Teniendo en cuenta la situaciòn. Se manteiene la accion con el mismo avance presentado en el seguimiento anterior.
</t>
    </r>
    <r>
      <rPr>
        <b/>
        <sz val="10"/>
        <rFont val="Times New Roman"/>
        <family val="1"/>
      </rPr>
      <t>Recomendaciòn</t>
    </r>
    <r>
      <rPr>
        <sz val="10"/>
        <rFont val="Times New Roman"/>
        <family val="1"/>
      </rPr>
      <t xml:space="preserve">: Realizar las actuaciones pertinentes a fin de contar con el mapa interactivo en la pagina web de la entidad.
</t>
    </r>
  </si>
  <si>
    <t>1. 30/06/2020
2. 30/06/2020</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</si>
  <si>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Se evidencia para la acción:
-Conciliación realizada entre la Subdirección administrativa y la Subdirección Financiera en cuanto a la información del almacén e inventarios para el mes de diciembre 2020
-Documento en el que se indica la justificación para la baja de activos e intangibles de la SDHT</t>
    </r>
    <r>
      <rPr>
        <b/>
        <sz val="10"/>
        <rFont val="Times New Roman"/>
        <family val="1"/>
      </rPr>
      <t xml:space="preserve">
Recomendación: </t>
    </r>
    <r>
      <rPr>
        <sz val="10"/>
        <rFont val="Times New Roman"/>
        <family val="1"/>
      </rPr>
      <t xml:space="preserve">Dar complemento a la acción propuesta en cuanto a realizar los trámites administrativos de baja a que haya lugar, así como la actualización en el módulo de activos del sistema JSP7. </t>
    </r>
    <r>
      <rPr>
        <b/>
        <sz val="10"/>
        <rFont val="Times New Roman"/>
        <family val="1"/>
      </rPr>
      <t xml:space="preserve">
Soporte: 
</t>
    </r>
    <r>
      <rPr>
        <sz val="10"/>
        <rFont val="Times New Roman"/>
        <family val="1"/>
      </rPr>
      <t xml:space="preserve">*Archivo PDF conciliación almacén e inventarios diciembre 2020
*Archivo PDF correo remisión conciliación de la Subdirección administrativa a la Subdirección Financiera 
*Archivo PDF justificación para la baja de activos e intangibles de la SDHT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</si>
  <si>
    <t>INEFICAZ</t>
  </si>
  <si>
    <r>
      <rPr>
        <b/>
        <sz val="10"/>
        <rFont val="Times New Roman"/>
        <family val="1"/>
      </rPr>
      <t xml:space="preserve">Octubre 2020: </t>
    </r>
    <r>
      <rPr>
        <sz val="10"/>
        <rFont val="Times New Roman"/>
        <family val="1"/>
      </rPr>
      <t>Se evidencia para la acción:
*Memorando dirigido subsecretarios, subdirectores y supervisores en el cual se indica seguimiento al cronograma insumo contable remitido por los mismos para el tercer trimestre de 2020.</t>
    </r>
    <r>
      <rPr>
        <b/>
        <sz val="10"/>
        <rFont val="Times New Roman"/>
        <family val="1"/>
      </rPr>
      <t xml:space="preserve">
Recomendación: 
</t>
    </r>
    <r>
      <rPr>
        <sz val="10"/>
        <rFont val="Times New Roman"/>
        <family val="1"/>
      </rPr>
      <t>Dar continuidad al cumplimiento del acción planteada.</t>
    </r>
    <r>
      <rPr>
        <b/>
        <sz val="10"/>
        <rFont val="Times New Roman"/>
        <family val="1"/>
      </rPr>
      <t xml:space="preserve">
Soportes:
</t>
    </r>
    <r>
      <rPr>
        <sz val="10"/>
        <rFont val="Times New Roman"/>
        <family val="1"/>
      </rPr>
      <t>Archivo PDF del siguiente documento: 
* Memorando con Radicado Nro 3-2020-04204 de fecha 11 de noviembre de 2020.</t>
    </r>
    <r>
      <rPr>
        <b/>
        <sz val="10"/>
        <rFont val="Times New Roman"/>
        <family val="1"/>
      </rPr>
      <t xml:space="preserve">
</t>
    </r>
    <r>
      <rPr>
        <sz val="10"/>
        <rFont val="Times New Roman"/>
        <family val="1"/>
      </rPr>
      <t xml:space="preserve">
</t>
    </r>
    <r>
      <rPr>
        <b/>
        <sz val="10"/>
        <rFont val="Times New Roman"/>
        <family val="1"/>
      </rPr>
      <t>Diciembre 2020:</t>
    </r>
    <r>
      <rPr>
        <sz val="10"/>
        <rFont val="Times New Roman"/>
        <family val="1"/>
      </rPr>
      <t xml:space="preserve"> Se acepta solicitud de cambio de fecha de finalización del 31/12/2020 al 28/02/2021 mediante memorando 3-2020-04917
La dependencia no remite soportes que permitan validar el avance y/o cumplimiento de la acción
</t>
    </r>
    <r>
      <rPr>
        <b/>
        <sz val="10"/>
        <rFont val="Times New Roman"/>
        <family val="1"/>
      </rPr>
      <t xml:space="preserve">Recomendación: </t>
    </r>
    <r>
      <rPr>
        <sz val="10"/>
        <rFont val="Times New Roman"/>
        <family val="1"/>
      </rPr>
      <t xml:space="preserve">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</si>
  <si>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r>
      <rPr>
        <b/>
        <sz val="10"/>
        <rFont val="Times New Roman"/>
        <family val="1"/>
      </rPr>
      <t xml:space="preserve">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</si>
  <si>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</si>
  <si>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acepta solicitud de cambio de fecha de finalización del 15/01/2021 al 28/02/2021 mediante memorando 3-2020-04917.
La dependencia no remite soportes que permitan validar el avance y/o cumplimiento de la acción
</t>
    </r>
    <r>
      <rPr>
        <b/>
        <sz val="10"/>
        <rFont val="Times New Roman"/>
        <family val="1"/>
      </rPr>
      <t>Recomendación</t>
    </r>
    <r>
      <rPr>
        <sz val="10"/>
        <rFont val="Times New Roman"/>
        <family val="1"/>
      </rPr>
      <t xml:space="preserve">: 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</si>
  <si>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Dar prioridad a la acción propuesta, teniendo en cuenta que no se dio cumplimiento en el periodo definido para realizar la misma, para el proximo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</si>
  <si>
    <r>
      <rPr>
        <b/>
        <sz val="10"/>
        <rFont val="Times New Roman"/>
        <family val="1"/>
      </rPr>
      <t xml:space="preserve">Octubre 2020: </t>
    </r>
    <r>
      <rPr>
        <sz val="10"/>
        <rFont val="Times New Roman"/>
        <family val="1"/>
      </rPr>
      <t xml:space="preserve">De conformidad con los soportes allegados, se evidenció que mediante correo electrónico del 14-10-2020 se realizó la  convocatoria  para la capacitación denominada  "Publicación de documentos previos, y el proceso y publicación de liquidaciones en SECOP II" que se llevó a cabo el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</si>
  <si>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r>
      <rPr>
        <b/>
        <sz val="10"/>
        <rFont val="Times New Roman"/>
        <family val="1"/>
      </rPr>
      <t xml:space="preserve">Octubre 2020: </t>
    </r>
    <r>
      <rPr>
        <sz val="10"/>
        <rFont val="Times New Roman"/>
        <family val="1"/>
      </rPr>
      <t xml:space="preserve">De conformidad con los soportes aportados por la dependencia, se evidenció que, mediante correo electrónico del 14-10-2020,  se convocó a la capacitación sobre "Publicación de documentos previos, y el proceso y publicación de liquidaciones en SECOP II" para el día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 xml:space="preserve">Organizar las evidencias en carpeta compartida de manera independiente para cada capacitación (9 y 15 de octubre de 2020) con sus soportes documentales a fin de facilitar la revisión para su efectividad.
</t>
    </r>
  </si>
  <si>
    <r>
      <t xml:space="preserve">Octubre 2020: </t>
    </r>
    <r>
      <rPr>
        <sz val="10"/>
        <rFont val="Times New Roman"/>
        <family val="1"/>
      </rPr>
      <t>De conformidad con los documentos aportados, se evidencia que la convocatoria se realizó para el tema "Publicación de documentos previos, y el proceso y publicación de liquidaciones en SECOP II", sin embargo la capacitación no hace énfasis en la acción (uso y manejo de la plataforma SECOP II, haciendo énfasis en los documentos que se deben publicar en las diferentes etapas del proceso contractual).</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</si>
  <si>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 de citación a reunión virtual “actualización del mapa de riesgos” de fecha 26 de noviembre de 2020, no obstante, la acción corresponde a ajustar la matriz de riesgos publicada en el mapa interactivo, documento que no se aporta para este seguimiento. Teniendo en cuenta el plazo de ejecución de la acción se evidencia su incumplimiento.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pantallazo de la reunión llevada a cabo con la Subdirección de Programas y Proyectos de fecha 26/11/2020, con el asunto de “Actualización Mapas de Riesgo de Corrupción y Gestión- Proceso Gestión Contractual”. 
</t>
    </r>
    <r>
      <rPr>
        <b/>
        <sz val="10"/>
        <rFont val="Times New Roman"/>
        <family val="1"/>
      </rPr>
      <t xml:space="preserve">Recomendación: </t>
    </r>
    <r>
      <rPr>
        <sz val="10"/>
        <rFont val="Times New Roman"/>
        <family val="1"/>
      </rPr>
      <t>Se valora el avance de la acción, no obstante, se recomienda la ajustar la matriz de riesgos publicada en el mapa interactivo, teniendo en cuenta que la acción debió ejecutarse hasta el 31/12/2020.</t>
    </r>
  </si>
  <si>
    <r>
      <rPr>
        <b/>
        <sz val="10"/>
        <rFont val="Times New Roman"/>
        <family val="1"/>
      </rPr>
      <t xml:space="preserve">Octubre 2020: </t>
    </r>
    <r>
      <rPr>
        <sz val="10"/>
        <rFont val="Times New Roman"/>
        <family val="1"/>
      </rPr>
      <t>Verificados los soportes se evidenció que la Circular 009 es del 30-04-2020, el correo de envío de la Circular 009 es del 4-05-2020 y se encuentra  publicado el formato PS04-FO640 Cuenta de Cobro personas naturales y jurídicas en el mapa interactivo de la entidad con fecha 25-03-2020, es decir con anterioridad a la fecha de inicio de la presente acción. En consecuencia de lo anterior no se evidencia avance en la acción</t>
    </r>
    <r>
      <rPr>
        <b/>
        <sz val="10"/>
        <rFont val="Times New Roman"/>
        <family val="1"/>
      </rPr>
      <t xml:space="preserve">
Recomendación: </t>
    </r>
    <r>
      <rPr>
        <sz val="10"/>
        <rFont val="Times New Roman"/>
        <family val="1"/>
      </rPr>
      <t xml:space="preserve">Se  recomienda dar celeridad en la implementación de la acción con el fin de mitigar el riesgo de incumplimiento del plan de mejoramiento
</t>
    </r>
    <r>
      <rPr>
        <b/>
        <sz val="10"/>
        <rFont val="Times New Roman"/>
        <family val="1"/>
      </rPr>
      <t>Diciembre 2020:</t>
    </r>
    <r>
      <rPr>
        <sz val="10"/>
        <rFont val="Times New Roman"/>
        <family val="1"/>
      </rPr>
      <t xml:space="preserve"> Se aporta Circular 009 es de fecha 30 de abril de 2020 y correo de fecha 4 de mayo de 2020 mediante la cual se socializa la mentada Circular y se informa la publicación del formato PS04-FO640 Cuenta de Cobro personas naturales y jurídicas en el mapa interactivo de la entidad con fecha 25 de marzo de 2020. Los documentos evidencian que la acción se realizó antes de la suscripción del PMI, de esta manera, no se observan avances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“ajuste al formato de informe supervisión, cambiando la palabra acta de inicio por fecha de inicio”, teniendo en cuenta que la acción vence a 31/12/2020, de esta manera se materializo el  riesgo de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</si>
  <si>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 xml:space="preserve">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“Establecer minutas para contratos de inventaría, consultoría y arrendamiento que contengan clausulas específicas para cada tipo de contratación”, teniendo en cuenta que la acción venció a 31/12/2020,  de esta manera se materializo el riesgo de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</si>
  <si>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“Envió de comunicación a los supervisores de los contratos para que soliciten a los contratistas mayor rigurosidad en la motivación que justifica la modificación contractual”, teniendo en cuenta que la acción vence a 31/12/2020, de esta manera se materializo el riesgo de incumplimiento del plan de mejoramiento.</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</si>
  <si>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socialización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</si>
  <si>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la fase de planeación aplicando las guías de referencia definidas por MINTIC para realizar Planeación de transición de IPv6, en la infraestructura de TI de la SDHT y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adjunta los siguientes anexos:
- Anexo 1-Acta inicio ipv6 cto 786-20.pdf
- Anexo 2-Plan Gestión del Proyecto_IPV6_SDHT_V1_0.docx
- Anexo 3-Cronograma proyecto_IPv6_SDHT_V1_0 .xlsx
Se define un avance del 10% ya que de acuerdo a los anexos suministrados, se ha iniciado el proceso de implementación del protocolo IPV6.
Adicional a esto, vale la pena recalcar que el plazo máximo definido por MINTIC para la implementación del protocolo IPV6 era 31-12-2020. Se queda a la espera de solicitud de ampliación de plazo. Tentativa 29-06-2021 de acuerdo a contrato suscrito con el proveedor el día 30 de diciembre de 2020.</t>
    </r>
    <r>
      <rPr>
        <b/>
        <sz val="10"/>
        <rFont val="Times New Roman"/>
        <family val="1"/>
      </rPr>
      <t xml:space="preserve">
Recomendaciones: </t>
    </r>
    <r>
      <rPr>
        <sz val="10"/>
        <rFont val="Times New Roman"/>
        <family val="1"/>
      </rPr>
      <t xml:space="preserve">Avanzar en la implementación del protocolo IPV6 en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</si>
  <si>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portafolio de proyectos del PETI dentro del Plan de Acción de la entidad para la vigencia 2021. Esto debido a que el plazo de realización de la actividad finaliza el día 28 de febrero de 2021.
</t>
    </r>
    <r>
      <rPr>
        <b/>
        <sz val="10"/>
        <rFont val="Times New Roman"/>
        <family val="1"/>
      </rPr>
      <t xml:space="preserve">Diciembre 2020: </t>
    </r>
    <r>
      <rPr>
        <sz val="10"/>
        <rFont val="Times New Roman"/>
        <family val="1"/>
      </rPr>
      <t>El proceso adjunta los siguientes anexos:
- Anexo 1-memorando 3-2021-00321.pdf
Mediante este memorando se solicita a la OCI la ampliación del plazo a 31 de mayo de 2021.</t>
    </r>
    <r>
      <rPr>
        <b/>
        <sz val="10"/>
        <rFont val="Times New Roman"/>
        <family val="1"/>
      </rPr>
      <t xml:space="preserve">
Recomendación:</t>
    </r>
    <r>
      <rPr>
        <sz val="10"/>
        <rFont val="Times New Roman"/>
        <family val="1"/>
      </rPr>
      <t xml:space="preserve"> 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</si>
  <si>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definir el mapa de red actual de la entidad con su tipología y funcionamiento en la entidad , alineado con la Guía de Transición de IPv4 a IPv6 Versión 1.0.2 numeral 7.1 Fase I. Planeación de IPv6.  Esto debido a que el plazo de realización de la actividad finaliza el día 31 de diciembre de 2020.
</t>
    </r>
    <r>
      <rPr>
        <b/>
        <sz val="10"/>
        <rFont val="Times New Roman"/>
        <family val="1"/>
      </rPr>
      <t xml:space="preserve">Diciembre 2020: </t>
    </r>
    <r>
      <rPr>
        <sz val="10"/>
        <rFont val="Times New Roman"/>
        <family val="1"/>
      </rPr>
      <t>El proceso no adjunta anexos para la acción.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</si>
  <si>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el plan de diagnóstico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no presenta anexos para la acción requerida.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reitera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</si>
  <si>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no remite soportes. No hay avance en el indicador.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</si>
  <si>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</si>
  <si>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implementación del nuevo protocolo para la SDHT, aplicando las guías de referencia definidas por MINTIC con los entregables definidos en el anexo técnico del contrato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adjunta los siguientes anexos:
- Anexo 1-Cronograma proyecto_IPv6_SDHT_V1_0 .xlsx.
Se modifica indicador a 5% ya que se cuenta con cronograma para la implementación de protocolo IPV6.</t>
    </r>
    <r>
      <rPr>
        <b/>
        <sz val="10"/>
        <rFont val="Times New Roman"/>
        <family val="1"/>
      </rPr>
      <t xml:space="preserve">
Recomendación: </t>
    </r>
    <r>
      <rPr>
        <sz val="10"/>
        <rFont val="Times New Roman"/>
        <family val="1"/>
      </rPr>
      <t xml:space="preserve">Avanzar de acuerdo al cronograma presentado, teniendo en cuenta que el plazo máximo para la implementación del protocolo IPV6 definido por MINTIC venció el 31 de diciembre de 2020.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</si>
  <si>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r>
      <t xml:space="preserve">
</t>
    </r>
    <r>
      <rPr>
        <b/>
        <sz val="10"/>
        <rFont val="Times New Roman"/>
        <family val="1"/>
      </rPr>
      <t>Octubre 2020; Acción 1. Actualizar el procedimiento PG03-PR07 Procedimiento de Revisión por la Dirección</t>
    </r>
    <r>
      <rPr>
        <sz val="10"/>
        <rFont val="Times New Roman"/>
        <family val="1"/>
      </rPr>
      <t xml:space="preserve">: Se observa en el Mapa interactivo de la entidad que el procedimiento fue actualizado el 10 de agosto de 2020,  cuya versión es la 7, en donde se precisa en “la información de entrada por la Dirección en el ítem C punto 1 la información de entrada las PQRSD de los usuarios”;  en ese orden se establece como cumplida
</t>
    </r>
    <r>
      <rPr>
        <b/>
        <sz val="10"/>
        <rFont val="Times New Roman"/>
        <family val="1"/>
      </rPr>
      <t>Acción 2. Socialización del documento "Identificación de partes interesadas y caracterización de usuarios</t>
    </r>
    <r>
      <rPr>
        <sz val="10"/>
        <rFont val="Times New Roman"/>
        <family val="1"/>
      </rPr>
      <t xml:space="preserve">". mediante correo masivo remitido el 30 de sep. de 2020, se socializó el anexo al manual de calidad "identificación de partes interesadas y caracterización de usuarios", no obstante, en el Mapa Interactivo del SIG no se encontró dicho manual en el proceso de Administración del SIG, por lo que no es posible dar por cerrada esta actividad.
</t>
    </r>
    <r>
      <rPr>
        <b/>
        <sz val="10"/>
        <rFont val="Times New Roman"/>
        <family val="1"/>
      </rPr>
      <t>Acción 3. Actualizar procedimiento administración del riesgo</t>
    </r>
    <r>
      <rPr>
        <sz val="10"/>
        <rFont val="Times New Roman"/>
        <family val="1"/>
      </rPr>
      <t xml:space="preserve">.  No se aportó información de esta actividad.
</t>
    </r>
    <r>
      <rPr>
        <b/>
        <sz val="10"/>
        <rFont val="Times New Roman"/>
        <family val="1"/>
      </rPr>
      <t xml:space="preserve">Recomendaciones: </t>
    </r>
    <r>
      <rPr>
        <sz val="10"/>
        <rFont val="Times New Roman"/>
        <family val="1"/>
      </rPr>
      <t xml:space="preserve">Revisar y en incluir en el Mapa interactivo del SIG de la página institucional el manual de calidad "identificación de partes interesadas y caracterización de usuarios". Revisar y/o ajustar la fórmula de la acción 2, toda vez que no es coherente con la actividad, ya que la formula define actualización de procedimiento y la actividad habla de socialización, 
</t>
    </r>
    <r>
      <rPr>
        <b/>
        <sz val="10"/>
        <rFont val="Times New Roman"/>
        <family val="1"/>
      </rPr>
      <t xml:space="preserve">En referencia a la corrección: </t>
    </r>
    <r>
      <rPr>
        <sz val="10"/>
        <rFont val="Times New Roman"/>
        <family val="1"/>
      </rPr>
      <t xml:space="preserve">“Incluir en la revisión por la Dirección la información de entradas, las PQRSD de los usuarios, la retroalimentación de partes interesadas como constructores, la eficacia de los planes de acción para abordarlos", se recomienda revisar cual es la fórmula para evaluar la acción de la corrección, por cuanto no se cuenta con formula, meta, y fechas de ejecución, por lo que no es posible medirla.
</t>
    </r>
    <r>
      <rPr>
        <b/>
        <sz val="10"/>
        <rFont val="Times New Roman"/>
        <family val="1"/>
      </rPr>
      <t xml:space="preserve">Diciembre 2020: Acción 2. Socialización del documento "Identificación de partes interesadas y caracterización de usuarios: </t>
    </r>
    <r>
      <rPr>
        <sz val="10"/>
        <rFont val="Times New Roman"/>
        <family val="1"/>
      </rPr>
      <t xml:space="preserve"> Teniendo en cuenta la observacion con corte a octubre de 2020, se observa en la carpeta del SIG- Mapa Interactivo en el Proceso de Administración del SIG  el PG03-MM26- Manual de Calidad y en ella se cuenta con el documento de  Identificación de Partes Interesadas y Caracterización de Usuarios de la Secretaría Distrital del Hábitat- Version 5 del 22 de noviembre de 2019, por lo que se da por cumplida la accion.
</t>
    </r>
    <r>
      <rPr>
        <b/>
        <sz val="10"/>
        <rFont val="Times New Roman"/>
        <family val="1"/>
      </rPr>
      <t xml:space="preserve">Acción 3. </t>
    </r>
    <r>
      <rPr>
        <sz val="10"/>
        <rFont val="Times New Roman"/>
        <family val="1"/>
      </rPr>
      <t xml:space="preserve">Actualizar procedimiento administración del riesgo: El area ainforma que esta en proceso de actualizacion, no se reporta avance.
</t>
    </r>
    <r>
      <rPr>
        <b/>
        <sz val="10"/>
        <rFont val="Times New Roman"/>
        <family val="1"/>
      </rPr>
      <t>En referencia a la corrección</t>
    </r>
    <r>
      <rPr>
        <sz val="10"/>
        <rFont val="Times New Roman"/>
        <family val="1"/>
      </rPr>
      <t xml:space="preserve">: “Incluir en la revisión por la Dirección la información de entradas, las PQRSD de los usuarios, la retroalimentación de partes interesadas como constructores, la eficacia de los planes de acción para abordarlos: Se observa en presentación de Revisión pro al Dirección del 24 de agosto de 2020. Cumplida
</t>
    </r>
    <r>
      <rPr>
        <b/>
        <sz val="10"/>
        <rFont val="Times New Roman"/>
        <family val="1"/>
      </rPr>
      <t>Mayo 2021:</t>
    </r>
    <r>
      <rPr>
        <sz val="10"/>
        <rFont val="Times New Roman"/>
        <family val="1"/>
      </rPr>
      <t xml:space="preserve"> Se observa formato PG03-FO387-V5 donse se solicita el 26 de mayo de 2021 la actualizaciòn del Procedimiento "Procedimiento Administración de Riesgos de Gestión, Corrupción y Seguridad Digital" PG03_PR06- versiòn 7 del 29 de abril de 2020, adicionalmente se observa proyecto de modificaciòn del procedimiento. No obstante se mantiene el mismo estado de la acciòn, teniendo en cuenta que el procedimiento no ha sido actializado. Se observa la materializaciòn del riesgo de incumplimiento de la acciòn.
</t>
    </r>
    <r>
      <rPr>
        <b/>
        <sz val="10"/>
        <rFont val="Times New Roman"/>
        <family val="1"/>
      </rPr>
      <t>Recomendaciòn</t>
    </r>
    <r>
      <rPr>
        <sz val="10"/>
        <rFont val="Times New Roman"/>
        <family val="1"/>
      </rPr>
      <t>: Realizar las actuaciones pertinentes a fin de cumplir a la mayor brevedad posible con la acciòn 3.</t>
    </r>
  </si>
  <si>
    <r>
      <rPr>
        <b/>
        <sz val="10"/>
        <rFont val="Times New Roman"/>
        <family val="1"/>
      </rPr>
      <t>Octubre 2020;</t>
    </r>
    <r>
      <rPr>
        <sz val="10"/>
        <rFont val="Times New Roman"/>
        <family val="1"/>
      </rPr>
      <t xml:space="preserve"> Se observa memorando No. 3-2020-03543 en el que la Subdirección Administrativa solicitó a Control Interno socialización del procedimiento PE01-PR08 “Planes de Mejoramiento”, el cual se realizo el 22 de octubre de 2020 al equipo de trabajo de servicio al ciudadano.
</t>
    </r>
    <r>
      <rPr>
        <b/>
        <sz val="10"/>
        <rFont val="Times New Roman"/>
        <family val="1"/>
      </rPr>
      <t>Recomendación:</t>
    </r>
    <r>
      <rPr>
        <sz val="10"/>
        <rFont val="Times New Roman"/>
        <family val="1"/>
      </rPr>
      <t xml:space="preserve"> Contar en el próximo seguimiento con un estado de avance significativo de la Acción No.2: "Documentar un plan de mejoramiento asociado a la  inoportunidad en las respuestas de PQRSD", a fin de evitar la materialización del riesgo de incumplimiento de la acción.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cumplir en termino con la acciòn establecida.
</t>
    </r>
    <r>
      <rPr>
        <b/>
        <sz val="10"/>
        <rFont val="Times New Roman"/>
        <family val="1"/>
      </rPr>
      <t xml:space="preserve">Mayo 2021: </t>
    </r>
    <r>
      <rPr>
        <sz val="10"/>
        <rFont val="Times New Roman"/>
        <family val="1"/>
      </rPr>
      <t>Se observa memorando No. 3-2021-0733 del 15 de febrero de 2021 de la Subdirecciòn Administrativa, donde remite a la Asesora de Control Interno y a la Subdirectora de Programas y Proyectos "Del  Proceso de Gestión de Servicio al Ciudadano como acción de mejoramiento respecto a la inoportunidad en las respuestas de PQRSD en la SDHT el plan de mejoramiento", dicho plan se encuentra en el PMI 400 y PMI 401 del plan de Mejoramiento Institucional vigente. Por lo anterior la accion se encuentra cumplida.</t>
    </r>
  </si>
  <si>
    <r>
      <rPr>
        <b/>
        <sz val="10"/>
        <rFont val="Times New Roman"/>
        <family val="1"/>
      </rPr>
      <t>Octubre 2020</t>
    </r>
    <r>
      <rPr>
        <sz val="10"/>
        <rFont val="Times New Roman"/>
        <family val="1"/>
      </rPr>
      <t xml:space="preserve">:  
</t>
    </r>
    <r>
      <rPr>
        <b/>
        <sz val="10"/>
        <rFont val="Times New Roman"/>
        <family val="1"/>
      </rPr>
      <t>Corrección: 1</t>
    </r>
    <r>
      <rPr>
        <sz val="10"/>
        <rFont val="Times New Roman"/>
        <family val="1"/>
      </rPr>
      <t xml:space="preserve">. </t>
    </r>
    <r>
      <rPr>
        <b/>
        <sz val="10"/>
        <rFont val="Times New Roman"/>
        <family val="1"/>
      </rPr>
      <t>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t>
    </r>
    <r>
      <rPr>
        <sz val="10"/>
        <rFont val="Times New Roman"/>
        <family val="1"/>
      </rPr>
      <t xml:space="preserve">: Se observa en el formato PM07-FO537 " Plan de Tranbajo"  el cronograma de "Documento de análisis con el fin de soportar técnicamente la creación un Aporte Transitorio de Arrendamiento Solidario" como insumo para construir el Decreto 123 de 2020 "APORTE TRANSITORIO DE ARRENDAMIENTO SOLIDARIO", lo que se puede concluir que se cumplio con la acción definida.
</t>
    </r>
    <r>
      <rPr>
        <b/>
        <sz val="10"/>
        <rFont val="Times New Roman"/>
        <family val="1"/>
      </rPr>
      <t>Accion 2</t>
    </r>
    <r>
      <rPr>
        <sz val="10"/>
        <rFont val="Times New Roman"/>
        <family val="1"/>
      </rPr>
      <t xml:space="preserve">. </t>
    </r>
    <r>
      <rPr>
        <b/>
        <sz val="10"/>
        <rFont val="Times New Roman"/>
        <family val="1"/>
      </rPr>
      <t>Actualizar el formato PM07.FO537 Plan de Acción (adicionar casillas de Revisión, Validación  y Verificación e identificación de riesgos:</t>
    </r>
    <r>
      <rPr>
        <sz val="10"/>
        <rFont val="Times New Roman"/>
        <family val="1"/>
      </rPr>
      <t xml:space="preserve"> Se observa en el Mapa Interactivo que se encuentra en la pagina institucional de la entidad la actualización del Formato" PM07.FO537 Plan de Acción" en la versión 2 de fecha 2 de octubre de 2020 - Versión 2 , en el que se incluyeron los items de "Revisión, Validación  y Verificación", no obstante no se observa de manera clara  en el item de verificacion la " identificación del riesgo", teniendo en cuenta lo observado,  se establece que la acción se encuentra en ejecución.
</t>
    </r>
    <r>
      <rPr>
        <b/>
        <sz val="10"/>
        <rFont val="Times New Roman"/>
        <family val="1"/>
      </rPr>
      <t>Acción 3.</t>
    </r>
    <r>
      <rPr>
        <sz val="10"/>
        <rFont val="Times New Roman"/>
        <family val="1"/>
      </rPr>
      <t xml:space="preserve"> Socialización al interior de la Subsecretaría de Planeación y Política la aplicación del formato PM07-FO537: se  observa correo electronico del 22 de octubre de 2020 de remision del formato enunciado a personal de la Subsecretaria de Planeación y Politica, lo que permite concluir que se cumplio con la accion definida</t>
    </r>
    <r>
      <rPr>
        <b/>
        <sz val="10"/>
        <rFont val="Times New Roman"/>
        <family val="1"/>
      </rPr>
      <t xml:space="preserve">
Recomendación: Acción 2</t>
    </r>
    <r>
      <rPr>
        <sz val="10"/>
        <rFont val="Times New Roman"/>
        <family val="1"/>
      </rPr>
      <t xml:space="preserve">: Revisar y ajustar el formato actualizado "PM07.FO537 Plan de Acción", teniendo en cuenta  que no hay claridad   en el item de verificacion la precirion de " identificación del riesgo".
</t>
    </r>
    <r>
      <rPr>
        <b/>
        <sz val="10"/>
        <rFont val="Times New Roman"/>
        <family val="1"/>
      </rPr>
      <t>Recomendación General:</t>
    </r>
    <r>
      <rPr>
        <sz val="10"/>
        <rFont val="Times New Roman"/>
        <family val="1"/>
      </rPr>
      <t xml:space="preserve"> Contar en el proximo seguimiento con el cumplimiento de la actividad 2 teniendo en cuenta las fechas de vencimiento y asi evitar la materialización del riesgo de incumplimiento de las acciones y del Plan de Mejoramiento Institucional de la Entidad.
</t>
    </r>
    <r>
      <rPr>
        <b/>
        <sz val="10"/>
        <rFont val="Times New Roman"/>
        <family val="1"/>
      </rPr>
      <t>Diciembre 2020: Accion 2. Actualizar el formato PM07.FO537 Plan de Acción (adicionar casillas de Revisión, Validación  y Verificación e identificación de riesgos:</t>
    </r>
    <r>
      <rPr>
        <sz val="10"/>
        <rFont val="Times New Roman"/>
        <family val="1"/>
      </rPr>
      <t xml:space="preserve"> Se verifica en el mapa interactivo ( Carpeta) que el formato cuenta el item de verificaciòn e identificaciòn , en versiòn 3, del mes de febrero de 2021.
</t>
    </r>
    <r>
      <rPr>
        <b/>
        <sz val="10"/>
        <rFont val="Times New Roman"/>
        <family val="1"/>
      </rPr>
      <t>Recomendación General:</t>
    </r>
    <r>
      <rPr>
        <sz val="10"/>
        <rFont val="Times New Roman"/>
        <family val="1"/>
      </rPr>
      <t xml:space="preserve"> Ajustar soporte e incluir el formato oficial versiòn 3 como esta en el mapa interactivo de la entidad, con el fin de verificar en el proximo seguimiento el estado.
</t>
    </r>
    <r>
      <rPr>
        <b/>
        <sz val="10"/>
        <rFont val="Times New Roman"/>
        <family val="1"/>
      </rPr>
      <t>Mayo 2021: De la actividad 2 :  Actualizar el formato PM07.FO537 Plan de Acción (adicionar casillas de Revisión, Validación  y Verificación e identificación de riesgos, se observa : E</t>
    </r>
    <r>
      <rPr>
        <sz val="10"/>
        <rFont val="Times New Roman"/>
        <family val="1"/>
      </rPr>
      <t xml:space="preserve">l formato denominado PLan de Trabajo  ( PM07-FO537- Version 3) del 25 de febrero de 2021, que se encuentra en el procedimiento PM07-PR01" DIseño de lineamientos e  Insrumentos de Polìtica de Vivienda y Habitat",  cuenta con los items de revisiòn, validaciòn, y verificaciòn e indentificaciòn de riesgos, Adicionalmente es evidencia que esta en el mapa interactivo de la entidad, por lo que se cumple con la acciòn. </t>
    </r>
    <r>
      <rPr>
        <b/>
        <sz val="10"/>
        <rFont val="Times New Roman"/>
        <family val="1"/>
      </rPr>
      <t xml:space="preserve">De la actividad 3. Socialización al interior de la Subsecretaría de Planeación y Política la aplicación del formato PM07-FO537 se observa: </t>
    </r>
    <r>
      <rPr>
        <sz val="10"/>
        <rFont val="Times New Roman"/>
        <family val="1"/>
      </rPr>
      <t xml:space="preserve"> pantallazo de correo electronico donde se socializò el fomrato ( PM07-FO537- Version 3 de fecha 25 de febrero de 2021, por lo que se cumple con la acciòn.
</t>
    </r>
    <r>
      <rPr>
        <b/>
        <sz val="10"/>
        <rFont val="Times New Roman"/>
        <family val="1"/>
      </rPr>
      <t>Recomendaciòn</t>
    </r>
    <r>
      <rPr>
        <sz val="10"/>
        <rFont val="Times New Roman"/>
        <family val="1"/>
      </rPr>
      <t>: Implementar el formato de Plan de Trabajo PM07-FO537 versiòn 3 del procedimiento  PM07-PR01" DIseño de lineamientos e  Insrumentos de Polìtica de Vivienda y Habitat"</t>
    </r>
  </si>
  <si>
    <r>
      <rPr>
        <b/>
        <sz val="10"/>
        <rFont val="Times New Roman"/>
        <family val="1"/>
      </rPr>
      <t xml:space="preserve">Octubre 2020: </t>
    </r>
    <r>
      <rPr>
        <sz val="10"/>
        <rFont val="Times New Roman"/>
        <family val="1"/>
      </rPr>
      <t xml:space="preserve">El responsable no anexa soportes que permita establecer un estado de avance de las acción 1,
</t>
    </r>
    <r>
      <rPr>
        <b/>
        <sz val="10"/>
        <rFont val="Times New Roman"/>
        <family val="1"/>
      </rPr>
      <t>Recomendación:</t>
    </r>
    <r>
      <rPr>
        <sz val="10"/>
        <rFont val="Times New Roman"/>
        <family val="1"/>
      </rPr>
      <t xml:space="preserve"> Realizar las actuaciones pertinentes a fn de evidenciar en el próximo seguimimiento con estado de avance de las acciones definidas.
</t>
    </r>
    <r>
      <rPr>
        <b/>
        <sz val="10"/>
        <rFont val="Times New Roman"/>
        <family val="1"/>
      </rPr>
      <t xml:space="preserve">Diciembre 2020: Act 1 Actualización de los lineamientos para abordar oportunidades, emitidos en el procedimiento administración del riesgo: </t>
    </r>
    <r>
      <rPr>
        <sz val="10"/>
        <rFont val="Times New Roman"/>
        <family val="1"/>
      </rPr>
      <t xml:space="preserve">El área remite pantallazos de diferentes reuniones de revisión y actualización de mapas de riesgos de procesos, informe de monitoreo de mapas de riesgos, no obstante son insumos que aportan la acción sin embargo , la acción está enfocada a que la actualización de los lineamientos se realicen  dentro del procedimiento de administración del riesgo y este procedimiento no ha sido actualizado. Por lo anterior, se recomienda realizar las actuaciones pertinentes que permitan en el próximo seguimiento el cumplimiento de la acción. </t>
    </r>
    <r>
      <rPr>
        <b/>
        <sz val="10"/>
        <rFont val="Times New Roman"/>
        <family val="1"/>
      </rPr>
      <t>Act 2  Socializar lineamientos para abordar oportunidade</t>
    </r>
    <r>
      <rPr>
        <sz val="10"/>
        <rFont val="Times New Roman"/>
        <family val="1"/>
      </rPr>
      <t xml:space="preserve">s: No se observa avance de la acción.
</t>
    </r>
    <r>
      <rPr>
        <b/>
        <sz val="10"/>
        <rFont val="Times New Roman"/>
        <family val="1"/>
      </rPr>
      <t>Recomendación</t>
    </r>
    <r>
      <rPr>
        <sz val="10"/>
        <rFont val="Times New Roman"/>
        <family val="1"/>
      </rPr>
      <t xml:space="preserve">: Actualizar el Procedimiento de Administración del Riesgo que visualise la actualización de lineamiento como lo establece la acción.
</t>
    </r>
    <r>
      <rPr>
        <b/>
        <sz val="10"/>
        <rFont val="Times New Roman"/>
        <family val="1"/>
      </rPr>
      <t>Mayo 2021:</t>
    </r>
    <r>
      <rPr>
        <sz val="10"/>
        <rFont val="Times New Roman"/>
        <family val="1"/>
      </rPr>
      <t xml:space="preserve"> Se observa que el area responsable esta en proceso de actualizaciòn del procedimiento PG03-PR06: Procedimiento de Administración del Riesgo conforme a la Guia de Administración del Riesgo que emitio el Departamento Administrativo de la Función Pública en el mes de diciembre de 2020, donde se encuentran nuevos lineamientoss para identificación de riesgos de corrupción en trámites, OPAS y consulta de información distritales. por lo que las actividades 1 y 2 no presentan cumplimiento. Materializandose el riesgo de incumplimiento de las Acciones, toda vez que la fecha maxima de ejecuciòn era hasta el mes de abril de 2021. Por lo anterior se estabelce avance representativo, por cuanto se cuenta con formato de solicitud PG01-FO387 - V5 de modificaciòn del procedimiento de Administraciòn del Riesgo
</t>
    </r>
    <r>
      <rPr>
        <b/>
        <sz val="10"/>
        <rFont val="Times New Roman"/>
        <family val="1"/>
      </rPr>
      <t>Recomendaciòn</t>
    </r>
    <r>
      <rPr>
        <sz val="10"/>
        <rFont val="Times New Roman"/>
        <family val="1"/>
      </rPr>
      <t xml:space="preserve">  Realizar las actuaciones pertinentes a fin de dar cumplimiento a lsa acciónes teniendo en cuenta que se encuentra incumplida .</t>
    </r>
  </si>
  <si>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Recomendación:</t>
    </r>
    <r>
      <rPr>
        <sz val="10"/>
        <rFont val="Times New Roman"/>
        <family val="1"/>
      </rPr>
      <t xml:space="preserve"> En el proximo seguimiento contra con estado de avance y/o cumplimiento de la acción 2
</t>
    </r>
    <r>
      <rPr>
        <b/>
        <sz val="10"/>
        <rFont val="Times New Roman"/>
        <family val="1"/>
      </rPr>
      <t>Diciembre 2020:</t>
    </r>
    <r>
      <rPr>
        <sz val="10"/>
        <rFont val="Times New Roman"/>
        <family val="1"/>
      </rPr>
      <t xml:space="preserve"> Acción No1: se cumplió en el seguimiento con corte a 31 de octubre de 2020.
Acción 2: No se remitieron soportes que permitieran validar su cumplimiento
</t>
    </r>
    <r>
      <rPr>
        <b/>
        <sz val="10"/>
        <rFont val="Times New Roman"/>
        <family val="1"/>
      </rPr>
      <t>Recomendación:</t>
    </r>
    <r>
      <rPr>
        <sz val="10"/>
        <rFont val="Times New Roman"/>
        <family val="1"/>
      </rPr>
      <t xml:space="preserve"> Ejecutar la acción a fin de evitar el incumplimiento de la misma.
</t>
    </r>
    <r>
      <rPr>
        <b/>
        <sz val="10"/>
        <rFont val="Times New Roman"/>
        <family val="1"/>
      </rPr>
      <t>Mayo 2021:</t>
    </r>
    <r>
      <rPr>
        <sz val="10"/>
        <rFont val="Times New Roman"/>
        <family val="1"/>
      </rPr>
      <t xml:space="preserve"> Acción No1: se cumplió en el seguimiento con corte a 31 de octubre de 2020.
Acción 2: no se remitieron soportes que permitieran validar el cumplimiento de la acción
Por lo anterior, continua con el porcentaje del 50%
</t>
    </r>
    <r>
      <rPr>
        <b/>
        <sz val="10"/>
        <rFont val="Times New Roman"/>
        <family val="1"/>
      </rPr>
      <t>Recomendación:</t>
    </r>
    <r>
      <rPr>
        <sz val="10"/>
        <rFont val="Times New Roman"/>
        <family val="1"/>
      </rPr>
      <t xml:space="preserve"> Ejecutar la acción a fin de evitar el incumplimiento de la misma, teniendo en cuenta que su fecha de finalización es el 31 de julio de 2021</t>
    </r>
  </si>
  <si>
    <t>Resolución 248 de 2021</t>
  </si>
  <si>
    <r>
      <rPr>
        <b/>
        <sz val="10"/>
        <rFont val="Times New Roman"/>
        <family val="1"/>
      </rPr>
      <t>Octubre 2020</t>
    </r>
    <r>
      <rPr>
        <sz val="10"/>
        <rFont val="Times New Roman"/>
        <family val="1"/>
      </rPr>
      <t xml:space="preserve">: Se diseño el documento de mecanismo de rendición de cuentas el cual esta en revisión jurídica entro del proceso de Talento Humano con el fin de proceder a oficializar.
</t>
    </r>
    <r>
      <rPr>
        <b/>
        <sz val="10"/>
        <rFont val="Times New Roman"/>
        <family val="1"/>
      </rPr>
      <t>Diciembre 2020</t>
    </r>
    <r>
      <rPr>
        <sz val="10"/>
        <rFont val="Times New Roman"/>
        <family val="1"/>
      </rPr>
      <t xml:space="preserve">: La proyección de la Resolución fue revisada por el flujo correspondiente de la Subsecretaría de Gestión Corporativa y CID. Fue enviada a revisión por parte de la Subsecretaría Jurídica por medio de oficio 3-2021-00486
</t>
    </r>
    <r>
      <rPr>
        <b/>
        <sz val="10"/>
        <rFont val="Times New Roman"/>
        <family val="1"/>
      </rPr>
      <t xml:space="preserve">Abril de 2021: </t>
    </r>
    <r>
      <rPr>
        <sz val="10"/>
        <rFont val="Times New Roman"/>
        <family val="1"/>
      </rPr>
      <t xml:space="preserve">Se emitio la Resolución 248 de 2021 " "Por la cual se adopta la Guía metodológica para la formulación e implementación de la estrategia de evaluación y rendición de cuentas frente al Sistema de Gestión de Seguridad y Salud en el Trabajo - SG-SST". </t>
    </r>
  </si>
  <si>
    <r>
      <rPr>
        <b/>
        <sz val="10"/>
        <rFont val="Times New Roman"/>
        <family val="1"/>
      </rPr>
      <t>Octubre 2020:</t>
    </r>
    <r>
      <rPr>
        <sz val="10"/>
        <rFont val="Times New Roman"/>
        <family val="1"/>
      </rPr>
      <t xml:space="preserve"> Se evidencia el documento denominado “Proyecto de Resolución” por el cual “Por la cual se establecen las responsabilidades generales y los mecanismos de rendición de cuentas frente al Sistema de Gestión de Seguridad y Salud en el Trabajo (SG-SST)” junto con correo electrónico del 08 de septiembre de 2020 con el cual se busca derogar la existente resolución 143 de 2018. En el documento se evidencia que se incluye en el artículo 2 la definición de rendir cuentas, en el artículo 4 se expresa la obligación de rendir cuentas a todo aquel al que se le hayan asignado responsabilidades al interior en el SG SST y se especifica en el segundo numeral de cada responsable del SG SST como debe de realizar su respectiva rendición, fijándose así el mecanismo.
Según la fórmula del indicador, se debe de tener el documento aprobado y cargado en el SIG, por lo tanto se da un 50% de avance dado que se evidencia la creación del borrador y correos para revisión y aprobación; con la aprobación y publicación del documento se finalizaría la acción.
</t>
    </r>
    <r>
      <rPr>
        <b/>
        <sz val="10"/>
        <rFont val="Times New Roman"/>
        <family val="1"/>
      </rPr>
      <t>Recomendación:</t>
    </r>
    <r>
      <rPr>
        <sz val="10"/>
        <rFont val="Times New Roman"/>
        <family val="1"/>
      </rPr>
      <t xml:space="preserve"> Actualizar este proyecto a resolución lo más pronto posible, con esta actualización se podrá dar por cerrada la acción. Adicionalmente, se recomienda divulgar esta nueva resolución al interior de la entidad a través del masivosdht
</t>
    </r>
    <r>
      <rPr>
        <b/>
        <sz val="10"/>
        <rFont val="Times New Roman"/>
        <family val="1"/>
      </rPr>
      <t>Diciembre 2020:</t>
    </r>
    <r>
      <rPr>
        <sz val="10"/>
        <rFont val="Times New Roman"/>
        <family val="1"/>
      </rPr>
      <t xml:space="preserve"> La dependencia no remitió soportes que permitieran validar el cumplimiento de la acción, dado que el correo remitido corresponde al mes de enero de 2021 y el memorando No, 3-2021-00486 corresponde al mes de febrero de 2021 y el corte corresponde a 31 de diciembre de 2020.
La acción continúa con el porcentaje de avance del seguimiento anterior.
</t>
    </r>
    <r>
      <rPr>
        <b/>
        <sz val="10"/>
        <rFont val="Times New Roman"/>
        <family val="1"/>
      </rPr>
      <t>Recomendación:</t>
    </r>
    <r>
      <rPr>
        <sz val="10"/>
        <rFont val="Times New Roman"/>
        <family val="1"/>
      </rPr>
      <t xml:space="preserve"> Realizar las acciones pertinentes a fin de dar cumplimiento a la acción, dado que se encuentra en estado atrasada.
</t>
    </r>
    <r>
      <rPr>
        <b/>
        <sz val="10"/>
        <rFont val="Times New Roman"/>
        <family val="1"/>
      </rPr>
      <t>Mayo 2021:</t>
    </r>
    <r>
      <rPr>
        <sz val="10"/>
        <rFont val="Times New Roman"/>
        <family val="1"/>
      </rPr>
      <t xml:space="preserve">Se observó la Resolución 248 de 2021 " "Por la cual se adopta la Guía metodológica para la formulación e implementación de la estrategia de evaluación y rendición de cuentas frente al Sistema de Gestión de Seguridad y Salud en el Trabajo - SG-SST". 
</t>
    </r>
    <r>
      <rPr>
        <b/>
        <sz val="10"/>
        <rFont val="Times New Roman"/>
        <family val="1"/>
      </rPr>
      <t>Recomendación:</t>
    </r>
    <r>
      <rPr>
        <sz val="10"/>
        <rFont val="Times New Roman"/>
        <family val="1"/>
      </rPr>
      <t xml:space="preserve"> implementar la resolución en cada uno de los niveles definidos</t>
    </r>
  </si>
  <si>
    <r>
      <rPr>
        <b/>
        <sz val="10"/>
        <rFont val="Times New Roman"/>
        <family val="1"/>
      </rPr>
      <t>Octubre 2020:</t>
    </r>
    <r>
      <rPr>
        <sz val="10"/>
        <rFont val="Times New Roman"/>
        <family val="1"/>
      </rPr>
      <t xml:space="preserve"> No se ha divulgado ya que no ha sido aprobado.
</t>
    </r>
    <r>
      <rPr>
        <b/>
        <sz val="10"/>
        <rFont val="Times New Roman"/>
        <family val="1"/>
      </rPr>
      <t>Diciembre 2020:</t>
    </r>
    <r>
      <rPr>
        <sz val="10"/>
        <rFont val="Times New Roman"/>
        <family val="1"/>
      </rPr>
      <t xml:space="preserve"> No se ha iniciado divulgación ya que el documento aún está en revisión por la Subsecretaría Jurídica.
</t>
    </r>
    <r>
      <rPr>
        <b/>
        <sz val="10"/>
        <rFont val="Times New Roman"/>
        <family val="1"/>
      </rPr>
      <t>Mayo 2021:</t>
    </r>
    <r>
      <rPr>
        <sz val="10"/>
        <rFont val="Times New Roman"/>
        <family val="1"/>
      </rPr>
      <t xml:space="preserve"> Se realiza divulgación del mecanismo de rendición de cuentas por medio del Newlater de la entidad y se pUblico en la pagina de la entidad.</t>
    </r>
  </si>
  <si>
    <t>1. Soporte de publicación por el Newslater.
2. Link publicación de la Resolución en la pagina de la entidad.: https://www.habitatbogota.gov.co/transparencia/normatividad/normatividad/resolucion-248-del-20-abril-2021</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</si>
  <si>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La dependencia no remitió soportes que permitieran validar el cumplimiento de la acción.
</t>
    </r>
    <r>
      <rPr>
        <b/>
        <sz val="10"/>
        <rFont val="Times New Roman"/>
        <family val="1"/>
      </rPr>
      <t xml:space="preserve">Recomendación: </t>
    </r>
    <r>
      <rPr>
        <sz val="10"/>
        <rFont val="Times New Roman"/>
        <family val="1"/>
      </rPr>
      <t xml:space="preserve">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la divulgación del mecanismo de rendición de cuentas por medio del Newsletter de la entidad y se pUblico en la pagina de la entidad.
</t>
    </r>
  </si>
  <si>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Se observó correos electrónicos del 30 de noviembre de 2020 "Rendición de cuentas Brigada", correo electrónico del 17 de noviembre de 2020 "Informes trimestrales comité de convivencia", correo electrónico del 30 de noviembre de 2020 "Avance informe comité copasst-2020" y correo electrónico del 30 de noviembre de 2020 "Rendición de cuentas SG-SST 2020", se observó el documento "Rendición de cuentas SGSST 2020" del periodo enero 21 de 2020 a noviembre 30 de 2020, en donde por parte de la persona designada como responsables del SGSST de la entidad se describe las actividades desarrolladas en el marco del Plan de trabajo de SST, sin embargo, no es posible identificar la rendición de cuentas de todos los niveles de la entidad que cuentan con responsabilidades en el SGSST esto de acuerdo a lo definido en el artículo 3 de la Resolución 143 de 2018 de la SDHT y en cumplimiento de la Resolución 0312 de 2019 y Decreto 1072 de 2019 "La rendición de cuentas debe incluir todos los niveles de la empresa ya que en cada uno de ellos hay responsabilidades sobre la Seguridad y Salud en el Trabajo" , ejemplo no se observó la rendición de cuentas de la Secretaria del Hábitat, Subsecretario de Gestión Corporativa y CID, Subsecretarios, Subdirectores, entre otros, adicionalmente, esta acción debe de ser consecuente con las acciones definidas en el PMI 346 Y 347, dado que se encuentran diseñando el mecanismo para la rendición de cuentas.
</t>
    </r>
    <r>
      <rPr>
        <b/>
        <sz val="10"/>
        <rFont val="Times New Roman"/>
        <family val="1"/>
      </rPr>
      <t>Recomendación:</t>
    </r>
    <r>
      <rPr>
        <sz val="10"/>
        <rFont val="Times New Roman"/>
        <family val="1"/>
      </rPr>
      <t xml:space="preserve"> 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el informe de rendicion de cuentas del responsable de SGSST, sin embargo, en los responsables definidos en la Resolucion 248 de 2021, no se evidenció el informe de los demas actores: Secretario(a) Distrital del Hábitat, el/la Subsecretario(a) de Gestión Corporativa y CID y Subsecretarios (as), Subdirectores (as), y Jefe de Oficina Asesora de Comunicaciones, Funcionarios públicos y contratistas, Comité de Emergencias,  para los siguientes solo se evidenció correo pero no el informe:  Comité Paritario de Seguridad y Salud en el Trabajo — COPASST, Comité de Convivencia Laboral, Brigada de Emergencias. El indicador se calcula teniendo en cuenta que son 7 actores y solo se observo el informe de uno de los actores
</t>
    </r>
    <r>
      <rPr>
        <b/>
        <sz val="10"/>
        <rFont val="Times New Roman"/>
        <family val="1"/>
      </rPr>
      <t xml:space="preserve">Recomendación: </t>
    </r>
    <r>
      <rPr>
        <sz val="10"/>
        <rFont val="Times New Roman"/>
        <family val="1"/>
      </rPr>
      <t>Realizar las acciones pertinentes a fin de generar el cumplimiento de la acción, dado que se encuentra en estado atrasada.</t>
    </r>
  </si>
  <si>
    <t xml:space="preserve"> Correos electrónicos del 30 de noviembre de 2020 "Rendición de cuentas Birgada", correo electrónico del 17 de noviembre de 2020 "Informes trimestrales comité de covivencia", correo electrónico del 30 de noviembre de 2020 "Avance informe comite copasst-2020" y correo electróonico del 30 de noviembre de 2020 "Rendición de cuentas SG-SST 2020"
Rendición de cuentas SGSST2020 del 30 de noviembre de 2020</t>
  </si>
  <si>
    <r>
      <rPr>
        <b/>
        <sz val="10"/>
        <rFont val="Times New Roman"/>
        <family val="1"/>
      </rPr>
      <t>Octubre 2020:</t>
    </r>
    <r>
      <rPr>
        <sz val="10"/>
        <rFont val="Times New Roman"/>
        <family val="1"/>
      </rPr>
      <t xml:space="preserve"> Se radico ante la Subdirección de Programas y Proyectos solicitud de modificación del PS01-PR19 Procedimiento de diseño, ejecución y evaluación del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 xml:space="preserve">Febrero 2021. </t>
    </r>
    <r>
      <rPr>
        <sz val="10"/>
        <rFont val="Times New Roman"/>
        <family val="1"/>
      </rPr>
      <t>Se oficializo el documento en el SIG el 19 de febrero de 2021.</t>
    </r>
  </si>
  <si>
    <t>Documento oficial</t>
  </si>
  <si>
    <r>
      <rPr>
        <b/>
        <sz val="10"/>
        <rFont val="Times New Roman"/>
        <family val="1"/>
      </rPr>
      <t>Octubre 2020:</t>
    </r>
    <r>
      <rPr>
        <sz val="10"/>
        <rFont val="Times New Roman"/>
        <family val="1"/>
      </rPr>
      <t xml:space="preserve"> Se evidencia borrador del procedimiento con el cual se planifica, ejecuta y evalúa el plan anual de capacitación al interior de la SDHT; en esta modificación se incluyeron los requisitos relacionados con capacitación en Seguridad y Salud en el Trabajo. Dando cumplimiento al Decreto 1072 de 2015 y los lineamientos frente al diseño ejecución y evaluación del Plan Institucional de Capacitación. A pesar de que se evidencia un correo del 30/10/2020 en donde se solicita su actualización, en el mapa interactivo aún se observa la versión anterior (Versión No. 1 del 18/12/2019)
Dado a que el proceso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Iniciar tan pronto sea posible el diseño del cronograma de capacitación acorde con los riesgos identificados en la matriz y las necesidades de formación específica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Recomendación:</t>
    </r>
    <r>
      <rPr>
        <sz val="10"/>
        <rFont val="Times New Roman"/>
        <family val="1"/>
      </rPr>
      <t xml:space="preserve"> 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 xml:space="preserve">Se observó el Procedimiento de diseño, ejecución y evaluación del Plan Institucional de Capacitación version 2, pero no se evidencia la inclusión de capacitación del SST y el cronograma, por lo que se mantiene el mismo porentaje del seguimiento anterior
</t>
    </r>
    <r>
      <rPr>
        <b/>
        <sz val="10"/>
        <rFont val="Times New Roman"/>
        <family val="1"/>
      </rPr>
      <t xml:space="preserve">Recomendación: </t>
    </r>
    <r>
      <rPr>
        <sz val="10"/>
        <rFont val="Times New Roman"/>
        <family val="1"/>
      </rPr>
      <t>Realizar las acciones pertinentes a fin de generar el cumplimiento de la acción, dado que se encuentra en estado atrasada.</t>
    </r>
  </si>
  <si>
    <r>
      <rPr>
        <b/>
        <sz val="10"/>
        <rFont val="Times New Roman"/>
        <family val="1"/>
      </rPr>
      <t xml:space="preserve">Octubre 2020: </t>
    </r>
    <r>
      <rPr>
        <sz val="10"/>
        <rFont val="Times New Roman"/>
        <family val="1"/>
      </rPr>
      <t xml:space="preserve">Se diseño el cronograma de capacitación y se incluyó en 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Febrero 2021</t>
    </r>
    <r>
      <rPr>
        <sz val="10"/>
        <rFont val="Times New Roman"/>
        <family val="1"/>
      </rPr>
      <t>. Se oficializo el documento en el SIG el 19 de febrero de 2021.</t>
    </r>
  </si>
  <si>
    <r>
      <rPr>
        <b/>
        <sz val="10"/>
        <rFont val="Times New Roman"/>
        <family val="1"/>
      </rPr>
      <t>Octubre 2020:</t>
    </r>
    <r>
      <rPr>
        <sz val="10"/>
        <rFont val="Times New Roman"/>
        <family val="1"/>
      </rPr>
      <t xml:space="preserve"> Se evidencia el proyecto de actualización del procedimiento “Procedimiento de diseño, ejecución y evaluación del Plan Institucional de Capacitación” en el cual se incluye como marco normativo el decreto 1072 de 2015 donde se reglamenta el SG SST. Adicionalmente se evidencian los correos soporte en donde se remite el proyecto con el fin de completar su formalización. Finalmente se evidencia matriz de Excel con el cronograma para la vigencia 2020 de las actividades de capacitación de la SDHT; dicho documento no se encuentra adoptado en el SIG.
Dado a que el procedimiento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Finalizar el proceso de adopción del procedimiento, realizando la actualización en el mapa interactivo y coordinando una difusión al interior del área de Talento Humano con el fin de actualizar a los servidores del área. Adicionalmente se recomienda subir en el mapa interactivo el cronograma como se encuentra diligenciado, para el conocimiento de los servidores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 xml:space="preserve">Recomendación: </t>
    </r>
    <r>
      <rPr>
        <sz val="10"/>
        <rFont val="Times New Roman"/>
        <family val="1"/>
      </rPr>
      <t xml:space="preserve">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Se observó el Procedimiento de diseño, ejecución y evaluación del Plan Institucional de Capacitación version 2, pero no se evidencia la inclusión de capacitación del SST y el cronograma, por lo que se mantiene el mismo porentaje del seguimiento anterior</t>
    </r>
    <r>
      <rPr>
        <b/>
        <sz val="10"/>
        <rFont val="Times New Roman"/>
        <family val="1"/>
      </rPr>
      <t xml:space="preserve">
Recomendación: </t>
    </r>
    <r>
      <rPr>
        <sz val="10"/>
        <rFont val="Times New Roman"/>
        <family val="1"/>
      </rPr>
      <t>Realizar las acciones pertinentes a fin de generar el cumplimiento de la acción, dado que se encuentra en estado incumplida</t>
    </r>
  </si>
  <si>
    <r>
      <rPr>
        <b/>
        <sz val="10"/>
        <rFont val="Times New Roman"/>
        <family val="1"/>
      </rPr>
      <t xml:space="preserve">Octubre 2020: </t>
    </r>
    <r>
      <rPr>
        <sz val="10"/>
        <rFont val="Times New Roman"/>
        <family val="1"/>
      </rPr>
      <t xml:space="preserve">En proceso
</t>
    </r>
    <r>
      <rPr>
        <b/>
        <sz val="10"/>
        <rFont val="Times New Roman"/>
        <family val="1"/>
      </rPr>
      <t>Diciembre 2020:</t>
    </r>
    <r>
      <rPr>
        <sz val="10"/>
        <rFont val="Times New Roman"/>
        <family val="1"/>
      </rPr>
      <t xml:space="preserve"> Se diseña procedimiento de como reportar, evaluar, ejecutar y hacer seguimiento a las acciones generadas en los diferentes medios del SG-SST. Se solicito revisión por la oficina de control interno ya que es un proceso asociado al procedimiento de plan de mejoramiento de la entidad, el cual fue revisado y se concluyó que se va a incluir dentro del documento institucional.
</t>
    </r>
    <r>
      <rPr>
        <b/>
        <sz val="10"/>
        <rFont val="Times New Roman"/>
        <family val="1"/>
      </rPr>
      <t>PRIMER TRIMESTRE 2021</t>
    </r>
    <r>
      <rPr>
        <sz val="10"/>
        <rFont val="Times New Roman"/>
        <family val="1"/>
      </rPr>
      <t>: Se reviso el documento en dos reuniones con el area de Control interno con el fin de incluir el proceso de acciones correctivas y de mejoramiento del SST dentro del procdeimeinto general de la SDHT que esta a cargo de Control interno. Se hicieron todos los ajustes por parte del SST, ahora esta pendiente de que el documento se oficialice por parte de control interno.</t>
    </r>
  </si>
  <si>
    <t>Documento SST</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</si>
  <si>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observó documento borrador "PROCEDIMIENTO DE ACCIONES CORRECTIVAS PREVENTIVAS Y MEJORA CONTINUA”, el cual se remitió a la Asesora de Control Interno el 28 de diciembre de 2020, sin embargo, a la fecha de seguimiento no se observó documento adoptado, por lo anterior la acción continua sin avance.
</t>
    </r>
    <r>
      <rPr>
        <b/>
        <sz val="10"/>
        <rFont val="Times New Roman"/>
        <family val="1"/>
      </rPr>
      <t xml:space="preserve">Recomendación: </t>
    </r>
    <r>
      <rPr>
        <sz val="10"/>
        <rFont val="Times New Roman"/>
        <family val="1"/>
      </rPr>
      <t xml:space="preserve">Realizar las acciones pertinentes a fin de dar cumplimiento, teniendo en cuenta que la acción se encuentra atrasada.
</t>
    </r>
    <r>
      <rPr>
        <b/>
        <sz val="10"/>
        <rFont val="Times New Roman"/>
        <family val="1"/>
      </rPr>
      <t xml:space="preserve">Mayo 2021: </t>
    </r>
    <r>
      <rPr>
        <sz val="10"/>
        <rFont val="Times New Roman"/>
        <family val="1"/>
      </rPr>
      <t xml:space="preserve">Se observa proyecto de  modificación del procedimiento de PE01-PR08 Planes de mejoramiento, de acuerdo a lo remitido en el mes de febrero de 2021 por la Subdireccion Administrativa  y ajustes realizados en el mes de marzo de 2021 con la Subdirección Administrativa, a fin de generar el respectivo documento con la inclusión de Planes de mejoramiento en el marco del SGSST. 
</t>
    </r>
    <r>
      <rPr>
        <b/>
        <sz val="10"/>
        <rFont val="Times New Roman"/>
        <family val="1"/>
      </rPr>
      <t xml:space="preserve">Recomendación: </t>
    </r>
    <r>
      <rPr>
        <sz val="10"/>
        <rFont val="Times New Roman"/>
        <family val="1"/>
      </rPr>
      <t>Generar las acciones pertinentes a fin de dar cumplimiento a la acciòn, dado que se encuentra ene stado ATRASADA</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</si>
  <si>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2020: </t>
    </r>
    <r>
      <rPr>
        <sz val="10"/>
        <rFont val="Times New Roman"/>
        <family val="1"/>
      </rPr>
      <t xml:space="preserve">Se observó el procedimiento “Reconstrucción de expedientes a partir de la función archivística” código PS03-PR13, versión No. 3 del 4 de diciembre de 2020. En la mesa de trabajo de seguimiento con el Enlace CI de la Subdirección Administrativa, realizada el 18 de febrero de 2021, se expresó por parte de este referente que la dependencia responsable está gestionando la actualización de los 3 procedimientos restantes.
Se establece un avance del 25% teniendo en cuenta la actualización de 1 de 4 procedimientos establecidos en la acción bajo la siguiente formula:
Procedimientos actualizados/ procedimientos a actualizar = 1 / 4 * 100 = 25%
</t>
    </r>
    <r>
      <rPr>
        <b/>
        <sz val="10"/>
        <rFont val="Times New Roman"/>
        <family val="1"/>
      </rPr>
      <t xml:space="preserve">Recomendación: </t>
    </r>
    <r>
      <rPr>
        <sz val="10"/>
        <rFont val="Times New Roman"/>
        <family val="1"/>
      </rPr>
      <t xml:space="preserve">Continuar con la gestión de la acción estableciendo una prioridad alta, teniendo en cuenta que esta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2020.</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</si>
  <si>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Mayo 2021:</t>
    </r>
    <r>
      <rPr>
        <sz val="10"/>
        <rFont val="Times New Roman"/>
        <family val="1"/>
      </rPr>
      <t xml:space="preserve"> 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Recomendación:</t>
    </r>
    <r>
      <rPr>
        <sz val="10"/>
        <rFont val="Times New Roman"/>
        <family val="1"/>
      </rPr>
      <t xml:space="preserve"> Dar prioridad a la acción propuesta teniendo en cuenta que esta ya se encuentra vencida.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</si>
  <si>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 xml:space="preserve">Recomendación: </t>
    </r>
    <r>
      <rPr>
        <sz val="10"/>
        <rFont val="Times New Roman"/>
        <family val="1"/>
      </rPr>
      <t xml:space="preserve">Dar prioridad a la acción propuesta teniendo en cuenta que esta ya se encuentra vencida.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</si>
  <si>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30/02/2021
</t>
    </r>
    <r>
      <rPr>
        <b/>
        <sz val="10"/>
        <rFont val="Times New Roman"/>
        <family val="1"/>
      </rPr>
      <t xml:space="preserve">Mayo 2021: </t>
    </r>
    <r>
      <rPr>
        <sz val="10"/>
        <rFont val="Times New Roman"/>
        <family val="1"/>
      </rPr>
      <t xml:space="preserve">La dependencia no remite soportes que permitan validar el avance y/o cumplimiento de la acción. </t>
    </r>
    <r>
      <rPr>
        <b/>
        <sz val="10"/>
        <rFont val="Times New Roman"/>
        <family val="1"/>
      </rPr>
      <t xml:space="preserve">
Recomendación: </t>
    </r>
    <r>
      <rPr>
        <sz val="10"/>
        <rFont val="Times New Roman"/>
        <family val="1"/>
      </rPr>
      <t>Realizar la gestión necesaria para la consecución de la acción y dar finalización, ya que se encuentra vencida desde febrero de 2021</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</si>
  <si>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 xml:space="preserve">Recomendación: </t>
    </r>
    <r>
      <rPr>
        <sz val="10"/>
        <rFont val="Times New Roman"/>
        <family val="1"/>
      </rPr>
      <t xml:space="preserve">Iniciar la respectiva gestión de la acción estableciendo una prioridad alta, teniendo en cuenta que la fecha de vencimiento de esta acción es el 31/03/2021
</t>
    </r>
    <r>
      <rPr>
        <b/>
        <sz val="10"/>
        <rFont val="Times New Roman"/>
        <family val="1"/>
      </rPr>
      <t xml:space="preserve">Mayo 2021: </t>
    </r>
    <r>
      <rPr>
        <sz val="10"/>
        <rFont val="Times New Roman"/>
        <family val="1"/>
      </rPr>
      <t xml:space="preserve">Se expresa por parte del responsable de la acción que en su metodología y plan de trabajo se realizaron mesas de acompañamiento en las Subdirecciones de barrios y Financiera para subsanar la Insuficiencia en la aplicación del procedimiento PS03-PR09 por parte de las áreas de en las mencionadas Subdirecciones. Sin embargo se aclara al responsable de la acción que ésta misma especifica que se debe de realizar un memorando reiterativo, por lo que no tiene avance
</t>
    </r>
    <r>
      <rPr>
        <b/>
        <sz val="10"/>
        <rFont val="Times New Roman"/>
        <family val="1"/>
      </rPr>
      <t xml:space="preserve">Recomendación: </t>
    </r>
    <r>
      <rPr>
        <sz val="10"/>
        <rFont val="Times New Roman"/>
        <family val="1"/>
      </rPr>
      <t>Dar prioridad a la ejecución de las tareas necesarias para dar finalización a esta acción de forma prioritaria, dado que esta acción se encuentra vencida desde el 31 de marzo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</si>
  <si>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procedimiento  PS05-PR16 Respaldo y restablecimiento de información de aplicativos y o infraestructura.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proporciona los siguientes anexos:
- Anexo 1- Borrador V1. PS05-PR16 resdo y resto de info_infraes.docx
- Anexo 2-Formato anexo PS05-FO564 Respal y restabl backup.xls
Se otorga un 50% de avance en el indicador.
</t>
    </r>
    <r>
      <rPr>
        <b/>
        <sz val="10"/>
        <rFont val="Times New Roman"/>
        <family val="1"/>
      </rPr>
      <t xml:space="preserve">Recomendación: </t>
    </r>
    <r>
      <rPr>
        <sz val="10"/>
        <rFont val="Times New Roman"/>
        <family val="1"/>
      </rPr>
      <t xml:space="preserve">Se recomienda emitir documento final con la revisión del procedimiento PS05-PR16 Respaldo y restablecimiento de información de aplicativos y o infraestructura.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 xml:space="preserve">Recomendación: </t>
    </r>
    <r>
      <rPr>
        <sz val="10"/>
        <rFont val="Times New Roman"/>
        <family val="1"/>
      </rPr>
      <t>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PMI.2</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</si>
  <si>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crear manual de recuperación del sistema de información FOREST BPMS Versión 4.0.7.31. Esto debido a que el plazo de realización de la actividad finaliza el día 31 de diciembre de 2020.
</t>
    </r>
    <r>
      <rPr>
        <b/>
        <sz val="10"/>
        <rFont val="Times New Roman"/>
        <family val="1"/>
      </rPr>
      <t>Diciembre 2020:</t>
    </r>
    <r>
      <rPr>
        <sz val="10"/>
        <rFont val="Times New Roman"/>
        <family val="1"/>
      </rPr>
      <t xml:space="preserve"> El proceso proporciona los siguientes anexos:
- Anexo 1-Manual Técnico Forest 4_0_7.pdf
- Anexo 2-Solicitud a proveedor manual tecnico de recuperación Forest.pdf
Cabe resaltar, que la solicitud del manual de recuperación del sistema de información FOREST BPMS Versión 4.0.7.31 se realiza el día 16 de febrero de 2021 de acuerdo con Anexo 2.
El proceso indica que ya se cuenta con el manual solicitado, pero que aún no ha sido publicado. No se otorga avance en el indicador.
</t>
    </r>
    <r>
      <rPr>
        <b/>
        <sz val="10"/>
        <rFont val="Times New Roman"/>
        <family val="1"/>
      </rPr>
      <t xml:space="preserve">Recomendación: </t>
    </r>
    <r>
      <rPr>
        <sz val="10"/>
        <rFont val="Times New Roman"/>
        <family val="1"/>
      </rPr>
      <t xml:space="preserve">Se reitera la recomendación del seguimiento anterior, teniendo presente que el vencimiento de la acción era 31 de diciembre de 2020.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Recomendación:</t>
    </r>
    <r>
      <rPr>
        <sz val="10"/>
        <rFont val="Times New Roman"/>
        <family val="1"/>
      </rPr>
      <t xml:space="preserve"> 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</si>
  <si>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solicitud de fecha junio 19 2021 a comunicaciones para realizar la socialización respectiva; sin embargo, no se observaron soportes de la respectiva socializacion</t>
    </r>
    <r>
      <rPr>
        <b/>
        <sz val="10"/>
        <rFont val="Times New Roman"/>
        <family val="1"/>
      </rPr>
      <t xml:space="preserve">
Soporte: 
*</t>
    </r>
    <r>
      <rPr>
        <sz val="10"/>
        <rFont val="Times New Roman"/>
        <family val="1"/>
      </rPr>
      <t xml:space="preserve">Archivo PDF Pantallazo correo remitido
</t>
    </r>
    <r>
      <rPr>
        <b/>
        <sz val="10"/>
        <rFont val="Times New Roman"/>
        <family val="1"/>
      </rPr>
      <t>Recomendación:</t>
    </r>
    <r>
      <rPr>
        <sz val="10"/>
        <rFont val="Times New Roman"/>
        <family val="1"/>
      </rPr>
      <t xml:space="preserve"> Dar prioridad a la acción propuesta, teniendo en cuenta que no se dio cumplimiento en el periodo definido para realizar la misma, para el próximo seguimiento realizar las actividades correspondientes.</t>
    </r>
  </si>
  <si>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</si>
  <si>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Se observa en el Mapa Interactivo el procedimiento de Procedimiento de ingreso, custodia y salida de bienes- PS02-PR06 del 12 de febrero del 2021- versión 8. donde se observa entre otros en el numeral "5.2 Asignación y custodia bienes en almacén" , adicionamente se observa ajuste a la base legal incluyendo la Resolución DDC-000001 de 2019 Secretaria Distrital de Hacienda. Por otra parte se observa correo electronico masivo de socializacion del procedimiento de fecha del 22 de febrero de 2021. Adicionalmente se observa la actualización del Procedimiento para el Levantamiento Físico de Inventarios- PS02-PR17- 2021/02/23- Version 2, donde se establece lineamientos en referencia al Manual de Procedimiento Administrativo y Contable para el manejo y control de los bienes en los entes públicos del Distrito Capital “000001 de 2019 de la Secretaría Distrital de Hacienda”, por otra parte se observa en correo masivo socializacion del procedimiento de fecha 2 de marzo de 2021. </t>
    </r>
  </si>
  <si>
    <t>Mayo 2021: Se realiza la actualización de los protocolos para la identificación de los elementos de la Entidad, en los cuales se identifica la normativadad vigente para el procedimiento</t>
  </si>
  <si>
    <t>PS02-PR06 Proced ingreso custodia y salida de bienes V8
PS02-PR17 levantamiento fisico de inventarios-V2-f
Correo_ Socialización Ingreso y custodia de bienes
Correo_ Socialización Toma fisica</t>
  </si>
  <si>
    <t>EVALUACION DE LA EFICACIA</t>
  </si>
  <si>
    <t>24. FECHA</t>
  </si>
  <si>
    <t xml:space="preserve">26. ESTADO DE LA ACCIÓN </t>
  </si>
  <si>
    <t>25. ANALISIS DE LA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</si>
</sst>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31" x14ac:knownFonts="1">
    <font>
      <sz val="10"/>
      <name val="Arial"/>
    </font>
    <font>
      <sz val="10"/>
      <name val="Arial"/>
      <family val="2"/>
    </font>
    <font>
      <sz val="10"/>
      <name val="Times New Roman"/>
      <family val="1"/>
    </font>
    <font>
      <sz val="8"/>
      <name val="Times New Roman"/>
      <family val="1"/>
    </font>
    <font>
      <sz val="7"/>
      <name val="Times New Roman"/>
      <family val="1"/>
    </font>
    <font>
      <b/>
      <sz val="10"/>
      <name val="Times New Roman"/>
      <family val="1"/>
    </font>
    <font>
      <sz val="12"/>
      <name val="Times New Roman"/>
      <family val="1"/>
    </font>
    <font>
      <b/>
      <sz val="12"/>
      <name val="Times New Roman"/>
      <family val="1"/>
    </font>
    <font>
      <b/>
      <sz val="14"/>
      <name val="Times New Roman"/>
      <family val="1"/>
    </font>
    <font>
      <sz val="10"/>
      <name val="Arial"/>
      <family val="2"/>
    </font>
    <font>
      <sz val="11"/>
      <color indexed="8"/>
      <name val="Calibri"/>
      <family val="2"/>
      <scheme val="minor"/>
    </font>
    <font>
      <b/>
      <sz val="10"/>
      <color theme="0"/>
      <name val="Times New Roman"/>
      <family val="1"/>
    </font>
    <font>
      <sz val="10"/>
      <color theme="1"/>
      <name val="Times New Roman"/>
      <family val="1"/>
    </font>
    <font>
      <b/>
      <sz val="10"/>
      <color theme="1"/>
      <name val="Times New Roman"/>
      <family val="1"/>
    </font>
    <font>
      <i/>
      <sz val="10"/>
      <name val="Times New Roman"/>
      <family val="1"/>
    </font>
    <font>
      <i/>
      <sz val="10"/>
      <color theme="1"/>
      <name val="Times New Roman"/>
      <family val="1"/>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sz val="10"/>
      <color rgb="FF000000"/>
      <name val="Times New Roman"/>
      <family val="1"/>
    </font>
    <font>
      <i/>
      <sz val="10"/>
      <color rgb="FF000000"/>
      <name val="Times New Roman"/>
      <family val="1"/>
    </font>
    <font>
      <b/>
      <i/>
      <sz val="10"/>
      <name val="Times New Roman"/>
      <family val="1"/>
    </font>
    <font>
      <sz val="10"/>
      <color rgb="FFFF0000"/>
      <name val="Times New Roman"/>
      <family val="1"/>
    </font>
    <font>
      <b/>
      <u/>
      <sz val="10"/>
      <color theme="1"/>
      <name val="Times New Roman"/>
      <family val="1"/>
    </font>
    <font>
      <b/>
      <sz val="10"/>
      <color rgb="FFFF0000"/>
      <name val="Times New Roman"/>
      <family val="1"/>
    </font>
    <font>
      <strike/>
      <sz val="10"/>
      <name val="Times New Roman"/>
      <family val="1"/>
    </font>
    <font>
      <sz val="11"/>
      <name val="Times New Roman"/>
      <family val="1"/>
    </font>
    <font>
      <b/>
      <sz val="10"/>
      <color theme="3" tint="-0.249977111117893"/>
      <name val="Times New Roman"/>
      <family val="1"/>
    </font>
    <font>
      <b/>
      <sz val="9"/>
      <color indexed="81"/>
      <name val="Tahoma"/>
      <family val="2"/>
    </font>
    <font>
      <sz val="9"/>
      <color indexed="81"/>
      <name val="Tahoma"/>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9"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1">
    <xf numFmtId="0" fontId="0" fillId="0" borderId="0"/>
    <xf numFmtId="0" fontId="1" fillId="0" borderId="0"/>
    <xf numFmtId="9" fontId="9"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9" fontId="10" fillId="0" borderId="0" applyFont="0" applyFill="0" applyBorder="0" applyAlignment="0" applyProtection="0"/>
    <xf numFmtId="0" fontId="1" fillId="0" borderId="0"/>
    <xf numFmtId="0" fontId="1" fillId="0" borderId="0"/>
  </cellStyleXfs>
  <cellXfs count="486">
    <xf numFmtId="0" fontId="0" fillId="0" borderId="0" xfId="0"/>
    <xf numFmtId="0" fontId="2" fillId="4" borderId="0" xfId="0" applyFont="1" applyFill="1" applyAlignment="1">
      <alignment vertical="center"/>
    </xf>
    <xf numFmtId="0" fontId="3" fillId="2"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6" fillId="0" borderId="1" xfId="0" applyFont="1" applyBorder="1" applyAlignment="1">
      <alignment horizontal="justify" vertical="center" wrapText="1"/>
    </xf>
    <xf numFmtId="0" fontId="6" fillId="0" borderId="1" xfId="0" applyFont="1" applyBorder="1" applyAlignment="1">
      <alignment horizontal="justify"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0" fillId="0" borderId="0" xfId="0" applyBorder="1"/>
    <xf numFmtId="0" fontId="2" fillId="2" borderId="1" xfId="0" applyFont="1" applyFill="1" applyBorder="1" applyAlignment="1" applyProtection="1">
      <alignment horizontal="justify" vertical="center" wrapText="1"/>
      <protection hidden="1"/>
    </xf>
    <xf numFmtId="0" fontId="12" fillId="0" borderId="1" xfId="3" applyFont="1" applyFill="1" applyBorder="1" applyAlignment="1" applyProtection="1">
      <alignment horizontal="justify" vertical="center" wrapText="1"/>
      <protection hidden="1"/>
    </xf>
    <xf numFmtId="0" fontId="12" fillId="0" borderId="1" xfId="3" applyFont="1" applyFill="1" applyBorder="1" applyAlignment="1" applyProtection="1">
      <alignment horizontal="center" vertical="center" wrapText="1"/>
      <protection hidden="1"/>
    </xf>
    <xf numFmtId="0" fontId="12" fillId="0" borderId="1" xfId="7"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wrapText="1"/>
      <protection hidden="1"/>
    </xf>
    <xf numFmtId="9" fontId="2" fillId="0" borderId="1" xfId="0" applyNumberFormat="1" applyFont="1" applyFill="1" applyBorder="1" applyAlignment="1" applyProtection="1">
      <alignment horizontal="center" vertical="center" wrapText="1"/>
      <protection hidden="1"/>
    </xf>
    <xf numFmtId="0" fontId="5" fillId="0" borderId="1" xfId="0" applyFont="1" applyFill="1" applyBorder="1" applyAlignment="1" applyProtection="1">
      <alignment vertical="center" wrapText="1"/>
      <protection hidden="1"/>
    </xf>
    <xf numFmtId="0" fontId="13"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10" fontId="2" fillId="0" borderId="1" xfId="0"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wrapText="1"/>
    </xf>
    <xf numFmtId="0" fontId="2" fillId="0" borderId="1" xfId="0" applyFont="1" applyBorder="1" applyAlignment="1" applyProtection="1">
      <alignment vertical="center"/>
      <protection hidden="1"/>
    </xf>
    <xf numFmtId="164" fontId="12" fillId="0" borderId="1" xfId="0" applyNumberFormat="1" applyFont="1" applyBorder="1" applyAlignment="1" applyProtection="1">
      <alignment horizontal="center" vertical="center" wrapText="1"/>
      <protection hidden="1"/>
    </xf>
    <xf numFmtId="0" fontId="2"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vertical="center" wrapText="1"/>
      <protection hidden="1"/>
    </xf>
    <xf numFmtId="0" fontId="2" fillId="4" borderId="1" xfId="0" applyFont="1" applyFill="1" applyBorder="1" applyAlignment="1" applyProtection="1">
      <alignment horizontal="justify" vertical="center" wrapText="1"/>
      <protection hidden="1"/>
    </xf>
    <xf numFmtId="164" fontId="2" fillId="0" borderId="1" xfId="0" applyNumberFormat="1" applyFont="1" applyBorder="1" applyAlignment="1" applyProtection="1">
      <alignment horizontal="center" vertical="center" wrapText="1"/>
      <protection hidden="1"/>
    </xf>
    <xf numFmtId="0" fontId="2" fillId="2" borderId="1" xfId="6" applyFont="1" applyFill="1" applyBorder="1" applyAlignment="1" applyProtection="1">
      <alignment vertical="center" wrapText="1"/>
      <protection hidden="1"/>
    </xf>
    <xf numFmtId="0" fontId="2" fillId="2" borderId="1" xfId="6" applyFont="1" applyFill="1" applyBorder="1" applyAlignment="1" applyProtection="1">
      <alignment horizontal="center" vertical="center" wrapText="1"/>
      <protection hidden="1"/>
    </xf>
    <xf numFmtId="0" fontId="2" fillId="2" borderId="1" xfId="6" applyFont="1" applyFill="1" applyBorder="1" applyAlignment="1" applyProtection="1">
      <alignment horizontal="justify" vertical="center" wrapText="1"/>
      <protection hidden="1"/>
    </xf>
    <xf numFmtId="16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horizontal="justify" vertical="center" wrapText="1"/>
      <protection hidden="1"/>
    </xf>
    <xf numFmtId="0" fontId="2" fillId="0" borderId="1" xfId="6" applyFont="1" applyFill="1" applyBorder="1" applyAlignment="1" applyProtection="1">
      <alignment horizontal="center" vertical="center" wrapText="1"/>
      <protection hidden="1"/>
    </xf>
    <xf numFmtId="0" fontId="2" fillId="0" borderId="1" xfId="6" applyFont="1" applyFill="1" applyBorder="1" applyAlignment="1" applyProtection="1">
      <alignment vertical="center" wrapText="1"/>
      <protection hidden="1"/>
    </xf>
    <xf numFmtId="0" fontId="2" fillId="4" borderId="1" xfId="6" applyFont="1" applyFill="1" applyBorder="1" applyAlignment="1" applyProtection="1">
      <alignment horizontal="justify" vertical="center" wrapText="1"/>
      <protection hidden="1"/>
    </xf>
    <xf numFmtId="0" fontId="2" fillId="4" borderId="1" xfId="6" applyFont="1" applyFill="1" applyBorder="1" applyAlignment="1" applyProtection="1">
      <alignment horizontal="center" vertical="center" wrapText="1"/>
      <protection hidden="1"/>
    </xf>
    <xf numFmtId="0" fontId="2" fillId="4" borderId="1" xfId="6" applyFont="1" applyFill="1" applyBorder="1" applyAlignment="1" applyProtection="1">
      <alignment vertical="center" wrapText="1"/>
      <protection hidden="1"/>
    </xf>
    <xf numFmtId="9" fontId="2" fillId="4" borderId="1" xfId="6" applyNumberFormat="1"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14" fontId="12" fillId="0" borderId="1" xfId="0" applyNumberFormat="1" applyFont="1" applyFill="1" applyBorder="1" applyAlignment="1" applyProtection="1">
      <alignment horizontal="center" vertical="center" wrapText="1"/>
      <protection hidden="1"/>
    </xf>
    <xf numFmtId="9" fontId="12" fillId="0" borderId="1" xfId="0" applyNumberFormat="1"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2" fillId="4" borderId="1" xfId="0" applyFont="1" applyFill="1" applyBorder="1" applyAlignment="1" applyProtection="1">
      <alignment vertical="center"/>
      <protection hidden="1"/>
    </xf>
    <xf numFmtId="0" fontId="2" fillId="0" borderId="1" xfId="0" applyFont="1" applyFill="1" applyBorder="1" applyAlignment="1" applyProtection="1">
      <alignment horizontal="justify" vertical="center" wrapText="1"/>
      <protection hidden="1"/>
    </xf>
    <xf numFmtId="164" fontId="2" fillId="0" borderId="1" xfId="0"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hidden="1"/>
    </xf>
    <xf numFmtId="9" fontId="2" fillId="0" borderId="1" xfId="0" applyNumberFormat="1" applyFont="1" applyFill="1" applyBorder="1" applyAlignment="1" applyProtection="1">
      <alignment horizontal="center" vertical="center"/>
      <protection hidden="1"/>
    </xf>
    <xf numFmtId="0" fontId="12" fillId="0" borderId="1" xfId="0" applyFont="1" applyFill="1" applyBorder="1" applyAlignment="1" applyProtection="1">
      <alignment horizontal="justify" vertical="center" wrapText="1"/>
      <protection hidden="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164" fontId="12" fillId="0" borderId="1" xfId="0" applyNumberFormat="1" applyFont="1" applyFill="1" applyBorder="1" applyAlignment="1" applyProtection="1">
      <alignment horizontal="center" vertical="center" wrapText="1"/>
      <protection hidden="1"/>
    </xf>
    <xf numFmtId="0" fontId="2" fillId="0" borderId="1" xfId="6" applyFont="1" applyBorder="1" applyAlignment="1" applyProtection="1">
      <alignment horizontal="center" vertical="center" wrapText="1"/>
      <protection hidden="1"/>
    </xf>
    <xf numFmtId="9" fontId="2" fillId="0" borderId="1" xfId="6" applyNumberFormat="1" applyFont="1" applyBorder="1" applyAlignment="1" applyProtection="1">
      <alignment horizontal="center" vertical="center" wrapText="1"/>
      <protection hidden="1"/>
    </xf>
    <xf numFmtId="164" fontId="2" fillId="0" borderId="1" xfId="6" applyNumberFormat="1" applyFont="1" applyFill="1" applyBorder="1" applyAlignment="1" applyProtection="1">
      <alignment horizontal="center" vertical="center" wrapText="1"/>
      <protection hidden="1"/>
    </xf>
    <xf numFmtId="14" fontId="2" fillId="0" borderId="1" xfId="6" applyNumberFormat="1" applyFont="1" applyFill="1" applyBorder="1" applyAlignment="1" applyProtection="1">
      <alignment horizontal="center" vertical="center" wrapText="1"/>
      <protection hidden="1"/>
    </xf>
    <xf numFmtId="164" fontId="2" fillId="4" borderId="1" xfId="6" applyNumberFormat="1" applyFont="1" applyFill="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2" fillId="4" borderId="1" xfId="0" applyFont="1" applyFill="1" applyBorder="1" applyAlignment="1" applyProtection="1">
      <alignment horizontal="center" vertical="center" wrapText="1"/>
      <protection hidden="1"/>
    </xf>
    <xf numFmtId="0" fontId="2" fillId="0" borderId="1" xfId="0" applyFont="1" applyBorder="1" applyAlignment="1">
      <alignment horizontal="left" vertical="center" wrapText="1"/>
    </xf>
    <xf numFmtId="0" fontId="12" fillId="0" borderId="1" xfId="0" applyFont="1" applyFill="1" applyBorder="1" applyAlignment="1" applyProtection="1">
      <alignment vertical="center" wrapText="1"/>
      <protection hidden="1"/>
    </xf>
    <xf numFmtId="0" fontId="12" fillId="4" borderId="1" xfId="0" applyFont="1" applyFill="1" applyBorder="1" applyAlignment="1" applyProtection="1">
      <alignment vertical="center" wrapText="1"/>
      <protection hidden="1"/>
    </xf>
    <xf numFmtId="0" fontId="12" fillId="4" borderId="1" xfId="0" applyFont="1" applyFill="1" applyBorder="1" applyAlignment="1" applyProtection="1">
      <alignment horizontal="justify" vertical="center" wrapText="1"/>
      <protection hidden="1"/>
    </xf>
    <xf numFmtId="164" fontId="12" fillId="4"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protection hidden="1"/>
    </xf>
    <xf numFmtId="0" fontId="2" fillId="2" borderId="1" xfId="6" applyFont="1" applyFill="1" applyBorder="1" applyAlignment="1" applyProtection="1">
      <alignment horizontal="left" vertical="center" wrapText="1"/>
      <protection hidden="1"/>
    </xf>
    <xf numFmtId="0" fontId="2" fillId="0" borderId="1" xfId="6" applyFont="1" applyFill="1" applyBorder="1" applyAlignment="1" applyProtection="1">
      <alignment horizontal="left" vertical="center" wrapText="1"/>
      <protection hidden="1"/>
    </xf>
    <xf numFmtId="0" fontId="2" fillId="4" borderId="1" xfId="6"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164" fontId="2" fillId="4" borderId="2" xfId="0"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center" vertical="center"/>
      <protection hidden="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vertical="top" wrapText="1"/>
      <protection hidden="1"/>
    </xf>
    <xf numFmtId="17" fontId="12" fillId="0" borderId="1" xfId="0" applyNumberFormat="1" applyFont="1" applyFill="1" applyBorder="1" applyAlignment="1" applyProtection="1">
      <alignment horizontal="justify" vertical="center" wrapText="1"/>
      <protection hidden="1"/>
    </xf>
    <xf numFmtId="9" fontId="2" fillId="0" borderId="1" xfId="8"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protection hidden="1"/>
    </xf>
    <xf numFmtId="9" fontId="12" fillId="0" borderId="1" xfId="3" applyNumberFormat="1" applyFont="1" applyFill="1" applyBorder="1" applyAlignment="1" applyProtection="1">
      <alignment horizontal="center" vertical="center"/>
      <protection hidden="1"/>
    </xf>
    <xf numFmtId="9" fontId="2" fillId="0" borderId="1" xfId="2"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center"/>
      <protection hidden="1"/>
    </xf>
    <xf numFmtId="0" fontId="5" fillId="0" borderId="1" xfId="0" applyFont="1" applyFill="1" applyBorder="1" applyAlignment="1" applyProtection="1">
      <alignment horizontal="left" vertical="center" wrapText="1"/>
      <protection hidden="1"/>
    </xf>
    <xf numFmtId="0" fontId="2" fillId="0" borderId="2" xfId="3" applyFont="1" applyFill="1" applyBorder="1" applyAlignment="1" applyProtection="1">
      <alignment horizontal="center" vertical="center"/>
      <protection hidden="1"/>
    </xf>
    <xf numFmtId="0" fontId="2" fillId="0" borderId="1" xfId="1" applyFont="1" applyFill="1" applyBorder="1" applyAlignment="1" applyProtection="1">
      <alignment horizontal="center" vertical="center" wrapText="1"/>
      <protection hidden="1"/>
    </xf>
    <xf numFmtId="9" fontId="2" fillId="0" borderId="1" xfId="2" applyFont="1" applyFill="1" applyBorder="1" applyAlignment="1" applyProtection="1">
      <alignment horizontal="center" vertical="center" wrapText="1"/>
      <protection hidden="1"/>
    </xf>
    <xf numFmtId="0" fontId="2" fillId="0" borderId="1" xfId="4" applyFont="1" applyFill="1" applyBorder="1" applyAlignment="1" applyProtection="1">
      <alignment horizontal="justify" vertical="center" wrapText="1"/>
      <protection hidden="1"/>
    </xf>
    <xf numFmtId="164" fontId="2" fillId="0" borderId="1" xfId="4" applyNumberFormat="1" applyFont="1" applyFill="1" applyBorder="1" applyAlignment="1" applyProtection="1">
      <alignment horizontal="center" vertical="center" wrapText="1"/>
      <protection hidden="1"/>
    </xf>
    <xf numFmtId="0" fontId="2" fillId="0" borderId="1" xfId="4" applyFont="1" applyFill="1" applyBorder="1" applyAlignment="1" applyProtection="1">
      <alignment horizontal="center" vertical="center" wrapText="1"/>
      <protection hidden="1"/>
    </xf>
    <xf numFmtId="14" fontId="2" fillId="0" borderId="1" xfId="4"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0" fontId="2" fillId="0" borderId="1" xfId="3" applyFont="1" applyFill="1" applyBorder="1" applyAlignment="1">
      <alignment horizontal="justify" vertical="center" wrapText="1"/>
    </xf>
    <xf numFmtId="164" fontId="2" fillId="0" borderId="1" xfId="3"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justify" vertical="center" wrapText="1"/>
      <protection hidden="1"/>
    </xf>
    <xf numFmtId="14" fontId="2" fillId="0" borderId="1" xfId="3"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top" wrapText="1"/>
      <protection hidden="1"/>
    </xf>
    <xf numFmtId="0" fontId="2" fillId="0" borderId="1" xfId="3"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9" fontId="2" fillId="0" borderId="1" xfId="0" applyNumberFormat="1" applyFont="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12" fillId="0" borderId="1" xfId="0" applyFont="1" applyBorder="1" applyAlignment="1" applyProtection="1">
      <alignment horizontal="justify" vertical="center" wrapText="1"/>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2" fillId="4" borderId="1" xfId="0" applyFont="1" applyFill="1" applyBorder="1" applyAlignment="1" applyProtection="1">
      <alignment vertical="center" wrapText="1"/>
      <protection hidden="1"/>
    </xf>
    <xf numFmtId="164" fontId="2" fillId="4" borderId="1" xfId="0" applyNumberFormat="1" applyFont="1" applyFill="1" applyBorder="1" applyAlignment="1" applyProtection="1">
      <alignment horizontal="center" vertical="center" wrapText="1"/>
      <protection hidden="1"/>
    </xf>
    <xf numFmtId="18" fontId="2" fillId="4" borderId="1" xfId="0" applyNumberFormat="1" applyFont="1" applyFill="1" applyBorder="1" applyAlignment="1" applyProtection="1">
      <alignment horizontal="center" vertical="center" wrapText="1"/>
      <protection hidden="1"/>
    </xf>
    <xf numFmtId="14" fontId="2" fillId="0" borderId="2" xfId="0"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0" fontId="2" fillId="9" borderId="1" xfId="3"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justify" vertical="center" wrapText="1"/>
      <protection hidden="1"/>
    </xf>
    <xf numFmtId="164" fontId="2" fillId="9" borderId="1" xfId="3"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justify" vertical="center" wrapText="1"/>
      <protection hidden="1"/>
    </xf>
    <xf numFmtId="0" fontId="2" fillId="9" borderId="1" xfId="3" applyFont="1" applyFill="1" applyBorder="1" applyAlignment="1">
      <alignment horizontal="justify" vertical="center" wrapText="1"/>
    </xf>
    <xf numFmtId="14" fontId="2" fillId="9" borderId="1" xfId="3"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11" fillId="9" borderId="1" xfId="0"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locked="0"/>
    </xf>
    <xf numFmtId="0" fontId="12" fillId="9" borderId="1" xfId="3" applyFont="1" applyFill="1" applyBorder="1" applyAlignment="1" applyProtection="1">
      <alignment horizontal="justify" vertical="center" wrapText="1"/>
      <protection hidden="1"/>
    </xf>
    <xf numFmtId="9" fontId="12" fillId="9" borderId="1" xfId="3"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protection hidden="1"/>
    </xf>
    <xf numFmtId="0" fontId="12" fillId="9" borderId="1" xfId="3" applyFont="1" applyFill="1" applyBorder="1" applyAlignment="1" applyProtection="1">
      <alignment horizontal="center" vertical="center" wrapText="1"/>
      <protection hidden="1"/>
    </xf>
    <xf numFmtId="164" fontId="12" fillId="9" borderId="1" xfId="3"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left" vertical="center" wrapText="1"/>
      <protection hidden="1"/>
    </xf>
    <xf numFmtId="165" fontId="12" fillId="9" borderId="1" xfId="1" applyNumberFormat="1" applyFont="1" applyFill="1" applyBorder="1" applyAlignment="1" applyProtection="1">
      <alignment horizontal="center" vertical="center" wrapText="1"/>
      <protection locked="0"/>
    </xf>
    <xf numFmtId="0" fontId="12" fillId="9" borderId="1" xfId="3" applyFont="1" applyFill="1" applyBorder="1" applyAlignment="1" applyProtection="1">
      <alignment horizontal="justify" vertical="center" wrapText="1"/>
      <protection locked="0"/>
    </xf>
    <xf numFmtId="165" fontId="2" fillId="9" borderId="1" xfId="1" applyNumberFormat="1" applyFont="1" applyFill="1" applyBorder="1" applyAlignment="1" applyProtection="1">
      <alignment horizontal="center" vertical="center" wrapText="1"/>
      <protection locked="0"/>
    </xf>
    <xf numFmtId="0" fontId="2" fillId="9" borderId="1" xfId="3" applyFont="1" applyFill="1" applyBorder="1" applyAlignment="1">
      <alignment horizontal="center" vertical="center" wrapText="1"/>
    </xf>
    <xf numFmtId="0" fontId="2" fillId="9" borderId="1" xfId="3" applyFont="1" applyFill="1" applyBorder="1" applyAlignment="1">
      <alignment horizontal="left" vertical="center" wrapText="1"/>
    </xf>
    <xf numFmtId="14" fontId="12" fillId="9" borderId="1" xfId="3" applyNumberFormat="1" applyFont="1" applyFill="1" applyBorder="1" applyAlignment="1" applyProtection="1">
      <alignment horizontal="center" vertical="center" wrapText="1"/>
      <protection hidden="1"/>
    </xf>
    <xf numFmtId="9" fontId="12" fillId="9" borderId="1" xfId="8" applyFont="1" applyFill="1" applyBorder="1" applyAlignment="1" applyProtection="1">
      <alignment horizontal="center" vertical="center" wrapText="1"/>
      <protection hidden="1"/>
    </xf>
    <xf numFmtId="0" fontId="12" fillId="9" borderId="1" xfId="7" applyFont="1" applyFill="1" applyBorder="1" applyAlignment="1" applyProtection="1">
      <alignment horizontal="center" vertical="center"/>
      <protection hidden="1"/>
    </xf>
    <xf numFmtId="0" fontId="5"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protection hidden="1"/>
    </xf>
    <xf numFmtId="0" fontId="13" fillId="9" borderId="1" xfId="3" applyFont="1" applyFill="1" applyBorder="1" applyAlignment="1" applyProtection="1">
      <alignment horizontal="justify" vertical="center" wrapText="1"/>
      <protection hidden="1"/>
    </xf>
    <xf numFmtId="0" fontId="1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wrapText="1"/>
      <protection hidden="1"/>
    </xf>
    <xf numFmtId="9" fontId="2" fillId="9" borderId="1" xfId="0" applyNumberFormat="1" applyFont="1" applyFill="1" applyBorder="1" applyAlignment="1" applyProtection="1">
      <alignment horizontal="center" vertical="center"/>
      <protection hidden="1"/>
    </xf>
    <xf numFmtId="0" fontId="2" fillId="9" borderId="1" xfId="3" applyFont="1" applyFill="1" applyBorder="1" applyAlignment="1" applyProtection="1">
      <alignment horizontal="left" vertical="center" wrapText="1"/>
      <protection hidden="1"/>
    </xf>
    <xf numFmtId="9" fontId="2" fillId="9" borderId="1" xfId="8" applyFont="1" applyFill="1" applyBorder="1" applyAlignment="1" applyProtection="1">
      <alignment horizontal="center" vertical="center" wrapText="1"/>
      <protection hidden="1"/>
    </xf>
    <xf numFmtId="0" fontId="12" fillId="9" borderId="1" xfId="7" applyFont="1" applyFill="1" applyBorder="1" applyAlignment="1" applyProtection="1">
      <alignment horizontal="justify" vertical="center" wrapText="1"/>
      <protection hidden="1"/>
    </xf>
    <xf numFmtId="14" fontId="12" fillId="9" borderId="1" xfId="7" applyNumberFormat="1" applyFont="1" applyFill="1" applyBorder="1" applyAlignment="1" applyProtection="1">
      <alignment horizontal="center" vertical="center" wrapText="1"/>
      <protection hidden="1"/>
    </xf>
    <xf numFmtId="9" fontId="12" fillId="9" borderId="1" xfId="7"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vertical="center" wrapText="1"/>
      <protection hidden="1"/>
    </xf>
    <xf numFmtId="14" fontId="2" fillId="9" borderId="1" xfId="7" applyNumberFormat="1" applyFont="1" applyFill="1" applyBorder="1" applyAlignment="1" applyProtection="1">
      <alignment horizontal="center" vertical="center" wrapText="1"/>
      <protection hidden="1"/>
    </xf>
    <xf numFmtId="9" fontId="2" fillId="9" borderId="1" xfId="3" applyNumberFormat="1" applyFont="1" applyFill="1" applyBorder="1" applyAlignment="1" applyProtection="1">
      <alignment horizontal="center" vertical="center" wrapText="1"/>
      <protection hidden="1"/>
    </xf>
    <xf numFmtId="0" fontId="2" fillId="9" borderId="1" xfId="7" applyFont="1" applyFill="1" applyBorder="1" applyAlignment="1" applyProtection="1">
      <alignment horizontal="center" vertical="center"/>
      <protection hidden="1"/>
    </xf>
    <xf numFmtId="0" fontId="12" fillId="9" borderId="1" xfId="0" applyFont="1" applyFill="1" applyBorder="1" applyAlignment="1" applyProtection="1">
      <alignment horizontal="justify" vertical="center" wrapText="1"/>
      <protection hidden="1"/>
    </xf>
    <xf numFmtId="164" fontId="12" fillId="9" borderId="1" xfId="0" applyNumberFormat="1" applyFont="1" applyFill="1" applyBorder="1" applyAlignment="1" applyProtection="1">
      <alignment horizontal="center" vertical="center" wrapText="1"/>
      <protection hidden="1"/>
    </xf>
    <xf numFmtId="14" fontId="12" fillId="9" borderId="1" xfId="0" applyNumberFormat="1" applyFont="1" applyFill="1" applyBorder="1" applyAlignment="1" applyProtection="1">
      <alignment horizontal="center" vertical="center" wrapText="1"/>
      <protection hidden="1"/>
    </xf>
    <xf numFmtId="9" fontId="12" fillId="9" borderId="1" xfId="3" applyNumberFormat="1" applyFont="1" applyFill="1" applyBorder="1" applyAlignment="1" applyProtection="1">
      <alignment horizontal="center" vertical="center"/>
      <protection hidden="1"/>
    </xf>
    <xf numFmtId="0" fontId="17" fillId="9" borderId="1" xfId="3" applyFont="1" applyFill="1" applyBorder="1" applyAlignment="1" applyProtection="1">
      <alignment vertical="center" wrapText="1"/>
      <protection hidden="1"/>
    </xf>
    <xf numFmtId="164" fontId="2" fillId="9"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14" fontId="2" fillId="9" borderId="1" xfId="3" applyNumberFormat="1" applyFont="1" applyFill="1" applyBorder="1" applyAlignment="1" applyProtection="1">
      <alignment horizontal="center" vertical="center"/>
      <protection hidden="1"/>
    </xf>
    <xf numFmtId="9" fontId="2" fillId="9" borderId="1" xfId="3" applyNumberFormat="1" applyFont="1" applyFill="1" applyBorder="1" applyAlignment="1" applyProtection="1">
      <alignment horizontal="center" vertical="center"/>
      <protection hidden="1"/>
    </xf>
    <xf numFmtId="0" fontId="17" fillId="9" borderId="1" xfId="3" applyFont="1" applyFill="1" applyBorder="1" applyAlignment="1" applyProtection="1">
      <alignment horizontal="justify" vertical="center" wrapText="1"/>
      <protection hidden="1"/>
    </xf>
    <xf numFmtId="0" fontId="2" fillId="9" borderId="1" xfId="1" applyFont="1" applyFill="1" applyBorder="1" applyAlignment="1" applyProtection="1">
      <alignment horizontal="center" vertical="center" wrapText="1"/>
      <protection hidden="1"/>
    </xf>
    <xf numFmtId="0" fontId="2" fillId="9" borderId="1" xfId="3" applyFont="1" applyFill="1" applyBorder="1" applyAlignment="1" applyProtection="1">
      <alignment vertical="center" wrapText="1"/>
      <protection hidden="1"/>
    </xf>
    <xf numFmtId="0" fontId="5" fillId="9" borderId="1" xfId="3" applyFont="1" applyFill="1" applyBorder="1" applyAlignment="1" applyProtection="1">
      <alignment vertical="center" wrapText="1"/>
      <protection hidden="1"/>
    </xf>
    <xf numFmtId="9" fontId="12" fillId="9" borderId="1" xfId="2" applyFont="1" applyFill="1" applyBorder="1" applyAlignment="1" applyProtection="1">
      <alignment horizontal="center" vertical="center" wrapText="1"/>
      <protection hidden="1"/>
    </xf>
    <xf numFmtId="0" fontId="5" fillId="9" borderId="1" xfId="3" applyFont="1" applyFill="1" applyBorder="1" applyAlignment="1" applyProtection="1">
      <alignment horizontal="left" vertical="center" wrapText="1"/>
      <protection hidden="1"/>
    </xf>
    <xf numFmtId="0" fontId="2" fillId="9" borderId="1" xfId="4" applyFont="1" applyFill="1" applyBorder="1" applyAlignment="1" applyProtection="1">
      <alignment horizontal="center" vertical="center" wrapText="1"/>
      <protection hidden="1"/>
    </xf>
    <xf numFmtId="14" fontId="12" fillId="9" borderId="1" xfId="3" applyNumberFormat="1" applyFont="1" applyFill="1" applyBorder="1" applyAlignment="1" applyProtection="1">
      <alignment horizontal="center" vertical="center"/>
      <protection hidden="1"/>
    </xf>
    <xf numFmtId="164" fontId="2" fillId="9" borderId="1" xfId="0" applyNumberFormat="1"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center" wrapText="1"/>
      <protection hidden="1"/>
    </xf>
    <xf numFmtId="9" fontId="12" fillId="9" borderId="1" xfId="0" applyNumberFormat="1"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top" wrapText="1"/>
      <protection hidden="1"/>
    </xf>
    <xf numFmtId="0" fontId="2" fillId="10" borderId="1" xfId="0" applyFont="1" applyFill="1" applyBorder="1" applyAlignment="1" applyProtection="1">
      <alignment horizontal="center" vertical="center"/>
      <protection hidden="1"/>
    </xf>
    <xf numFmtId="0" fontId="12" fillId="9" borderId="1" xfId="0" applyFont="1" applyFill="1" applyBorder="1" applyAlignment="1" applyProtection="1">
      <alignment horizontal="left" vertical="center" wrapText="1"/>
      <protection hidden="1"/>
    </xf>
    <xf numFmtId="17" fontId="12" fillId="9" borderId="1" xfId="0" applyNumberFormat="1" applyFont="1" applyFill="1" applyBorder="1" applyAlignment="1" applyProtection="1">
      <alignment vertical="center" wrapText="1"/>
      <protection hidden="1"/>
    </xf>
    <xf numFmtId="0" fontId="12" fillId="10" borderId="1" xfId="0" applyFont="1" applyFill="1" applyBorder="1" applyAlignment="1" applyProtection="1">
      <alignment horizontal="center" vertical="center"/>
      <protection hidden="1"/>
    </xf>
    <xf numFmtId="0" fontId="14" fillId="9" borderId="1" xfId="0" applyFont="1" applyFill="1" applyBorder="1" applyAlignment="1" applyProtection="1">
      <alignment horizontal="justify" vertical="center" wrapText="1"/>
      <protection hidden="1"/>
    </xf>
    <xf numFmtId="0" fontId="5" fillId="9" borderId="1" xfId="0" applyFont="1" applyFill="1" applyBorder="1" applyAlignment="1" applyProtection="1">
      <alignment horizontal="left" vertical="center" wrapText="1"/>
      <protection hidden="1"/>
    </xf>
    <xf numFmtId="166" fontId="2" fillId="9" borderId="1" xfId="0" applyNumberFormat="1" applyFont="1" applyFill="1" applyBorder="1" applyAlignment="1" applyProtection="1">
      <alignment horizontal="center" vertical="center" wrapText="1"/>
      <protection hidden="1"/>
    </xf>
    <xf numFmtId="0" fontId="13" fillId="9" borderId="1" xfId="0" applyFont="1" applyFill="1" applyBorder="1" applyAlignment="1" applyProtection="1">
      <alignment horizontal="justify" vertical="center" wrapText="1"/>
      <protection hidden="1"/>
    </xf>
    <xf numFmtId="0" fontId="2" fillId="9" borderId="1" xfId="0" applyFont="1" applyFill="1" applyBorder="1" applyAlignment="1">
      <alignment vertical="center" wrapText="1"/>
    </xf>
    <xf numFmtId="0" fontId="2" fillId="9" borderId="1" xfId="0" applyFont="1" applyFill="1" applyBorder="1" applyAlignment="1">
      <alignment horizontal="justify" vertical="center" wrapText="1"/>
    </xf>
    <xf numFmtId="9" fontId="2" fillId="9" borderId="1" xfId="2" applyFont="1" applyFill="1" applyBorder="1" applyAlignment="1" applyProtection="1">
      <alignment horizontal="center" vertical="center" wrapText="1"/>
      <protection hidden="1"/>
    </xf>
    <xf numFmtId="0" fontId="2" fillId="9" borderId="1" xfId="0" applyFont="1" applyFill="1" applyBorder="1" applyAlignment="1">
      <alignment horizontal="center" vertical="center"/>
    </xf>
    <xf numFmtId="0" fontId="2" fillId="9" borderId="1" xfId="0" applyFont="1" applyFill="1" applyBorder="1" applyAlignment="1" applyProtection="1">
      <alignment horizontal="justify" vertical="top" wrapText="1"/>
      <protection hidden="1"/>
    </xf>
    <xf numFmtId="0" fontId="2" fillId="9" borderId="1" xfId="4" applyFont="1" applyFill="1" applyBorder="1" applyAlignment="1" applyProtection="1">
      <alignment horizontal="justify" vertical="center" wrapText="1"/>
      <protection hidden="1"/>
    </xf>
    <xf numFmtId="164" fontId="2" fillId="9" borderId="1" xfId="4" applyNumberFormat="1" applyFont="1" applyFill="1" applyBorder="1" applyAlignment="1" applyProtection="1">
      <alignment horizontal="center" vertical="center" wrapText="1"/>
      <protection hidden="1"/>
    </xf>
    <xf numFmtId="14" fontId="2" fillId="9" borderId="1" xfId="4"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justify" vertical="center" wrapText="1"/>
      <protection hidden="1"/>
    </xf>
    <xf numFmtId="0" fontId="5" fillId="9" borderId="1" xfId="1" applyFont="1" applyFill="1" applyBorder="1" applyAlignment="1" applyProtection="1">
      <alignment horizontal="justify" vertical="center" wrapText="1"/>
      <protection hidden="1"/>
    </xf>
    <xf numFmtId="17" fontId="2" fillId="9" borderId="1" xfId="3" applyNumberFormat="1" applyFont="1" applyFill="1" applyBorder="1" applyAlignment="1" applyProtection="1">
      <alignment horizontal="justify" vertical="center" wrapText="1"/>
      <protection hidden="1"/>
    </xf>
    <xf numFmtId="0" fontId="5" fillId="9" borderId="1" xfId="3" applyFont="1" applyFill="1" applyBorder="1" applyAlignment="1" applyProtection="1">
      <alignment horizontal="justify" vertical="center" wrapText="1"/>
      <protection hidden="1"/>
    </xf>
    <xf numFmtId="0" fontId="2" fillId="9" borderId="1" xfId="4" applyFont="1" applyFill="1" applyBorder="1" applyAlignment="1" applyProtection="1">
      <alignment horizontal="left" vertical="center" wrapText="1"/>
      <protection hidden="1"/>
    </xf>
    <xf numFmtId="0" fontId="2" fillId="9" borderId="1" xfId="4" applyFont="1" applyFill="1" applyBorder="1" applyAlignment="1">
      <alignment vertical="center" wrapText="1"/>
    </xf>
    <xf numFmtId="0" fontId="2" fillId="9" borderId="1" xfId="0" applyFont="1" applyFill="1" applyBorder="1" applyAlignment="1">
      <alignment horizontal="center" vertical="center" wrapText="1"/>
    </xf>
    <xf numFmtId="0" fontId="5" fillId="9" borderId="1" xfId="0" applyFont="1" applyFill="1" applyBorder="1" applyAlignment="1">
      <alignment vertical="center" wrapText="1"/>
    </xf>
    <xf numFmtId="9" fontId="2" fillId="9" borderId="1" xfId="0" applyNumberFormat="1" applyFont="1" applyFill="1" applyBorder="1" applyAlignment="1">
      <alignment horizontal="center" vertical="center"/>
    </xf>
    <xf numFmtId="164" fontId="2" fillId="9" borderId="1" xfId="1" applyNumberFormat="1"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hidden="1"/>
    </xf>
    <xf numFmtId="0" fontId="12" fillId="9" borderId="1" xfId="0" applyFont="1" applyFill="1" applyBorder="1" applyAlignment="1">
      <alignment horizontal="center" vertical="center" wrapText="1"/>
    </xf>
    <xf numFmtId="17" fontId="12" fillId="9" borderId="1" xfId="0" applyNumberFormat="1" applyFont="1" applyFill="1" applyBorder="1" applyAlignment="1" applyProtection="1">
      <alignment horizontal="center" vertical="center" wrapText="1"/>
      <protection hidden="1"/>
    </xf>
    <xf numFmtId="17" fontId="2" fillId="9" borderId="1" xfId="0"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center" vertical="center"/>
      <protection hidden="1"/>
    </xf>
    <xf numFmtId="0" fontId="23" fillId="9" borderId="1" xfId="0" applyFont="1" applyFill="1" applyBorder="1" applyAlignment="1" applyProtection="1">
      <alignment horizontal="justify" vertical="center" wrapText="1"/>
      <protection hidden="1"/>
    </xf>
    <xf numFmtId="9" fontId="2" fillId="9" borderId="1" xfId="1"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left" vertical="center" wrapText="1"/>
      <protection hidden="1"/>
    </xf>
    <xf numFmtId="0" fontId="12" fillId="9" borderId="1" xfId="1" applyFont="1" applyFill="1" applyBorder="1" applyAlignment="1" applyProtection="1">
      <alignment horizontal="justify" vertical="center" wrapText="1"/>
      <protection hidden="1"/>
    </xf>
    <xf numFmtId="0" fontId="2" fillId="9" borderId="1" xfId="9" applyFont="1" applyFill="1" applyBorder="1" applyAlignment="1" applyProtection="1">
      <alignment horizontal="center" vertical="center" wrapText="1"/>
      <protection hidden="1"/>
    </xf>
    <xf numFmtId="17" fontId="13" fillId="9" borderId="1" xfId="3" applyNumberFormat="1" applyFont="1" applyFill="1" applyBorder="1" applyAlignment="1" applyProtection="1">
      <alignment horizontal="justify" vertical="center" wrapText="1"/>
      <protection hidden="1"/>
    </xf>
    <xf numFmtId="9" fontId="12" fillId="9" borderId="1" xfId="0" applyNumberFormat="1" applyFont="1" applyFill="1" applyBorder="1" applyAlignment="1" applyProtection="1">
      <alignment horizontal="center" vertical="center"/>
      <protection hidden="1"/>
    </xf>
    <xf numFmtId="9" fontId="2" fillId="9" borderId="1" xfId="2" applyFont="1" applyFill="1" applyBorder="1" applyAlignment="1" applyProtection="1">
      <alignment horizontal="center" vertical="center"/>
      <protection hidden="1"/>
    </xf>
    <xf numFmtId="1"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vertical="center"/>
      <protection hidden="1"/>
    </xf>
    <xf numFmtId="0" fontId="5" fillId="9" borderId="1" xfId="0" applyFont="1" applyFill="1" applyBorder="1" applyAlignment="1" applyProtection="1">
      <alignment vertical="center" wrapText="1"/>
      <protection hidden="1"/>
    </xf>
    <xf numFmtId="0" fontId="2" fillId="9" borderId="2" xfId="0" applyFont="1" applyFill="1" applyBorder="1" applyAlignment="1" applyProtection="1">
      <alignment vertical="center"/>
      <protection hidden="1"/>
    </xf>
    <xf numFmtId="164" fontId="2" fillId="9" borderId="1" xfId="0" applyNumberFormat="1" applyFont="1" applyFill="1" applyBorder="1" applyAlignment="1" applyProtection="1">
      <alignment vertical="center" wrapText="1"/>
      <protection hidden="1"/>
    </xf>
    <xf numFmtId="0" fontId="2" fillId="9" borderId="1" xfId="5" applyFont="1" applyFill="1" applyBorder="1" applyAlignment="1" applyProtection="1">
      <alignment vertical="center" wrapText="1"/>
      <protection hidden="1"/>
    </xf>
    <xf numFmtId="0" fontId="2" fillId="9" borderId="1" xfId="5" applyFont="1" applyFill="1" applyBorder="1" applyAlignment="1" applyProtection="1">
      <alignment horizontal="center" vertical="center" wrapText="1"/>
      <protection hidden="1"/>
    </xf>
    <xf numFmtId="0" fontId="2" fillId="9" borderId="1" xfId="5" applyFont="1" applyFill="1" applyBorder="1" applyAlignment="1" applyProtection="1">
      <alignment horizontal="justify" vertical="center" wrapText="1"/>
      <protection hidden="1"/>
    </xf>
    <xf numFmtId="0" fontId="2" fillId="9" borderId="1" xfId="5" applyFont="1" applyFill="1" applyBorder="1" applyAlignment="1" applyProtection="1">
      <alignment horizontal="left" vertical="center" wrapText="1"/>
      <protection hidden="1"/>
    </xf>
    <xf numFmtId="14" fontId="2" fillId="9" borderId="1" xfId="5" applyNumberFormat="1" applyFont="1" applyFill="1" applyBorder="1" applyAlignment="1" applyProtection="1">
      <alignment horizontal="center" vertical="center" wrapText="1"/>
      <protection hidden="1"/>
    </xf>
    <xf numFmtId="0" fontId="5" fillId="9" borderId="1" xfId="5" applyFont="1" applyFill="1" applyBorder="1" applyAlignment="1" applyProtection="1">
      <alignment horizontal="center" vertical="center" wrapText="1"/>
      <protection hidden="1"/>
    </xf>
    <xf numFmtId="0" fontId="2" fillId="9" borderId="5" xfId="3" applyFont="1" applyFill="1" applyBorder="1" applyAlignment="1" applyProtection="1">
      <alignment vertical="center"/>
      <protection hidden="1"/>
    </xf>
    <xf numFmtId="0" fontId="13" fillId="9" borderId="1" xfId="0" applyFont="1" applyFill="1" applyBorder="1" applyAlignment="1" applyProtection="1">
      <alignment horizontal="center" vertical="center" wrapText="1"/>
      <protection hidden="1"/>
    </xf>
    <xf numFmtId="0" fontId="12" fillId="9" borderId="1" xfId="0" applyFont="1" applyFill="1" applyBorder="1" applyAlignment="1">
      <alignment horizontal="center"/>
    </xf>
    <xf numFmtId="0" fontId="12" fillId="9" borderId="1" xfId="0" applyFont="1" applyFill="1" applyBorder="1" applyAlignment="1">
      <alignment horizontal="center" vertical="center"/>
    </xf>
    <xf numFmtId="14" fontId="2" fillId="9" borderId="1" xfId="0" applyNumberFormat="1" applyFont="1" applyFill="1" applyBorder="1" applyAlignment="1" applyProtection="1">
      <alignment horizontal="center" vertical="center"/>
      <protection hidden="1"/>
    </xf>
    <xf numFmtId="9" fontId="27" fillId="9" borderId="1" xfId="0" applyNumberFormat="1" applyFont="1" applyFill="1" applyBorder="1" applyAlignment="1" applyProtection="1">
      <alignment horizontal="center" vertical="center"/>
      <protection hidden="1"/>
    </xf>
    <xf numFmtId="0" fontId="2" fillId="9" borderId="1" xfId="6" applyFont="1" applyFill="1" applyBorder="1" applyAlignment="1" applyProtection="1">
      <alignment vertical="center" wrapText="1"/>
      <protection hidden="1"/>
    </xf>
    <xf numFmtId="0" fontId="2" fillId="9" borderId="1" xfId="6" applyFont="1" applyFill="1" applyBorder="1" applyAlignment="1" applyProtection="1">
      <alignment horizontal="center" vertical="center" wrapText="1"/>
      <protection hidden="1"/>
    </xf>
    <xf numFmtId="0" fontId="2" fillId="9" borderId="1" xfId="6" applyFont="1" applyFill="1" applyBorder="1" applyAlignment="1" applyProtection="1">
      <alignment horizontal="left" vertical="center" wrapText="1"/>
      <protection hidden="1"/>
    </xf>
    <xf numFmtId="164" fontId="2" fillId="9" borderId="1" xfId="6" applyNumberFormat="1" applyFont="1" applyFill="1" applyBorder="1" applyAlignment="1" applyProtection="1">
      <alignment horizontal="center" vertical="center" wrapText="1"/>
      <protection hidden="1"/>
    </xf>
    <xf numFmtId="0" fontId="2" fillId="9" borderId="1" xfId="6" applyFont="1" applyFill="1" applyBorder="1" applyAlignment="1" applyProtection="1">
      <alignment horizontal="justify" vertical="center" wrapText="1"/>
      <protection hidden="1"/>
    </xf>
    <xf numFmtId="14" fontId="2" fillId="9" borderId="1" xfId="6"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left" vertical="center" wrapText="1"/>
      <protection hidden="1"/>
    </xf>
    <xf numFmtId="164" fontId="2" fillId="9" borderId="2" xfId="0"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justify" vertical="center" wrapText="1"/>
      <protection hidden="1"/>
    </xf>
    <xf numFmtId="9" fontId="2" fillId="9" borderId="2" xfId="0" applyNumberFormat="1" applyFont="1" applyFill="1" applyBorder="1" applyAlignment="1" applyProtection="1">
      <alignment horizontal="center" vertical="center" wrapText="1"/>
      <protection hidden="1"/>
    </xf>
    <xf numFmtId="14" fontId="2" fillId="9" borderId="2" xfId="0" applyNumberFormat="1" applyFont="1" applyFill="1" applyBorder="1" applyAlignment="1" applyProtection="1">
      <alignment horizontal="center" vertical="center" wrapText="1"/>
      <protection hidden="1"/>
    </xf>
    <xf numFmtId="0" fontId="2" fillId="0" borderId="2" xfId="0" applyFont="1" applyFill="1" applyBorder="1" applyAlignment="1" applyProtection="1">
      <alignment horizontal="justify" vertical="center" wrapText="1"/>
      <protection hidden="1"/>
    </xf>
    <xf numFmtId="0" fontId="28" fillId="4" borderId="0" xfId="0" applyFont="1" applyFill="1" applyBorder="1" applyAlignment="1">
      <alignment vertical="center" wrapText="1"/>
    </xf>
    <xf numFmtId="0" fontId="2" fillId="3"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1" xfId="3" applyFont="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protection hidden="1"/>
    </xf>
    <xf numFmtId="0" fontId="2" fillId="0" borderId="1" xfId="0" applyFont="1" applyBorder="1" applyAlignment="1">
      <alignment vertical="center" wrapText="1"/>
    </xf>
    <xf numFmtId="9" fontId="2" fillId="0" borderId="1" xfId="0" applyNumberFormat="1" applyFont="1" applyFill="1" applyBorder="1" applyAlignment="1" applyProtection="1">
      <alignment horizontal="justify" vertical="center"/>
      <protection hidden="1"/>
    </xf>
    <xf numFmtId="9" fontId="2" fillId="0" borderId="1" xfId="0" applyNumberFormat="1" applyFont="1" applyFill="1" applyBorder="1" applyAlignment="1" applyProtection="1">
      <alignment horizontal="justify" vertical="center" wrapText="1"/>
      <protection hidden="1"/>
    </xf>
    <xf numFmtId="9" fontId="2" fillId="4" borderId="1" xfId="0" applyNumberFormat="1"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9" fontId="12" fillId="4" borderId="1" xfId="0" applyNumberFormat="1" applyFont="1" applyFill="1" applyBorder="1" applyAlignment="1" applyProtection="1">
      <alignment horizontal="center" vertical="center"/>
      <protection hidden="1"/>
    </xf>
    <xf numFmtId="14" fontId="12" fillId="4" borderId="1" xfId="1"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justify" vertical="center" wrapText="1"/>
      <protection hidden="1"/>
    </xf>
    <xf numFmtId="9" fontId="12" fillId="4" borderId="2" xfId="0" applyNumberFormat="1" applyFont="1" applyFill="1" applyBorder="1" applyAlignment="1" applyProtection="1">
      <alignment horizontal="center" vertical="center"/>
      <protection hidden="1"/>
    </xf>
    <xf numFmtId="0" fontId="12" fillId="4" borderId="1" xfId="0" applyFont="1" applyFill="1" applyBorder="1" applyAlignment="1" applyProtection="1">
      <alignment horizontal="justify" vertical="center"/>
      <protection hidden="1"/>
    </xf>
    <xf numFmtId="0" fontId="2" fillId="0" borderId="9" xfId="0" applyFont="1" applyBorder="1" applyAlignment="1" applyProtection="1">
      <alignment horizontal="left" vertical="center" wrapText="1"/>
      <protection hidden="1"/>
    </xf>
    <xf numFmtId="9" fontId="2" fillId="4" borderId="1" xfId="2" applyFont="1" applyFill="1" applyBorder="1" applyAlignment="1" applyProtection="1">
      <alignment horizontal="center" vertical="center"/>
      <protection hidden="1"/>
    </xf>
    <xf numFmtId="0" fontId="2" fillId="4" borderId="2" xfId="0" applyFont="1" applyFill="1" applyBorder="1" applyAlignment="1" applyProtection="1">
      <alignment vertical="center" wrapText="1"/>
      <protection hidden="1"/>
    </xf>
    <xf numFmtId="9" fontId="2" fillId="4" borderId="2" xfId="0" applyNumberFormat="1" applyFont="1" applyFill="1"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5" fillId="4" borderId="1" xfId="0" applyFont="1" applyFill="1" applyBorder="1" applyAlignment="1" applyProtection="1">
      <alignment horizontal="left" vertical="center" wrapText="1"/>
      <protection hidden="1"/>
    </xf>
    <xf numFmtId="0" fontId="2" fillId="0" borderId="1" xfId="1" applyFont="1" applyBorder="1" applyAlignment="1" applyProtection="1">
      <alignment vertical="center" wrapText="1"/>
      <protection hidden="1"/>
    </xf>
    <xf numFmtId="0" fontId="2" fillId="0" borderId="1" xfId="1" applyFont="1" applyBorder="1" applyAlignment="1" applyProtection="1">
      <alignment horizontal="center" vertical="center" wrapText="1"/>
      <protection hidden="1"/>
    </xf>
    <xf numFmtId="10" fontId="2" fillId="0" borderId="1" xfId="0" applyNumberFormat="1" applyFont="1" applyBorder="1" applyAlignment="1" applyProtection="1">
      <alignment horizontal="center" vertical="center"/>
      <protection hidden="1"/>
    </xf>
    <xf numFmtId="9" fontId="2" fillId="11" borderId="1" xfId="0" applyNumberFormat="1" applyFont="1" applyFill="1" applyBorder="1" applyAlignment="1" applyProtection="1">
      <alignment horizontal="center" vertical="center"/>
      <protection hidden="1"/>
    </xf>
    <xf numFmtId="0" fontId="2" fillId="0" borderId="5" xfId="0" applyFont="1" applyBorder="1" applyAlignment="1" applyProtection="1">
      <alignment vertical="center" wrapText="1"/>
      <protection hidden="1"/>
    </xf>
    <xf numFmtId="9" fontId="2" fillId="2" borderId="2" xfId="0" applyNumberFormat="1" applyFont="1" applyFill="1" applyBorder="1" applyAlignment="1" applyProtection="1">
      <alignment horizontal="center" vertical="center" wrapText="1"/>
      <protection hidden="1"/>
    </xf>
    <xf numFmtId="14" fontId="2" fillId="2" borderId="2" xfId="0" applyNumberFormat="1" applyFont="1" applyFill="1" applyBorder="1" applyAlignment="1" applyProtection="1">
      <alignment horizontal="center" vertical="center" wrapText="1"/>
      <protection hidden="1"/>
    </xf>
    <xf numFmtId="14" fontId="2" fillId="2" borderId="1"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0" fontId="12" fillId="4" borderId="2" xfId="0" applyFont="1" applyFill="1" applyBorder="1" applyAlignment="1" applyProtection="1">
      <alignment horizontal="center" vertical="center" wrapText="1"/>
      <protection hidden="1"/>
    </xf>
    <xf numFmtId="14" fontId="12" fillId="4" borderId="2" xfId="0" applyNumberFormat="1" applyFont="1" applyFill="1" applyBorder="1" applyAlignment="1" applyProtection="1">
      <alignment horizontal="center" vertical="center" wrapText="1"/>
      <protection hidden="1"/>
    </xf>
    <xf numFmtId="164" fontId="2" fillId="4" borderId="5" xfId="0" applyNumberFormat="1" applyFont="1" applyFill="1" applyBorder="1" applyAlignment="1" applyProtection="1">
      <alignment horizontal="center" vertical="center" wrapText="1"/>
      <protection hidden="1"/>
    </xf>
    <xf numFmtId="0" fontId="2" fillId="4" borderId="5" xfId="0" applyFont="1" applyFill="1" applyBorder="1" applyAlignment="1" applyProtection="1">
      <alignment vertical="center" wrapText="1"/>
      <protection hidden="1"/>
    </xf>
    <xf numFmtId="14" fontId="2" fillId="4" borderId="2" xfId="0" applyNumberFormat="1" applyFont="1" applyFill="1" applyBorder="1" applyAlignment="1" applyProtection="1">
      <alignment horizontal="center" vertical="center" wrapText="1"/>
      <protection hidden="1"/>
    </xf>
    <xf numFmtId="14" fontId="2" fillId="4" borderId="1"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justify" vertical="center" wrapText="1"/>
      <protection hidden="1"/>
    </xf>
    <xf numFmtId="1" fontId="2" fillId="4" borderId="2"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justify" vertical="center" wrapText="1"/>
      <protection hidden="1"/>
    </xf>
    <xf numFmtId="0" fontId="2" fillId="9" borderId="1" xfId="0" applyFont="1" applyFill="1" applyBorder="1" applyAlignment="1" applyProtection="1">
      <alignment horizontal="left" vertical="center" wrapText="1"/>
      <protection hidden="1"/>
    </xf>
    <xf numFmtId="14" fontId="2" fillId="9" borderId="1" xfId="1" applyNumberFormat="1" applyFont="1" applyFill="1" applyBorder="1" applyAlignment="1" applyProtection="1">
      <alignment horizontal="center" vertical="center" wrapText="1"/>
      <protection locked="0"/>
    </xf>
    <xf numFmtId="9" fontId="2" fillId="9"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164" fontId="2" fillId="9" borderId="1" xfId="0"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0" fontId="13" fillId="5" borderId="1"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10" fontId="2" fillId="9" borderId="1" xfId="0" applyNumberFormat="1" applyFont="1" applyFill="1" applyBorder="1" applyAlignment="1" applyProtection="1">
      <alignment horizontal="center" vertical="center"/>
      <protection hidden="1"/>
    </xf>
    <xf numFmtId="0" fontId="2" fillId="9" borderId="5" xfId="0" applyFont="1" applyFill="1" applyBorder="1" applyAlignment="1" applyProtection="1">
      <alignment vertical="center" wrapText="1"/>
      <protection hidden="1"/>
    </xf>
    <xf numFmtId="0" fontId="2" fillId="0" borderId="2" xfId="0" applyFont="1" applyFill="1" applyBorder="1" applyAlignment="1" applyProtection="1">
      <alignment vertical="center" wrapText="1"/>
      <protection hidden="1"/>
    </xf>
    <xf numFmtId="0" fontId="2" fillId="0" borderId="2" xfId="0" applyFont="1" applyFill="1" applyBorder="1" applyAlignment="1" applyProtection="1">
      <alignment vertical="center"/>
      <protection hidden="1"/>
    </xf>
    <xf numFmtId="14" fontId="2" fillId="9" borderId="1" xfId="0" applyNumberFormat="1"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2" fillId="9" borderId="0" xfId="0" applyFont="1" applyFill="1" applyAlignment="1" applyProtection="1">
      <alignment vertical="center"/>
      <protection hidden="1"/>
    </xf>
    <xf numFmtId="14" fontId="2" fillId="9" borderId="1" xfId="0" applyNumberFormat="1" applyFont="1" applyFill="1" applyBorder="1" applyAlignment="1">
      <alignment horizontal="center" vertical="center" wrapText="1"/>
    </xf>
    <xf numFmtId="0" fontId="2" fillId="9" borderId="1" xfId="0" applyFont="1" applyFill="1" applyBorder="1" applyAlignment="1">
      <alignment horizontal="left" vertical="center" wrapText="1"/>
    </xf>
    <xf numFmtId="14" fontId="2" fillId="9" borderId="1" xfId="0" applyNumberFormat="1" applyFont="1" applyFill="1" applyBorder="1" applyAlignment="1">
      <alignment horizontal="left" vertical="center" wrapText="1"/>
    </xf>
    <xf numFmtId="9" fontId="2" fillId="9" borderId="1" xfId="0" applyNumberFormat="1"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justify" vertical="center"/>
      <protection hidden="1"/>
    </xf>
    <xf numFmtId="14" fontId="12" fillId="9" borderId="1" xfId="1" applyNumberFormat="1"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protection hidden="1"/>
    </xf>
    <xf numFmtId="0" fontId="5" fillId="9" borderId="1" xfId="0" applyFont="1" applyFill="1" applyBorder="1" applyAlignment="1" applyProtection="1">
      <alignment vertical="top" wrapText="1"/>
      <protection hidden="1"/>
    </xf>
    <xf numFmtId="0" fontId="2" fillId="9" borderId="1" xfId="1" applyFont="1" applyFill="1" applyBorder="1" applyAlignment="1" applyProtection="1">
      <alignment vertical="center" wrapText="1"/>
      <protection hidden="1"/>
    </xf>
    <xf numFmtId="9" fontId="2" fillId="9" borderId="1" xfId="1" applyNumberFormat="1" applyFont="1" applyFill="1" applyBorder="1" applyAlignment="1" applyProtection="1">
      <alignment horizontal="center" vertical="center"/>
      <protection hidden="1"/>
    </xf>
    <xf numFmtId="0" fontId="2" fillId="9" borderId="1" xfId="1" applyFont="1" applyFill="1" applyBorder="1" applyAlignment="1" applyProtection="1">
      <alignment horizontal="center" vertical="center"/>
      <protection hidden="1"/>
    </xf>
    <xf numFmtId="0" fontId="2" fillId="9" borderId="0" xfId="0" applyFont="1" applyFill="1" applyAlignment="1" applyProtection="1">
      <alignment vertical="center" wrapText="1"/>
      <protection hidden="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9" borderId="5" xfId="3" applyFont="1" applyFill="1" applyBorder="1" applyAlignment="1" applyProtection="1">
      <alignment horizontal="center" vertical="center"/>
      <protection hidden="1"/>
    </xf>
    <xf numFmtId="0" fontId="2" fillId="9" borderId="2" xfId="3" applyFont="1" applyFill="1" applyBorder="1" applyAlignment="1" applyProtection="1">
      <alignment horizontal="center" vertical="center"/>
      <protection hidden="1"/>
    </xf>
    <xf numFmtId="0" fontId="2" fillId="12" borderId="1" xfId="3" applyFont="1" applyFill="1" applyBorder="1" applyAlignment="1" applyProtection="1">
      <alignment horizontal="center" vertical="center"/>
      <protection hidden="1"/>
    </xf>
    <xf numFmtId="0" fontId="2" fillId="12" borderId="1" xfId="3" applyFont="1" applyFill="1" applyBorder="1" applyAlignment="1" applyProtection="1">
      <alignment horizontal="center" vertical="center" wrapText="1"/>
      <protection hidden="1"/>
    </xf>
    <xf numFmtId="0" fontId="2" fillId="12" borderId="1" xfId="0" applyFont="1" applyFill="1" applyBorder="1" applyAlignment="1" applyProtection="1">
      <alignment horizontal="justify" vertical="center" wrapText="1"/>
      <protection hidden="1"/>
    </xf>
    <xf numFmtId="0" fontId="2" fillId="12" borderId="1" xfId="0" applyFont="1" applyFill="1" applyBorder="1" applyAlignment="1" applyProtection="1">
      <alignment vertical="center"/>
      <protection hidden="1"/>
    </xf>
    <xf numFmtId="0" fontId="2" fillId="12" borderId="1" xfId="0" applyFont="1" applyFill="1" applyBorder="1" applyAlignment="1" applyProtection="1">
      <alignment vertical="center" wrapText="1"/>
      <protection hidden="1"/>
    </xf>
    <xf numFmtId="164" fontId="2" fillId="12" borderId="1" xfId="0" applyNumberFormat="1" applyFont="1" applyFill="1" applyBorder="1" applyAlignment="1" applyProtection="1">
      <alignment horizontal="center" vertical="center" wrapText="1"/>
      <protection hidden="1"/>
    </xf>
    <xf numFmtId="0" fontId="2" fillId="12" borderId="1" xfId="0" applyFont="1" applyFill="1" applyBorder="1" applyAlignment="1" applyProtection="1">
      <alignment horizontal="center" vertical="center" wrapText="1"/>
      <protection hidden="1"/>
    </xf>
    <xf numFmtId="0" fontId="2" fillId="12" borderId="1" xfId="0" applyFont="1" applyFill="1" applyBorder="1" applyAlignment="1" applyProtection="1">
      <alignment horizontal="center" vertical="center"/>
      <protection hidden="1"/>
    </xf>
    <xf numFmtId="9" fontId="2" fillId="12" borderId="1" xfId="0" applyNumberFormat="1" applyFont="1" applyFill="1" applyBorder="1" applyAlignment="1" applyProtection="1">
      <alignment horizontal="center" vertical="center" wrapText="1"/>
      <protection hidden="1"/>
    </xf>
    <xf numFmtId="14" fontId="2" fillId="12" borderId="1" xfId="0" applyNumberFormat="1" applyFont="1" applyFill="1" applyBorder="1" applyAlignment="1" applyProtection="1">
      <alignment horizontal="center" vertical="center" wrapText="1"/>
      <protection hidden="1"/>
    </xf>
    <xf numFmtId="0" fontId="13" fillId="12" borderId="1" xfId="0" applyFont="1" applyFill="1" applyBorder="1" applyAlignment="1" applyProtection="1">
      <alignment horizontal="justify" vertical="center" wrapText="1"/>
      <protection hidden="1"/>
    </xf>
    <xf numFmtId="14" fontId="2" fillId="12" borderId="1" xfId="1" applyNumberFormat="1" applyFont="1" applyFill="1" applyBorder="1" applyAlignment="1" applyProtection="1">
      <alignment horizontal="center" vertical="center" wrapText="1"/>
      <protection locked="0"/>
    </xf>
    <xf numFmtId="0" fontId="12" fillId="12" borderId="1" xfId="0" applyFont="1" applyFill="1" applyBorder="1" applyAlignment="1" applyProtection="1">
      <alignment horizontal="center" vertical="center" wrapText="1"/>
      <protection hidden="1"/>
    </xf>
    <xf numFmtId="0" fontId="12" fillId="12" borderId="1" xfId="7" applyFont="1" applyFill="1" applyBorder="1" applyAlignment="1" applyProtection="1">
      <alignment horizontal="center" vertical="center"/>
      <protection hidden="1"/>
    </xf>
    <xf numFmtId="0" fontId="2" fillId="4" borderId="1" xfId="3" applyFont="1" applyFill="1" applyBorder="1" applyAlignment="1" applyProtection="1">
      <alignment horizontal="center" vertical="center" wrapText="1"/>
      <protection hidden="1"/>
    </xf>
    <xf numFmtId="9" fontId="2" fillId="4" borderId="1" xfId="3" applyNumberFormat="1"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5" fillId="4" borderId="1" xfId="0" applyFont="1" applyFill="1" applyBorder="1" applyAlignment="1" applyProtection="1">
      <alignment horizontal="justify" vertical="center" wrapText="1"/>
      <protection hidden="1"/>
    </xf>
    <xf numFmtId="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9" borderId="5" xfId="0" applyFont="1" applyFill="1" applyBorder="1" applyAlignment="1" applyProtection="1">
      <alignment vertical="center" wrapText="1"/>
      <protection hidden="1"/>
    </xf>
    <xf numFmtId="0" fontId="12" fillId="0" borderId="1" xfId="7" applyFont="1" applyFill="1" applyBorder="1" applyAlignment="1" applyProtection="1">
      <alignment horizontal="center" vertical="center" wrapText="1"/>
      <protection hidden="1"/>
    </xf>
    <xf numFmtId="0" fontId="2" fillId="2" borderId="5" xfId="0" applyFont="1" applyFill="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2" borderId="5" xfId="0" applyNumberFormat="1"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4" borderId="0" xfId="0" applyFont="1" applyFill="1" applyBorder="1" applyAlignment="1">
      <alignment horizontal="center" vertical="center"/>
    </xf>
    <xf numFmtId="0" fontId="13" fillId="5" borderId="1" xfId="0" applyFont="1" applyFill="1" applyBorder="1" applyAlignment="1" applyProtection="1">
      <alignment horizontal="center" vertical="center" wrapText="1"/>
      <protection hidden="1"/>
    </xf>
    <xf numFmtId="0" fontId="28" fillId="4" borderId="0" xfId="0" applyFont="1" applyFill="1" applyBorder="1" applyAlignment="1">
      <alignment horizontal="center" vertical="center" wrapText="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4" borderId="2" xfId="0" applyFont="1" applyFill="1" applyBorder="1" applyAlignment="1" applyProtection="1">
      <alignment horizontal="left" vertical="center" wrapText="1"/>
      <protection hidden="1"/>
    </xf>
    <xf numFmtId="164" fontId="2" fillId="0" borderId="2" xfId="0" applyNumberFormat="1" applyFont="1" applyFill="1" applyBorder="1" applyAlignment="1" applyProtection="1">
      <alignment horizontal="center" vertical="center" wrapText="1"/>
      <protection hidden="1"/>
    </xf>
    <xf numFmtId="0" fontId="2" fillId="4" borderId="1" xfId="0" applyFont="1" applyFill="1" applyBorder="1" applyAlignment="1" applyProtection="1">
      <alignment horizontal="left" vertical="center" wrapText="1"/>
      <protection hidden="1"/>
    </xf>
    <xf numFmtId="9" fontId="2" fillId="0" borderId="2" xfId="0" applyNumberFormat="1" applyFont="1" applyFill="1" applyBorder="1" applyAlignment="1" applyProtection="1">
      <alignment horizontal="center" vertical="center" wrapText="1"/>
      <protection hidden="1"/>
    </xf>
    <xf numFmtId="0" fontId="2" fillId="0" borderId="0" xfId="0" applyFont="1" applyFill="1" applyAlignment="1">
      <alignment vertical="center"/>
    </xf>
    <xf numFmtId="0" fontId="2" fillId="0" borderId="0" xfId="0" applyFont="1" applyFill="1" applyBorder="1" applyAlignment="1">
      <alignment vertical="center"/>
    </xf>
    <xf numFmtId="0" fontId="7"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7" xfId="0" applyFont="1" applyBorder="1" applyAlignment="1">
      <alignment horizontal="center" vertical="center" wrapText="1"/>
    </xf>
    <xf numFmtId="0" fontId="7"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3" fillId="8" borderId="11" xfId="0" applyFont="1" applyFill="1" applyBorder="1" applyAlignment="1" applyProtection="1">
      <alignment horizontal="center" vertical="center" wrapText="1"/>
      <protection hidden="1"/>
    </xf>
    <xf numFmtId="0" fontId="13" fillId="8" borderId="12" xfId="0" applyFont="1" applyFill="1" applyBorder="1" applyAlignment="1" applyProtection="1">
      <alignment horizontal="center" vertical="center" wrapText="1"/>
      <protection hidden="1"/>
    </xf>
    <xf numFmtId="0" fontId="13" fillId="8" borderId="13"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14" fontId="2" fillId="9" borderId="1" xfId="0" applyNumberFormat="1"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2" borderId="5" xfId="0" applyNumberFormat="1" applyFont="1" applyFill="1" applyBorder="1" applyAlignment="1" applyProtection="1">
      <alignment horizontal="center" vertical="center" wrapText="1"/>
      <protection hidden="1"/>
    </xf>
    <xf numFmtId="164" fontId="2" fillId="2" borderId="8" xfId="0" applyNumberFormat="1"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0" fontId="2" fillId="9" borderId="5"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9" borderId="1"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9" borderId="1" xfId="0"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23" fillId="9" borderId="5" xfId="0" applyFont="1" applyFill="1" applyBorder="1" applyAlignment="1" applyProtection="1">
      <alignment horizontal="center" vertical="center" wrapText="1"/>
      <protection hidden="1"/>
    </xf>
    <xf numFmtId="0" fontId="23" fillId="0" borderId="2"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0" fontId="2" fillId="4" borderId="0"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3" fillId="5" borderId="1" xfId="0" applyFont="1" applyFill="1" applyBorder="1" applyAlignment="1" applyProtection="1">
      <alignment horizontal="center" vertical="center" wrapText="1"/>
      <protection hidden="1"/>
    </xf>
    <xf numFmtId="0" fontId="13" fillId="5" borderId="3" xfId="0" applyFont="1" applyFill="1" applyBorder="1" applyAlignment="1" applyProtection="1">
      <alignment horizontal="center" vertical="center" wrapText="1"/>
      <protection hidden="1"/>
    </xf>
    <xf numFmtId="0" fontId="13" fillId="5" borderId="4" xfId="0" applyFont="1" applyFill="1" applyBorder="1" applyAlignment="1" applyProtection="1">
      <alignment horizontal="center" vertical="center" wrapText="1"/>
      <protection hidden="1"/>
    </xf>
    <xf numFmtId="0" fontId="13" fillId="5" borderId="5"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xf>
    <xf numFmtId="0" fontId="28" fillId="4" borderId="0" xfId="0" applyFont="1" applyFill="1" applyBorder="1" applyAlignment="1">
      <alignment horizontal="center" vertical="center" wrapText="1"/>
    </xf>
    <xf numFmtId="0" fontId="13" fillId="7" borderId="3" xfId="0" applyFont="1" applyFill="1" applyBorder="1" applyAlignment="1" applyProtection="1">
      <alignment horizontal="center" vertical="center" wrapText="1"/>
      <protection hidden="1"/>
    </xf>
    <xf numFmtId="0" fontId="13" fillId="7" borderId="6" xfId="0" applyFont="1" applyFill="1" applyBorder="1" applyAlignment="1" applyProtection="1">
      <alignment horizontal="center" vertical="center" wrapText="1"/>
      <protection hidden="1"/>
    </xf>
    <xf numFmtId="0" fontId="13" fillId="7" borderId="4" xfId="0" applyFont="1" applyFill="1" applyBorder="1" applyAlignment="1" applyProtection="1">
      <alignment horizontal="center" vertical="center" wrapText="1"/>
      <protection hidden="1"/>
    </xf>
    <xf numFmtId="0" fontId="13" fillId="7" borderId="5" xfId="0" applyFont="1" applyFill="1" applyBorder="1" applyAlignment="1" applyProtection="1">
      <alignment horizontal="center" vertical="center" wrapText="1"/>
      <protection hidden="1"/>
    </xf>
    <xf numFmtId="0" fontId="13" fillId="7" borderId="2" xfId="0" applyFont="1" applyFill="1" applyBorder="1" applyAlignment="1" applyProtection="1">
      <alignment horizontal="center" vertical="center" wrapText="1"/>
      <protection hidden="1"/>
    </xf>
    <xf numFmtId="0" fontId="13" fillId="6" borderId="1" xfId="0" applyFont="1" applyFill="1" applyBorder="1" applyAlignment="1" applyProtection="1">
      <alignment horizontal="center" vertical="center" wrapText="1"/>
      <protection hidden="1"/>
    </xf>
    <xf numFmtId="0" fontId="13" fillId="6" borderId="5"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locked="0"/>
    </xf>
    <xf numFmtId="0" fontId="2" fillId="9" borderId="5" xfId="0" applyFont="1" applyFill="1" applyBorder="1" applyAlignment="1" applyProtection="1">
      <alignment horizontal="left" vertical="center" wrapText="1"/>
      <protection hidden="1"/>
    </xf>
    <xf numFmtId="0" fontId="2" fillId="9" borderId="2"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hidden="1"/>
    </xf>
    <xf numFmtId="0" fontId="2" fillId="0" borderId="8"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9" borderId="5" xfId="0" applyFont="1" applyFill="1" applyBorder="1" applyAlignment="1" applyProtection="1">
      <alignment vertical="center" wrapText="1"/>
      <protection hidden="1"/>
    </xf>
    <xf numFmtId="0" fontId="2" fillId="9" borderId="2" xfId="0" applyFont="1" applyFill="1" applyBorder="1" applyAlignment="1" applyProtection="1">
      <alignment vertical="center" wrapText="1"/>
      <protection hidden="1"/>
    </xf>
    <xf numFmtId="0" fontId="2" fillId="0" borderId="5"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164" fontId="2" fillId="9" borderId="5" xfId="0" applyNumberFormat="1" applyFont="1" applyFill="1" applyBorder="1" applyAlignment="1" applyProtection="1">
      <alignment horizontal="center" vertical="center" wrapText="1"/>
      <protection hidden="1"/>
    </xf>
    <xf numFmtId="164" fontId="2" fillId="9" borderId="2" xfId="0" applyNumberFormat="1" applyFont="1" applyFill="1" applyBorder="1" applyAlignment="1" applyProtection="1">
      <alignment horizontal="center" vertical="center" wrapText="1"/>
      <protection hidden="1"/>
    </xf>
    <xf numFmtId="0" fontId="2" fillId="4" borderId="5"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left" vertical="center" wrapText="1"/>
      <protection hidden="1"/>
    </xf>
    <xf numFmtId="164" fontId="2" fillId="0" borderId="2" xfId="0" applyNumberFormat="1"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9" borderId="8" xfId="0" applyFont="1" applyFill="1" applyBorder="1" applyAlignment="1" applyProtection="1">
      <alignment horizontal="center" vertical="center" wrapText="1"/>
      <protection hidden="1"/>
    </xf>
    <xf numFmtId="164" fontId="2" fillId="0" borderId="5" xfId="0" applyNumberFormat="1" applyFont="1" applyFill="1" applyBorder="1" applyAlignment="1" applyProtection="1">
      <alignment horizontal="center" vertical="center" wrapText="1"/>
      <protection hidden="1"/>
    </xf>
    <xf numFmtId="0" fontId="2" fillId="9" borderId="8" xfId="0" applyFont="1" applyFill="1" applyBorder="1" applyAlignment="1" applyProtection="1">
      <alignment horizontal="left" vertical="center" wrapText="1"/>
      <protection hidden="1"/>
    </xf>
    <xf numFmtId="0" fontId="2" fillId="4" borderId="1" xfId="0" applyFont="1" applyFill="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164" fontId="2" fillId="0" borderId="5" xfId="0" applyNumberFormat="1"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0" fontId="2" fillId="0" borderId="8" xfId="0" applyFont="1" applyBorder="1" applyAlignment="1" applyProtection="1">
      <alignment horizontal="left" vertical="center" wrapText="1"/>
      <protection hidden="1"/>
    </xf>
    <xf numFmtId="164" fontId="2" fillId="0" borderId="8" xfId="0" applyNumberFormat="1" applyFont="1" applyBorder="1" applyAlignment="1" applyProtection="1">
      <alignment horizontal="center" vertical="center" wrapText="1"/>
      <protection hidden="1"/>
    </xf>
    <xf numFmtId="0" fontId="2" fillId="0" borderId="8" xfId="0" applyFont="1" applyFill="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14" fontId="2" fillId="0" borderId="5" xfId="0" applyNumberFormat="1" applyFont="1" applyBorder="1" applyAlignment="1" applyProtection="1">
      <alignment horizontal="center" vertical="center" wrapText="1"/>
      <protection hidden="1"/>
    </xf>
    <xf numFmtId="9" fontId="2" fillId="0" borderId="5" xfId="2" applyFont="1" applyFill="1" applyBorder="1" applyAlignment="1" applyProtection="1">
      <alignment horizontal="center" vertical="center"/>
      <protection hidden="1"/>
    </xf>
    <xf numFmtId="9" fontId="2" fillId="0" borderId="2" xfId="2" applyFont="1" applyFill="1" applyBorder="1" applyAlignment="1" applyProtection="1">
      <alignment horizontal="center" vertical="center"/>
      <protection hidden="1"/>
    </xf>
    <xf numFmtId="0" fontId="12" fillId="0" borderId="5" xfId="7" applyFont="1" applyFill="1" applyBorder="1" applyAlignment="1" applyProtection="1">
      <alignment horizontal="center" vertical="center"/>
      <protection hidden="1"/>
    </xf>
    <xf numFmtId="0" fontId="12" fillId="0" borderId="2" xfId="7" applyFont="1" applyFill="1" applyBorder="1" applyAlignment="1" applyProtection="1">
      <alignment horizontal="center" vertical="center"/>
      <protection hidden="1"/>
    </xf>
    <xf numFmtId="9" fontId="2" fillId="0" borderId="5" xfId="0" applyNumberFormat="1" applyFont="1" applyFill="1" applyBorder="1" applyAlignment="1" applyProtection="1">
      <alignment horizontal="center" vertical="center"/>
      <protection hidden="1"/>
    </xf>
    <xf numFmtId="9" fontId="2" fillId="0" borderId="8" xfId="0" applyNumberFormat="1" applyFont="1" applyFill="1" applyBorder="1" applyAlignment="1" applyProtection="1">
      <alignment horizontal="center" vertical="center"/>
      <protection hidden="1"/>
    </xf>
    <xf numFmtId="9" fontId="2" fillId="0" borderId="2" xfId="0" applyNumberFormat="1" applyFont="1" applyFill="1" applyBorder="1" applyAlignment="1" applyProtection="1">
      <alignment horizontal="center" vertical="center"/>
      <protection hidden="1"/>
    </xf>
    <xf numFmtId="0" fontId="12" fillId="0" borderId="8" xfId="7" applyFont="1" applyFill="1" applyBorder="1" applyAlignment="1" applyProtection="1">
      <alignment horizontal="center" vertical="center"/>
      <protection hidden="1"/>
    </xf>
    <xf numFmtId="9" fontId="2" fillId="0" borderId="5" xfId="0" applyNumberFormat="1" applyFont="1" applyFill="1" applyBorder="1" applyAlignment="1" applyProtection="1">
      <alignment horizontal="center" vertical="center" wrapText="1"/>
      <protection hidden="1"/>
    </xf>
    <xf numFmtId="9" fontId="2" fillId="0" borderId="2" xfId="0" applyNumberFormat="1" applyFont="1" applyFill="1" applyBorder="1" applyAlignment="1" applyProtection="1">
      <alignment horizontal="center" vertical="center" wrapText="1"/>
      <protection hidden="1"/>
    </xf>
    <xf numFmtId="9" fontId="2" fillId="0" borderId="5"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0" borderId="8" xfId="2" applyFont="1" applyFill="1" applyBorder="1" applyAlignment="1" applyProtection="1">
      <alignment horizontal="center" vertical="center"/>
      <protection hidden="1"/>
    </xf>
  </cellXfs>
  <cellStyles count="11">
    <cellStyle name="Normal" xfId="0" builtinId="0"/>
    <cellStyle name="Normal 2" xfId="1" xr:uid="{00000000-0005-0000-0000-000001000000}"/>
    <cellStyle name="Normal 3" xfId="3" xr:uid="{00000000-0005-0000-0000-000002000000}"/>
    <cellStyle name="Normal 3 2" xfId="7" xr:uid="{00000000-0005-0000-0000-000003000000}"/>
    <cellStyle name="Normal 4 2" xfId="4" xr:uid="{00000000-0005-0000-0000-000004000000}"/>
    <cellStyle name="Normal 6 2" xfId="9" xr:uid="{00000000-0005-0000-0000-000005000000}"/>
    <cellStyle name="Normal 8 2" xfId="5" xr:uid="{00000000-0005-0000-0000-000006000000}"/>
    <cellStyle name="Normal 9" xfId="6" xr:uid="{00000000-0005-0000-0000-000007000000}"/>
    <cellStyle name="Normal 9 2" xfId="10" xr:uid="{00000000-0005-0000-0000-000008000000}"/>
    <cellStyle name="Porcentaje" xfId="2" builtinId="5"/>
    <cellStyle name="Porcentaje 2" xfId="8" xr:uid="{00000000-0005-0000-0000-00000A000000}"/>
  </cellStyles>
  <dxfs count="2119">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1"/>
  <sheetViews>
    <sheetView showGridLines="0" topLeftCell="A14" workbookViewId="0">
      <selection activeCell="A16" sqref="A16"/>
    </sheetView>
  </sheetViews>
  <sheetFormatPr baseColWidth="10" defaultRowHeight="12.75" x14ac:dyDescent="0.2"/>
  <cols>
    <col min="2" max="2" width="52" customWidth="1"/>
    <col min="3" max="3" width="57.28515625" customWidth="1"/>
    <col min="4" max="4" width="25.5703125" customWidth="1"/>
  </cols>
  <sheetData>
    <row r="3" spans="1:4" ht="31.5" customHeight="1" x14ac:dyDescent="0.2">
      <c r="A3" s="377" t="s">
        <v>92</v>
      </c>
      <c r="B3" s="377"/>
      <c r="C3" s="377"/>
      <c r="D3" s="377"/>
    </row>
    <row r="4" spans="1:4" ht="31.5" customHeight="1" x14ac:dyDescent="0.2">
      <c r="A4" s="376" t="s">
        <v>96</v>
      </c>
      <c r="B4" s="376"/>
      <c r="C4" s="376"/>
      <c r="D4" s="376"/>
    </row>
    <row r="5" spans="1:4" ht="47.25" x14ac:dyDescent="0.2">
      <c r="A5" s="10" t="s">
        <v>29</v>
      </c>
      <c r="B5" s="10" t="s">
        <v>30</v>
      </c>
      <c r="C5" s="10" t="s">
        <v>13</v>
      </c>
      <c r="D5" s="10" t="s">
        <v>14</v>
      </c>
    </row>
    <row r="6" spans="1:4" ht="45.75" customHeight="1" x14ac:dyDescent="0.2">
      <c r="A6" s="8">
        <v>1</v>
      </c>
      <c r="B6" s="6" t="s">
        <v>15</v>
      </c>
      <c r="C6" s="6" t="s">
        <v>31</v>
      </c>
      <c r="D6" s="6" t="s">
        <v>16</v>
      </c>
    </row>
    <row r="7" spans="1:4" ht="31.5" x14ac:dyDescent="0.2">
      <c r="A7" s="8">
        <f>+A6+1</f>
        <v>2</v>
      </c>
      <c r="B7" s="6" t="s">
        <v>32</v>
      </c>
      <c r="C7" s="6" t="s">
        <v>33</v>
      </c>
      <c r="D7" s="6" t="s">
        <v>16</v>
      </c>
    </row>
    <row r="8" spans="1:4" ht="54.75" customHeight="1" x14ac:dyDescent="0.2">
      <c r="A8" s="8">
        <f>+A7+1</f>
        <v>3</v>
      </c>
      <c r="B8" s="6" t="s">
        <v>17</v>
      </c>
      <c r="C8" s="6" t="s">
        <v>34</v>
      </c>
      <c r="D8" s="6" t="s">
        <v>16</v>
      </c>
    </row>
    <row r="9" spans="1:4" ht="31.5" x14ac:dyDescent="0.25">
      <c r="A9" s="8">
        <v>4</v>
      </c>
      <c r="B9" s="6" t="s">
        <v>18</v>
      </c>
      <c r="C9" s="7" t="s">
        <v>19</v>
      </c>
      <c r="D9" s="6" t="s">
        <v>16</v>
      </c>
    </row>
    <row r="10" spans="1:4" ht="31.5" x14ac:dyDescent="0.2">
      <c r="A10" s="8">
        <v>5</v>
      </c>
      <c r="B10" s="6" t="s">
        <v>0</v>
      </c>
      <c r="C10" s="6" t="s">
        <v>20</v>
      </c>
      <c r="D10" s="6" t="s">
        <v>16</v>
      </c>
    </row>
    <row r="11" spans="1:4" ht="31.5" x14ac:dyDescent="0.2">
      <c r="A11" s="8">
        <v>6</v>
      </c>
      <c r="B11" s="6" t="s">
        <v>35</v>
      </c>
      <c r="C11" s="6" t="s">
        <v>36</v>
      </c>
      <c r="D11" s="6" t="s">
        <v>16</v>
      </c>
    </row>
    <row r="12" spans="1:4" ht="78.75" x14ac:dyDescent="0.2">
      <c r="A12" s="8">
        <v>7</v>
      </c>
      <c r="B12" s="6" t="s">
        <v>21</v>
      </c>
      <c r="C12" s="6" t="s">
        <v>37</v>
      </c>
      <c r="D12" s="6" t="s">
        <v>16</v>
      </c>
    </row>
    <row r="13" spans="1:4" ht="78.75" x14ac:dyDescent="0.2">
      <c r="A13" s="8">
        <v>8</v>
      </c>
      <c r="B13" s="6" t="s">
        <v>5</v>
      </c>
      <c r="C13" s="6" t="s">
        <v>38</v>
      </c>
      <c r="D13" s="6" t="s">
        <v>16</v>
      </c>
    </row>
    <row r="14" spans="1:4" ht="31.5" x14ac:dyDescent="0.2">
      <c r="A14" s="8">
        <v>9</v>
      </c>
      <c r="B14" s="6" t="s">
        <v>22</v>
      </c>
      <c r="C14" s="6" t="s">
        <v>23</v>
      </c>
      <c r="D14" s="6" t="s">
        <v>16</v>
      </c>
    </row>
    <row r="15" spans="1:4" ht="157.5" x14ac:dyDescent="0.2">
      <c r="A15" s="8">
        <v>10</v>
      </c>
      <c r="B15" s="6" t="s">
        <v>8</v>
      </c>
      <c r="C15" s="6" t="s">
        <v>39</v>
      </c>
      <c r="D15" s="6" t="s">
        <v>16</v>
      </c>
    </row>
    <row r="16" spans="1:4" ht="63" x14ac:dyDescent="0.2">
      <c r="A16" s="8">
        <v>11</v>
      </c>
      <c r="B16" s="6" t="s">
        <v>40</v>
      </c>
      <c r="C16" s="6" t="s">
        <v>61</v>
      </c>
      <c r="D16" s="6" t="s">
        <v>16</v>
      </c>
    </row>
    <row r="17" spans="1:5" ht="47.25" x14ac:dyDescent="0.2">
      <c r="A17" s="8" t="s">
        <v>56</v>
      </c>
      <c r="B17" s="6" t="s">
        <v>24</v>
      </c>
      <c r="C17" s="6" t="s">
        <v>58</v>
      </c>
      <c r="D17" s="6" t="s">
        <v>16</v>
      </c>
    </row>
    <row r="18" spans="1:5" ht="63" x14ac:dyDescent="0.2">
      <c r="A18" s="8" t="s">
        <v>57</v>
      </c>
      <c r="B18" s="6" t="s">
        <v>25</v>
      </c>
      <c r="C18" s="6" t="s">
        <v>59</v>
      </c>
      <c r="D18" s="6" t="s">
        <v>16</v>
      </c>
    </row>
    <row r="19" spans="1:5" ht="47.25" x14ac:dyDescent="0.2">
      <c r="A19" s="8">
        <v>13</v>
      </c>
      <c r="B19" s="6" t="s">
        <v>4</v>
      </c>
      <c r="C19" s="6" t="s">
        <v>60</v>
      </c>
      <c r="D19" s="6" t="s">
        <v>16</v>
      </c>
    </row>
    <row r="20" spans="1:5" ht="31.5" x14ac:dyDescent="0.2">
      <c r="A20" s="14">
        <v>14</v>
      </c>
      <c r="B20" s="15" t="s">
        <v>26</v>
      </c>
      <c r="C20" s="15" t="s">
        <v>62</v>
      </c>
      <c r="D20" s="15" t="s">
        <v>16</v>
      </c>
    </row>
    <row r="21" spans="1:5" ht="47.25" x14ac:dyDescent="0.2">
      <c r="A21" s="8">
        <f>+A20+1</f>
        <v>15</v>
      </c>
      <c r="B21" s="6" t="s">
        <v>27</v>
      </c>
      <c r="C21" s="6" t="s">
        <v>63</v>
      </c>
      <c r="D21" s="6" t="s">
        <v>16</v>
      </c>
    </row>
    <row r="22" spans="1:5" ht="15.75" x14ac:dyDescent="0.2">
      <c r="A22" s="16"/>
      <c r="B22" s="17"/>
      <c r="C22" s="17"/>
      <c r="D22" s="17"/>
    </row>
    <row r="23" spans="1:5" ht="15.75" x14ac:dyDescent="0.2">
      <c r="A23" s="378" t="s">
        <v>93</v>
      </c>
      <c r="B23" s="379"/>
      <c r="C23" s="379"/>
      <c r="D23" s="379"/>
    </row>
    <row r="24" spans="1:5" ht="47.25" x14ac:dyDescent="0.2">
      <c r="A24" s="11" t="s">
        <v>29</v>
      </c>
      <c r="B24" s="11" t="s">
        <v>30</v>
      </c>
      <c r="C24" s="11" t="s">
        <v>13</v>
      </c>
      <c r="D24" s="11" t="s">
        <v>14</v>
      </c>
    </row>
    <row r="25" spans="1:5" ht="63" x14ac:dyDescent="0.2">
      <c r="A25" s="8">
        <v>16</v>
      </c>
      <c r="B25" s="6" t="s">
        <v>68</v>
      </c>
      <c r="C25" s="6" t="s">
        <v>67</v>
      </c>
      <c r="D25" s="6" t="s">
        <v>16</v>
      </c>
    </row>
    <row r="26" spans="1:5" ht="47.25" x14ac:dyDescent="0.2">
      <c r="A26" s="8">
        <v>17</v>
      </c>
      <c r="B26" s="6" t="s">
        <v>66</v>
      </c>
      <c r="C26" s="6" t="s">
        <v>69</v>
      </c>
      <c r="D26" s="6" t="s">
        <v>16</v>
      </c>
    </row>
    <row r="27" spans="1:5" ht="48" customHeight="1" x14ac:dyDescent="0.2">
      <c r="A27" s="8">
        <v>18</v>
      </c>
      <c r="B27" s="6" t="s">
        <v>12</v>
      </c>
      <c r="C27" s="6" t="s">
        <v>70</v>
      </c>
      <c r="D27" s="6" t="s">
        <v>16</v>
      </c>
    </row>
    <row r="28" spans="1:5" ht="48" customHeight="1" x14ac:dyDescent="0.2">
      <c r="A28" s="16"/>
      <c r="B28" s="17"/>
      <c r="C28" s="17"/>
      <c r="D28" s="17"/>
      <c r="E28" s="18"/>
    </row>
    <row r="29" spans="1:5" ht="48" customHeight="1" x14ac:dyDescent="0.2">
      <c r="A29" s="380" t="s">
        <v>94</v>
      </c>
      <c r="B29" s="380"/>
      <c r="C29" s="380"/>
      <c r="D29" s="380"/>
    </row>
    <row r="30" spans="1:5" ht="48" customHeight="1" x14ac:dyDescent="0.2">
      <c r="A30" s="12" t="s">
        <v>29</v>
      </c>
      <c r="B30" s="12" t="s">
        <v>30</v>
      </c>
      <c r="C30" s="12" t="s">
        <v>13</v>
      </c>
      <c r="D30" s="12" t="s">
        <v>14</v>
      </c>
    </row>
    <row r="31" spans="1:5" ht="31.5" x14ac:dyDescent="0.2">
      <c r="A31" s="8">
        <v>19</v>
      </c>
      <c r="B31" s="9" t="s">
        <v>10</v>
      </c>
      <c r="C31" s="6" t="s">
        <v>71</v>
      </c>
      <c r="D31" s="8" t="s">
        <v>28</v>
      </c>
    </row>
    <row r="32" spans="1:5" ht="15.75" x14ac:dyDescent="0.2">
      <c r="A32" s="8">
        <v>20</v>
      </c>
      <c r="B32" s="9" t="s">
        <v>80</v>
      </c>
      <c r="C32" s="6" t="s">
        <v>81</v>
      </c>
      <c r="D32" s="8" t="s">
        <v>28</v>
      </c>
    </row>
    <row r="33" spans="1:4" ht="31.5" x14ac:dyDescent="0.2">
      <c r="A33" s="8">
        <v>21</v>
      </c>
      <c r="B33" s="6" t="s">
        <v>68</v>
      </c>
      <c r="C33" s="6" t="s">
        <v>73</v>
      </c>
      <c r="D33" s="8" t="s">
        <v>28</v>
      </c>
    </row>
    <row r="34" spans="1:4" ht="47.25" x14ac:dyDescent="0.2">
      <c r="A34" s="8">
        <v>22</v>
      </c>
      <c r="B34" s="6" t="s">
        <v>12</v>
      </c>
      <c r="C34" s="6" t="s">
        <v>74</v>
      </c>
      <c r="D34" s="8" t="s">
        <v>28</v>
      </c>
    </row>
    <row r="35" spans="1:4" ht="47.25" x14ac:dyDescent="0.2">
      <c r="A35" s="8">
        <v>23</v>
      </c>
      <c r="B35" s="6" t="s">
        <v>75</v>
      </c>
      <c r="C35" s="6" t="s">
        <v>76</v>
      </c>
      <c r="D35" s="8" t="s">
        <v>28</v>
      </c>
    </row>
    <row r="36" spans="1:4" ht="15.75" x14ac:dyDescent="0.2">
      <c r="A36" s="16"/>
      <c r="B36" s="17"/>
      <c r="C36" s="17"/>
      <c r="D36" s="16"/>
    </row>
    <row r="37" spans="1:4" ht="15.75" x14ac:dyDescent="0.2">
      <c r="A37" s="375" t="s">
        <v>95</v>
      </c>
      <c r="B37" s="375"/>
      <c r="C37" s="375"/>
      <c r="D37" s="375"/>
    </row>
    <row r="38" spans="1:4" ht="47.25" x14ac:dyDescent="0.2">
      <c r="A38" s="13" t="s">
        <v>29</v>
      </c>
      <c r="B38" s="13" t="s">
        <v>30</v>
      </c>
      <c r="C38" s="13" t="s">
        <v>13</v>
      </c>
      <c r="D38" s="13" t="s">
        <v>14</v>
      </c>
    </row>
    <row r="39" spans="1:4" ht="15.75" x14ac:dyDescent="0.2">
      <c r="A39" s="8">
        <v>24</v>
      </c>
      <c r="B39" s="6" t="s">
        <v>18</v>
      </c>
      <c r="C39" s="6" t="s">
        <v>91</v>
      </c>
      <c r="D39" s="8" t="s">
        <v>28</v>
      </c>
    </row>
    <row r="40" spans="1:4" ht="63" x14ac:dyDescent="0.2">
      <c r="A40" s="8">
        <v>25</v>
      </c>
      <c r="B40" s="6" t="s">
        <v>77</v>
      </c>
      <c r="C40" s="6" t="s">
        <v>78</v>
      </c>
      <c r="D40" s="8" t="s">
        <v>28</v>
      </c>
    </row>
    <row r="41" spans="1:4" ht="41.25" customHeight="1" x14ac:dyDescent="0.2">
      <c r="A41" s="8">
        <v>26</v>
      </c>
      <c r="B41" s="6" t="s">
        <v>75</v>
      </c>
      <c r="C41" s="6" t="s">
        <v>79</v>
      </c>
      <c r="D41" s="8" t="s">
        <v>28</v>
      </c>
    </row>
  </sheetData>
  <mergeCells count="5">
    <mergeCell ref="A37:D37"/>
    <mergeCell ref="A4:D4"/>
    <mergeCell ref="A3:D3"/>
    <mergeCell ref="A23:D23"/>
    <mergeCell ref="A29:D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filterMode="1">
    <tabColor indexed="48"/>
  </sheetPr>
  <dimension ref="A1:AE463"/>
  <sheetViews>
    <sheetView tabSelected="1" zoomScale="70" zoomScaleNormal="70" zoomScaleSheetLayoutView="40" workbookViewId="0">
      <selection activeCell="A2" sqref="A2:A3"/>
    </sheetView>
  </sheetViews>
  <sheetFormatPr baseColWidth="10" defaultColWidth="11.42578125" defaultRowHeight="12.75" x14ac:dyDescent="0.2"/>
  <cols>
    <col min="1" max="1" width="15.140625" style="95" customWidth="1"/>
    <col min="2" max="2" width="15.140625" style="95" hidden="1" customWidth="1"/>
    <col min="3" max="4" width="12.7109375" style="258" customWidth="1"/>
    <col min="5" max="5" width="21.7109375" style="258" customWidth="1"/>
    <col min="6" max="6" width="100.7109375" style="258" customWidth="1"/>
    <col min="7" max="7" width="12.7109375" style="259" customWidth="1"/>
    <col min="8" max="9" width="18.7109375" style="259" customWidth="1"/>
    <col min="10" max="12" width="60.7109375" style="258" customWidth="1"/>
    <col min="13" max="15" width="15.7109375" style="258" customWidth="1"/>
    <col min="16" max="16" width="14.85546875" style="258" customWidth="1"/>
    <col min="17" max="17" width="22.7109375" style="258" customWidth="1"/>
    <col min="18" max="18" width="20.5703125" style="258" customWidth="1"/>
    <col min="19" max="20" width="12.7109375" style="258" customWidth="1"/>
    <col min="21" max="21" width="150.7109375" style="95" customWidth="1"/>
    <col min="22" max="22" width="35.7109375" style="95" customWidth="1"/>
    <col min="23" max="23" width="24" style="96" customWidth="1"/>
    <col min="24" max="24" width="12.7109375" style="96" customWidth="1"/>
    <col min="25" max="25" width="14.7109375" style="96" customWidth="1"/>
    <col min="26" max="26" width="150.7109375" style="95" customWidth="1"/>
    <col min="27" max="27" width="18.7109375" style="96" customWidth="1"/>
    <col min="28" max="28" width="31" style="96" customWidth="1"/>
    <col min="29" max="29" width="14" style="95" bestFit="1" customWidth="1"/>
    <col min="30" max="31" width="38.7109375" style="95" customWidth="1"/>
    <col min="32" max="16384" width="11.42578125" style="95"/>
  </cols>
  <sheetData>
    <row r="1" spans="1:31" s="373" customFormat="1" ht="48" customHeight="1" x14ac:dyDescent="0.2">
      <c r="A1" s="1"/>
      <c r="B1" s="1"/>
      <c r="C1" s="420"/>
      <c r="D1" s="420"/>
      <c r="E1" s="364"/>
      <c r="F1" s="430" t="s">
        <v>9</v>
      </c>
      <c r="G1" s="430"/>
      <c r="H1" s="430"/>
      <c r="I1" s="430"/>
      <c r="J1" s="430"/>
      <c r="K1" s="430"/>
      <c r="L1" s="430"/>
      <c r="M1" s="420"/>
      <c r="N1" s="430"/>
      <c r="O1" s="430"/>
      <c r="P1" s="430"/>
      <c r="Q1" s="430"/>
      <c r="R1" s="430"/>
      <c r="S1" s="430"/>
      <c r="T1" s="256"/>
      <c r="U1" s="256"/>
      <c r="V1" s="256"/>
      <c r="W1" s="366"/>
      <c r="X1" s="366"/>
      <c r="Y1" s="366"/>
      <c r="Z1" s="256"/>
      <c r="AA1" s="366"/>
      <c r="AB1" s="366"/>
      <c r="AC1" s="1"/>
      <c r="AD1" s="1"/>
      <c r="AE1" s="1"/>
    </row>
    <row r="2" spans="1:31" s="373" customFormat="1" ht="52.5" customHeight="1" x14ac:dyDescent="0.2">
      <c r="A2" s="421" t="s">
        <v>3663</v>
      </c>
      <c r="B2" s="326"/>
      <c r="C2" s="420"/>
      <c r="D2" s="420"/>
      <c r="E2" s="364"/>
      <c r="F2" s="430" t="s">
        <v>7</v>
      </c>
      <c r="G2" s="430"/>
      <c r="H2" s="430"/>
      <c r="I2" s="430"/>
      <c r="J2" s="430"/>
      <c r="K2" s="430"/>
      <c r="L2" s="430"/>
      <c r="M2" s="420"/>
      <c r="N2" s="430"/>
      <c r="O2" s="430"/>
      <c r="P2" s="430"/>
      <c r="Q2" s="430"/>
      <c r="R2" s="430"/>
      <c r="S2" s="430"/>
      <c r="T2" s="256"/>
      <c r="U2" s="256"/>
      <c r="V2" s="256"/>
      <c r="W2" s="366"/>
      <c r="X2" s="366"/>
      <c r="Y2" s="366"/>
      <c r="Z2" s="256"/>
      <c r="AA2" s="366"/>
      <c r="AB2" s="366"/>
      <c r="AC2" s="1"/>
      <c r="AD2" s="1"/>
      <c r="AE2" s="1"/>
    </row>
    <row r="3" spans="1:31" s="374" customFormat="1" ht="50.25" customHeight="1" x14ac:dyDescent="0.2">
      <c r="A3" s="422"/>
      <c r="B3" s="327"/>
      <c r="C3" s="428" t="s">
        <v>82</v>
      </c>
      <c r="D3" s="429"/>
      <c r="E3" s="429"/>
      <c r="F3" s="429"/>
      <c r="G3" s="429"/>
      <c r="H3" s="429"/>
      <c r="I3" s="429"/>
      <c r="J3" s="429"/>
      <c r="K3" s="429"/>
      <c r="L3" s="429"/>
      <c r="M3" s="429"/>
      <c r="N3" s="429"/>
      <c r="O3" s="429"/>
      <c r="P3" s="429"/>
      <c r="Q3" s="429"/>
      <c r="R3" s="429"/>
      <c r="S3" s="429"/>
      <c r="T3" s="429"/>
      <c r="U3" s="436" t="s">
        <v>11</v>
      </c>
      <c r="V3" s="436"/>
      <c r="W3" s="436"/>
      <c r="X3" s="431" t="s">
        <v>72</v>
      </c>
      <c r="Y3" s="432"/>
      <c r="Z3" s="432"/>
      <c r="AA3" s="432"/>
      <c r="AB3" s="433"/>
      <c r="AC3" s="381" t="s">
        <v>3955</v>
      </c>
      <c r="AD3" s="382"/>
      <c r="AE3" s="383"/>
    </row>
    <row r="4" spans="1:31" ht="52.5" customHeight="1" x14ac:dyDescent="0.2">
      <c r="A4" s="365">
        <v>0</v>
      </c>
      <c r="B4" s="305" t="s">
        <v>3662</v>
      </c>
      <c r="C4" s="423" t="s">
        <v>41</v>
      </c>
      <c r="D4" s="423"/>
      <c r="E4" s="426" t="s">
        <v>42</v>
      </c>
      <c r="F4" s="426" t="s">
        <v>43</v>
      </c>
      <c r="G4" s="426" t="s">
        <v>44</v>
      </c>
      <c r="H4" s="426" t="s">
        <v>45</v>
      </c>
      <c r="I4" s="426" t="s">
        <v>46</v>
      </c>
      <c r="J4" s="426" t="s">
        <v>47</v>
      </c>
      <c r="K4" s="426" t="s">
        <v>48</v>
      </c>
      <c r="L4" s="426" t="s">
        <v>49</v>
      </c>
      <c r="M4" s="426" t="s">
        <v>50</v>
      </c>
      <c r="N4" s="423" t="s">
        <v>51</v>
      </c>
      <c r="O4" s="423"/>
      <c r="P4" s="424" t="s">
        <v>52</v>
      </c>
      <c r="Q4" s="425"/>
      <c r="R4" s="426" t="s">
        <v>53</v>
      </c>
      <c r="S4" s="426" t="s">
        <v>64</v>
      </c>
      <c r="T4" s="426" t="s">
        <v>65</v>
      </c>
      <c r="U4" s="437" t="s">
        <v>83</v>
      </c>
      <c r="V4" s="437" t="s">
        <v>84</v>
      </c>
      <c r="W4" s="437" t="s">
        <v>85</v>
      </c>
      <c r="X4" s="434" t="s">
        <v>86</v>
      </c>
      <c r="Y4" s="434" t="s">
        <v>87</v>
      </c>
      <c r="Z4" s="434" t="s">
        <v>88</v>
      </c>
      <c r="AA4" s="434" t="s">
        <v>89</v>
      </c>
      <c r="AB4" s="434" t="s">
        <v>90</v>
      </c>
      <c r="AC4" s="384" t="s">
        <v>3956</v>
      </c>
      <c r="AD4" s="384" t="s">
        <v>3958</v>
      </c>
      <c r="AE4" s="384" t="s">
        <v>3957</v>
      </c>
    </row>
    <row r="5" spans="1:31" ht="21" customHeight="1" x14ac:dyDescent="0.2">
      <c r="A5" s="365" t="s">
        <v>97</v>
      </c>
      <c r="B5" s="305" t="s">
        <v>3662</v>
      </c>
      <c r="C5" s="365" t="s">
        <v>1</v>
      </c>
      <c r="D5" s="365" t="s">
        <v>2</v>
      </c>
      <c r="E5" s="427"/>
      <c r="F5" s="427"/>
      <c r="G5" s="427"/>
      <c r="H5" s="427"/>
      <c r="I5" s="427"/>
      <c r="J5" s="427"/>
      <c r="K5" s="427"/>
      <c r="L5" s="427"/>
      <c r="M5" s="427"/>
      <c r="N5" s="365" t="s">
        <v>6</v>
      </c>
      <c r="O5" s="365" t="s">
        <v>3</v>
      </c>
      <c r="P5" s="365" t="s">
        <v>54</v>
      </c>
      <c r="Q5" s="365" t="s">
        <v>55</v>
      </c>
      <c r="R5" s="427"/>
      <c r="S5" s="427"/>
      <c r="T5" s="427"/>
      <c r="U5" s="438"/>
      <c r="V5" s="438"/>
      <c r="W5" s="438"/>
      <c r="X5" s="435"/>
      <c r="Y5" s="435"/>
      <c r="Z5" s="435"/>
      <c r="AA5" s="435"/>
      <c r="AB5" s="435"/>
      <c r="AC5" s="384"/>
      <c r="AD5" s="384"/>
      <c r="AE5" s="384"/>
    </row>
    <row r="6" spans="1:31" s="4" customFormat="1" ht="267.75" hidden="1" customHeight="1" x14ac:dyDescent="0.2">
      <c r="A6" s="123" t="s">
        <v>2051</v>
      </c>
      <c r="B6" s="306"/>
      <c r="C6" s="124" t="s">
        <v>2394</v>
      </c>
      <c r="D6" s="124"/>
      <c r="E6" s="125"/>
      <c r="F6" s="126" t="s">
        <v>98</v>
      </c>
      <c r="G6" s="127">
        <v>42361</v>
      </c>
      <c r="H6" s="124" t="s">
        <v>343</v>
      </c>
      <c r="I6" s="124" t="s">
        <v>388</v>
      </c>
      <c r="J6" s="128"/>
      <c r="K6" s="128" t="s">
        <v>721</v>
      </c>
      <c r="L6" s="129" t="s">
        <v>974</v>
      </c>
      <c r="M6" s="124"/>
      <c r="N6" s="124" t="s">
        <v>1311</v>
      </c>
      <c r="O6" s="124" t="s">
        <v>1312</v>
      </c>
      <c r="P6" s="125"/>
      <c r="Q6" s="124" t="s">
        <v>1405</v>
      </c>
      <c r="R6" s="124">
        <v>1</v>
      </c>
      <c r="S6" s="130">
        <v>43280</v>
      </c>
      <c r="T6" s="130">
        <v>43465</v>
      </c>
      <c r="U6" s="131" t="s">
        <v>1991</v>
      </c>
      <c r="V6" s="132"/>
      <c r="W6" s="132"/>
      <c r="X6" s="133">
        <v>43524</v>
      </c>
      <c r="Y6" s="124" t="s">
        <v>2016</v>
      </c>
      <c r="Z6" s="134" t="s">
        <v>2405</v>
      </c>
      <c r="AA6" s="135">
        <v>1</v>
      </c>
      <c r="AB6" s="136" t="s">
        <v>2036</v>
      </c>
    </row>
    <row r="7" spans="1:31" s="4" customFormat="1" ht="267.75" hidden="1" customHeight="1" x14ac:dyDescent="0.2">
      <c r="A7" s="123" t="s">
        <v>2052</v>
      </c>
      <c r="B7" s="306"/>
      <c r="C7" s="137" t="s">
        <v>2394</v>
      </c>
      <c r="D7" s="137"/>
      <c r="E7" s="125"/>
      <c r="F7" s="126" t="s">
        <v>99</v>
      </c>
      <c r="G7" s="138">
        <v>41724</v>
      </c>
      <c r="H7" s="137" t="s">
        <v>344</v>
      </c>
      <c r="I7" s="137" t="s">
        <v>389</v>
      </c>
      <c r="J7" s="134" t="s">
        <v>428</v>
      </c>
      <c r="K7" s="139" t="s">
        <v>722</v>
      </c>
      <c r="L7" s="134" t="s">
        <v>975</v>
      </c>
      <c r="M7" s="137" t="s">
        <v>976</v>
      </c>
      <c r="N7" s="137" t="s">
        <v>1313</v>
      </c>
      <c r="O7" s="137" t="s">
        <v>1314</v>
      </c>
      <c r="P7" s="125"/>
      <c r="Q7" s="137" t="s">
        <v>1406</v>
      </c>
      <c r="R7" s="137" t="s">
        <v>1702</v>
      </c>
      <c r="S7" s="140">
        <v>41852</v>
      </c>
      <c r="T7" s="140">
        <v>42004</v>
      </c>
      <c r="U7" s="141" t="s">
        <v>2406</v>
      </c>
      <c r="V7" s="125"/>
      <c r="W7" s="125"/>
      <c r="X7" s="140">
        <v>42951</v>
      </c>
      <c r="Y7" s="137" t="s">
        <v>2017</v>
      </c>
      <c r="Z7" s="141" t="s">
        <v>2407</v>
      </c>
      <c r="AA7" s="135">
        <v>1</v>
      </c>
      <c r="AB7" s="137" t="s">
        <v>2036</v>
      </c>
    </row>
    <row r="8" spans="1:31" s="4" customFormat="1" ht="409.5" hidden="1" customHeight="1" x14ac:dyDescent="0.2">
      <c r="A8" s="123" t="s">
        <v>2053</v>
      </c>
      <c r="B8" s="306"/>
      <c r="C8" s="124" t="s">
        <v>100</v>
      </c>
      <c r="D8" s="124"/>
      <c r="E8" s="125"/>
      <c r="F8" s="126" t="s">
        <v>101</v>
      </c>
      <c r="G8" s="142">
        <v>42476</v>
      </c>
      <c r="H8" s="124" t="s">
        <v>345</v>
      </c>
      <c r="I8" s="143" t="s">
        <v>388</v>
      </c>
      <c r="J8" s="129" t="s">
        <v>429</v>
      </c>
      <c r="K8" s="144" t="s">
        <v>723</v>
      </c>
      <c r="L8" s="129"/>
      <c r="M8" s="124"/>
      <c r="N8" s="143"/>
      <c r="O8" s="124"/>
      <c r="P8" s="125"/>
      <c r="Q8" s="143"/>
      <c r="R8" s="143"/>
      <c r="S8" s="143"/>
      <c r="T8" s="143"/>
      <c r="U8" s="134" t="s">
        <v>2408</v>
      </c>
      <c r="V8" s="125"/>
      <c r="W8" s="125"/>
      <c r="X8" s="133">
        <v>43799</v>
      </c>
      <c r="Y8" s="137" t="s">
        <v>2016</v>
      </c>
      <c r="Z8" s="128" t="s">
        <v>2409</v>
      </c>
      <c r="AA8" s="135">
        <v>1</v>
      </c>
      <c r="AB8" s="124" t="s">
        <v>2036</v>
      </c>
    </row>
    <row r="9" spans="1:31" s="4" customFormat="1" ht="409.5" hidden="1" customHeight="1" x14ac:dyDescent="0.2">
      <c r="A9" s="123" t="s">
        <v>2054</v>
      </c>
      <c r="B9" s="306"/>
      <c r="C9" s="137"/>
      <c r="D9" s="137" t="s">
        <v>2395</v>
      </c>
      <c r="E9" s="125"/>
      <c r="F9" s="134" t="s">
        <v>102</v>
      </c>
      <c r="G9" s="138">
        <v>42521</v>
      </c>
      <c r="H9" s="137" t="s">
        <v>346</v>
      </c>
      <c r="I9" s="137" t="s">
        <v>390</v>
      </c>
      <c r="J9" s="134" t="s">
        <v>430</v>
      </c>
      <c r="K9" s="134" t="s">
        <v>724</v>
      </c>
      <c r="L9" s="134" t="s">
        <v>977</v>
      </c>
      <c r="M9" s="137" t="s">
        <v>978</v>
      </c>
      <c r="N9" s="137" t="s">
        <v>1315</v>
      </c>
      <c r="O9" s="137" t="s">
        <v>388</v>
      </c>
      <c r="P9" s="125"/>
      <c r="Q9" s="137" t="s">
        <v>1407</v>
      </c>
      <c r="R9" s="137" t="s">
        <v>1703</v>
      </c>
      <c r="S9" s="145">
        <v>42523</v>
      </c>
      <c r="T9" s="145">
        <v>42887</v>
      </c>
      <c r="U9" s="134" t="s">
        <v>2410</v>
      </c>
      <c r="V9" s="125"/>
      <c r="W9" s="125"/>
      <c r="X9" s="145">
        <v>43982</v>
      </c>
      <c r="Y9" s="137" t="s">
        <v>2016</v>
      </c>
      <c r="Z9" s="134" t="s">
        <v>2411</v>
      </c>
      <c r="AA9" s="135">
        <v>1</v>
      </c>
      <c r="AB9" s="137" t="s">
        <v>2036</v>
      </c>
    </row>
    <row r="10" spans="1:31" s="4" customFormat="1" ht="76.5" hidden="1" customHeight="1" x14ac:dyDescent="0.2">
      <c r="A10" s="123" t="s">
        <v>2055</v>
      </c>
      <c r="B10" s="306"/>
      <c r="C10" s="137"/>
      <c r="D10" s="137" t="s">
        <v>2395</v>
      </c>
      <c r="E10" s="125"/>
      <c r="F10" s="134" t="s">
        <v>103</v>
      </c>
      <c r="G10" s="138">
        <v>42521</v>
      </c>
      <c r="H10" s="137" t="s">
        <v>346</v>
      </c>
      <c r="I10" s="137" t="s">
        <v>390</v>
      </c>
      <c r="J10" s="134" t="s">
        <v>431</v>
      </c>
      <c r="K10" s="134" t="s">
        <v>725</v>
      </c>
      <c r="L10" s="134" t="s">
        <v>979</v>
      </c>
      <c r="M10" s="137" t="s">
        <v>978</v>
      </c>
      <c r="N10" s="137" t="s">
        <v>1315</v>
      </c>
      <c r="O10" s="137" t="s">
        <v>388</v>
      </c>
      <c r="P10" s="125"/>
      <c r="Q10" s="137" t="s">
        <v>1408</v>
      </c>
      <c r="R10" s="137" t="s">
        <v>1704</v>
      </c>
      <c r="S10" s="145">
        <v>42522</v>
      </c>
      <c r="T10" s="145">
        <v>42583</v>
      </c>
      <c r="U10" s="134" t="s">
        <v>1992</v>
      </c>
      <c r="V10" s="125"/>
      <c r="W10" s="125"/>
      <c r="X10" s="145">
        <v>42949</v>
      </c>
      <c r="Y10" s="137" t="s">
        <v>2017</v>
      </c>
      <c r="Z10" s="134" t="s">
        <v>2412</v>
      </c>
      <c r="AA10" s="135">
        <v>1</v>
      </c>
      <c r="AB10" s="137" t="s">
        <v>2036</v>
      </c>
    </row>
    <row r="11" spans="1:31" s="4" customFormat="1" ht="51" hidden="1" customHeight="1" x14ac:dyDescent="0.2">
      <c r="A11" s="123" t="s">
        <v>2056</v>
      </c>
      <c r="B11" s="306"/>
      <c r="C11" s="137"/>
      <c r="D11" s="137" t="s">
        <v>2395</v>
      </c>
      <c r="E11" s="125"/>
      <c r="F11" s="134" t="s">
        <v>104</v>
      </c>
      <c r="G11" s="138">
        <v>42521</v>
      </c>
      <c r="H11" s="137" t="s">
        <v>346</v>
      </c>
      <c r="I11" s="137" t="s">
        <v>390</v>
      </c>
      <c r="J11" s="134" t="s">
        <v>432</v>
      </c>
      <c r="K11" s="134" t="s">
        <v>726</v>
      </c>
      <c r="L11" s="134" t="s">
        <v>980</v>
      </c>
      <c r="M11" s="137" t="s">
        <v>976</v>
      </c>
      <c r="N11" s="137" t="s">
        <v>1315</v>
      </c>
      <c r="O11" s="137" t="s">
        <v>388</v>
      </c>
      <c r="P11" s="125"/>
      <c r="Q11" s="137" t="s">
        <v>1409</v>
      </c>
      <c r="R11" s="137" t="s">
        <v>1705</v>
      </c>
      <c r="S11" s="145">
        <v>42736</v>
      </c>
      <c r="T11" s="145">
        <v>42826</v>
      </c>
      <c r="U11" s="134" t="s">
        <v>1993</v>
      </c>
      <c r="V11" s="125"/>
      <c r="W11" s="125"/>
      <c r="X11" s="145">
        <v>42949</v>
      </c>
      <c r="Y11" s="137" t="s">
        <v>2017</v>
      </c>
      <c r="Z11" s="134" t="s">
        <v>2413</v>
      </c>
      <c r="AA11" s="135">
        <v>1</v>
      </c>
      <c r="AB11" s="137" t="s">
        <v>2036</v>
      </c>
    </row>
    <row r="12" spans="1:31" s="4" customFormat="1" ht="51" hidden="1" customHeight="1" x14ac:dyDescent="0.2">
      <c r="A12" s="123" t="s">
        <v>2057</v>
      </c>
      <c r="B12" s="306"/>
      <c r="C12" s="137"/>
      <c r="D12" s="137" t="s">
        <v>2395</v>
      </c>
      <c r="E12" s="125"/>
      <c r="F12" s="134" t="s">
        <v>105</v>
      </c>
      <c r="G12" s="138">
        <v>42521</v>
      </c>
      <c r="H12" s="137" t="s">
        <v>346</v>
      </c>
      <c r="I12" s="137" t="s">
        <v>390</v>
      </c>
      <c r="J12" s="134" t="s">
        <v>433</v>
      </c>
      <c r="K12" s="134" t="s">
        <v>727</v>
      </c>
      <c r="L12" s="134" t="s">
        <v>981</v>
      </c>
      <c r="M12" s="137" t="s">
        <v>978</v>
      </c>
      <c r="N12" s="137" t="s">
        <v>1315</v>
      </c>
      <c r="O12" s="137" t="s">
        <v>388</v>
      </c>
      <c r="P12" s="125"/>
      <c r="Q12" s="137" t="s">
        <v>1410</v>
      </c>
      <c r="R12" s="137" t="s">
        <v>1706</v>
      </c>
      <c r="S12" s="145">
        <v>42827</v>
      </c>
      <c r="T12" s="145">
        <v>42917</v>
      </c>
      <c r="U12" s="134" t="s">
        <v>1994</v>
      </c>
      <c r="V12" s="125"/>
      <c r="W12" s="125"/>
      <c r="X12" s="145">
        <v>42949</v>
      </c>
      <c r="Y12" s="137" t="s">
        <v>2017</v>
      </c>
      <c r="Z12" s="134" t="s">
        <v>2414</v>
      </c>
      <c r="AA12" s="135">
        <v>1</v>
      </c>
      <c r="AB12" s="137" t="s">
        <v>2036</v>
      </c>
    </row>
    <row r="13" spans="1:31" s="4" customFormat="1" ht="76.5" hidden="1" customHeight="1" x14ac:dyDescent="0.2">
      <c r="A13" s="123" t="s">
        <v>2058</v>
      </c>
      <c r="B13" s="306"/>
      <c r="C13" s="137"/>
      <c r="D13" s="137" t="s">
        <v>2395</v>
      </c>
      <c r="E13" s="125"/>
      <c r="F13" s="134" t="s">
        <v>106</v>
      </c>
      <c r="G13" s="138">
        <v>42521</v>
      </c>
      <c r="H13" s="137" t="s">
        <v>346</v>
      </c>
      <c r="I13" s="137" t="s">
        <v>390</v>
      </c>
      <c r="J13" s="134" t="s">
        <v>434</v>
      </c>
      <c r="K13" s="134" t="s">
        <v>728</v>
      </c>
      <c r="L13" s="134" t="s">
        <v>982</v>
      </c>
      <c r="M13" s="137" t="s">
        <v>978</v>
      </c>
      <c r="N13" s="137" t="s">
        <v>1315</v>
      </c>
      <c r="O13" s="137" t="s">
        <v>388</v>
      </c>
      <c r="P13" s="125"/>
      <c r="Q13" s="137" t="s">
        <v>1411</v>
      </c>
      <c r="R13" s="137" t="s">
        <v>1707</v>
      </c>
      <c r="S13" s="145">
        <v>42736</v>
      </c>
      <c r="T13" s="145">
        <v>42826</v>
      </c>
      <c r="U13" s="134" t="s">
        <v>1995</v>
      </c>
      <c r="V13" s="125"/>
      <c r="W13" s="125"/>
      <c r="X13" s="145">
        <v>42949</v>
      </c>
      <c r="Y13" s="137" t="s">
        <v>2017</v>
      </c>
      <c r="Z13" s="134" t="s">
        <v>2415</v>
      </c>
      <c r="AA13" s="135">
        <v>1</v>
      </c>
      <c r="AB13" s="137" t="s">
        <v>2036</v>
      </c>
    </row>
    <row r="14" spans="1:31" s="4" customFormat="1" ht="357" hidden="1" customHeight="1" x14ac:dyDescent="0.2">
      <c r="A14" s="123" t="s">
        <v>2059</v>
      </c>
      <c r="B14" s="306"/>
      <c r="C14" s="137"/>
      <c r="D14" s="137" t="s">
        <v>2395</v>
      </c>
      <c r="E14" s="125"/>
      <c r="F14" s="134" t="s">
        <v>107</v>
      </c>
      <c r="G14" s="138">
        <v>42461</v>
      </c>
      <c r="H14" s="137" t="s">
        <v>346</v>
      </c>
      <c r="I14" s="137" t="s">
        <v>390</v>
      </c>
      <c r="J14" s="134" t="s">
        <v>435</v>
      </c>
      <c r="K14" s="134" t="s">
        <v>729</v>
      </c>
      <c r="L14" s="134" t="s">
        <v>983</v>
      </c>
      <c r="M14" s="137" t="s">
        <v>976</v>
      </c>
      <c r="N14" s="137" t="s">
        <v>1315</v>
      </c>
      <c r="O14" s="137" t="s">
        <v>388</v>
      </c>
      <c r="P14" s="125"/>
      <c r="Q14" s="137" t="s">
        <v>1412</v>
      </c>
      <c r="R14" s="137" t="s">
        <v>1708</v>
      </c>
      <c r="S14" s="145">
        <v>42827</v>
      </c>
      <c r="T14" s="145">
        <v>42767</v>
      </c>
      <c r="U14" s="134" t="s">
        <v>2416</v>
      </c>
      <c r="V14" s="125"/>
      <c r="W14" s="125"/>
      <c r="X14" s="133">
        <v>43769</v>
      </c>
      <c r="Y14" s="137" t="s">
        <v>2016</v>
      </c>
      <c r="Z14" s="134" t="s">
        <v>2417</v>
      </c>
      <c r="AA14" s="146">
        <v>1</v>
      </c>
      <c r="AB14" s="147" t="s">
        <v>2036</v>
      </c>
    </row>
    <row r="15" spans="1:31" s="4" customFormat="1" ht="63.75" hidden="1" customHeight="1" x14ac:dyDescent="0.2">
      <c r="A15" s="123" t="s">
        <v>2060</v>
      </c>
      <c r="B15" s="306"/>
      <c r="C15" s="137"/>
      <c r="D15" s="137" t="s">
        <v>2395</v>
      </c>
      <c r="E15" s="148"/>
      <c r="F15" s="134" t="s">
        <v>108</v>
      </c>
      <c r="G15" s="138">
        <v>42521</v>
      </c>
      <c r="H15" s="137" t="s">
        <v>346</v>
      </c>
      <c r="I15" s="137" t="s">
        <v>390</v>
      </c>
      <c r="J15" s="134" t="s">
        <v>436</v>
      </c>
      <c r="K15" s="134" t="s">
        <v>730</v>
      </c>
      <c r="L15" s="134" t="s">
        <v>984</v>
      </c>
      <c r="M15" s="137" t="s">
        <v>978</v>
      </c>
      <c r="N15" s="137" t="s">
        <v>1315</v>
      </c>
      <c r="O15" s="137" t="s">
        <v>388</v>
      </c>
      <c r="P15" s="148"/>
      <c r="Q15" s="137" t="s">
        <v>1413</v>
      </c>
      <c r="R15" s="137" t="s">
        <v>1709</v>
      </c>
      <c r="S15" s="145">
        <v>42827</v>
      </c>
      <c r="T15" s="145">
        <v>42917</v>
      </c>
      <c r="U15" s="134" t="s">
        <v>1996</v>
      </c>
      <c r="V15" s="148"/>
      <c r="W15" s="148"/>
      <c r="X15" s="145">
        <v>43063</v>
      </c>
      <c r="Y15" s="137" t="s">
        <v>2017</v>
      </c>
      <c r="Z15" s="134" t="s">
        <v>2418</v>
      </c>
      <c r="AA15" s="135">
        <v>1</v>
      </c>
      <c r="AB15" s="137" t="s">
        <v>2036</v>
      </c>
    </row>
    <row r="16" spans="1:31" s="4" customFormat="1" ht="76.5" hidden="1" customHeight="1" x14ac:dyDescent="0.2">
      <c r="A16" s="123" t="s">
        <v>2061</v>
      </c>
      <c r="B16" s="306"/>
      <c r="C16" s="137"/>
      <c r="D16" s="137" t="s">
        <v>2395</v>
      </c>
      <c r="E16" s="149"/>
      <c r="F16" s="134" t="s">
        <v>109</v>
      </c>
      <c r="G16" s="138">
        <v>42461</v>
      </c>
      <c r="H16" s="137" t="s">
        <v>346</v>
      </c>
      <c r="I16" s="137" t="s">
        <v>390</v>
      </c>
      <c r="J16" s="134" t="s">
        <v>437</v>
      </c>
      <c r="K16" s="134" t="s">
        <v>731</v>
      </c>
      <c r="L16" s="134" t="s">
        <v>985</v>
      </c>
      <c r="M16" s="137" t="s">
        <v>978</v>
      </c>
      <c r="N16" s="137" t="s">
        <v>1315</v>
      </c>
      <c r="O16" s="137" t="s">
        <v>388</v>
      </c>
      <c r="P16" s="136"/>
      <c r="Q16" s="137" t="s">
        <v>1414</v>
      </c>
      <c r="R16" s="137" t="s">
        <v>1710</v>
      </c>
      <c r="S16" s="145">
        <v>42614</v>
      </c>
      <c r="T16" s="145">
        <v>42719</v>
      </c>
      <c r="U16" s="134" t="s">
        <v>1997</v>
      </c>
      <c r="V16" s="149"/>
      <c r="W16" s="136"/>
      <c r="X16" s="145">
        <v>42949</v>
      </c>
      <c r="Y16" s="137" t="s">
        <v>2017</v>
      </c>
      <c r="Z16" s="134" t="s">
        <v>2419</v>
      </c>
      <c r="AA16" s="135">
        <v>1</v>
      </c>
      <c r="AB16" s="137" t="s">
        <v>2036</v>
      </c>
    </row>
    <row r="17" spans="1:28" s="3" customFormat="1" ht="409.5" hidden="1" customHeight="1" x14ac:dyDescent="0.2">
      <c r="A17" s="123" t="s">
        <v>2062</v>
      </c>
      <c r="B17" s="306"/>
      <c r="C17" s="137"/>
      <c r="D17" s="137" t="s">
        <v>2395</v>
      </c>
      <c r="E17" s="149"/>
      <c r="F17" s="134" t="s">
        <v>110</v>
      </c>
      <c r="G17" s="138">
        <v>42521</v>
      </c>
      <c r="H17" s="137" t="s">
        <v>346</v>
      </c>
      <c r="I17" s="137" t="s">
        <v>390</v>
      </c>
      <c r="J17" s="134" t="s">
        <v>438</v>
      </c>
      <c r="K17" s="134" t="s">
        <v>732</v>
      </c>
      <c r="L17" s="134" t="s">
        <v>986</v>
      </c>
      <c r="M17" s="137" t="s">
        <v>978</v>
      </c>
      <c r="N17" s="137" t="s">
        <v>392</v>
      </c>
      <c r="O17" s="137" t="s">
        <v>388</v>
      </c>
      <c r="P17" s="136"/>
      <c r="Q17" s="137" t="s">
        <v>1415</v>
      </c>
      <c r="R17" s="137" t="s">
        <v>1711</v>
      </c>
      <c r="S17" s="145">
        <v>43101</v>
      </c>
      <c r="T17" s="145">
        <v>43252</v>
      </c>
      <c r="U17" s="134" t="s">
        <v>2420</v>
      </c>
      <c r="V17" s="149"/>
      <c r="W17" s="136"/>
      <c r="X17" s="133">
        <v>44134</v>
      </c>
      <c r="Y17" s="137" t="s">
        <v>3131</v>
      </c>
      <c r="Z17" s="134" t="s">
        <v>3132</v>
      </c>
      <c r="AA17" s="146">
        <v>1</v>
      </c>
      <c r="AB17" s="137" t="s">
        <v>2036</v>
      </c>
    </row>
    <row r="18" spans="1:28" s="5" customFormat="1" ht="51" hidden="1" customHeight="1" x14ac:dyDescent="0.2">
      <c r="A18" s="123" t="s">
        <v>2063</v>
      </c>
      <c r="B18" s="306"/>
      <c r="C18" s="137"/>
      <c r="D18" s="137" t="s">
        <v>2395</v>
      </c>
      <c r="E18" s="149"/>
      <c r="F18" s="134" t="s">
        <v>111</v>
      </c>
      <c r="G18" s="138">
        <v>42521</v>
      </c>
      <c r="H18" s="137" t="s">
        <v>346</v>
      </c>
      <c r="I18" s="137" t="s">
        <v>390</v>
      </c>
      <c r="J18" s="134" t="s">
        <v>439</v>
      </c>
      <c r="K18" s="134" t="s">
        <v>733</v>
      </c>
      <c r="L18" s="134" t="s">
        <v>987</v>
      </c>
      <c r="M18" s="137" t="s">
        <v>978</v>
      </c>
      <c r="N18" s="137" t="s">
        <v>1315</v>
      </c>
      <c r="O18" s="137" t="s">
        <v>388</v>
      </c>
      <c r="P18" s="136"/>
      <c r="Q18" s="137" t="s">
        <v>1416</v>
      </c>
      <c r="R18" s="137" t="s">
        <v>1712</v>
      </c>
      <c r="S18" s="145">
        <v>42614</v>
      </c>
      <c r="T18" s="145">
        <v>42719</v>
      </c>
      <c r="U18" s="134" t="s">
        <v>1998</v>
      </c>
      <c r="V18" s="149"/>
      <c r="W18" s="136"/>
      <c r="X18" s="145">
        <v>42949</v>
      </c>
      <c r="Y18" s="137" t="s">
        <v>2017</v>
      </c>
      <c r="Z18" s="150" t="s">
        <v>2421</v>
      </c>
      <c r="AA18" s="135">
        <v>1</v>
      </c>
      <c r="AB18" s="137" t="s">
        <v>2036</v>
      </c>
    </row>
    <row r="19" spans="1:28" s="4" customFormat="1" ht="63.75" hidden="1" customHeight="1" x14ac:dyDescent="0.2">
      <c r="A19" s="123" t="s">
        <v>2064</v>
      </c>
      <c r="B19" s="306"/>
      <c r="C19" s="137"/>
      <c r="D19" s="137" t="s">
        <v>2395</v>
      </c>
      <c r="E19" s="149"/>
      <c r="F19" s="134" t="s">
        <v>112</v>
      </c>
      <c r="G19" s="138">
        <v>42521</v>
      </c>
      <c r="H19" s="137" t="s">
        <v>346</v>
      </c>
      <c r="I19" s="137" t="s">
        <v>390</v>
      </c>
      <c r="J19" s="134" t="s">
        <v>440</v>
      </c>
      <c r="K19" s="134" t="s">
        <v>734</v>
      </c>
      <c r="L19" s="134" t="s">
        <v>988</v>
      </c>
      <c r="M19" s="137" t="s">
        <v>978</v>
      </c>
      <c r="N19" s="137" t="s">
        <v>1315</v>
      </c>
      <c r="O19" s="137" t="s">
        <v>388</v>
      </c>
      <c r="P19" s="136"/>
      <c r="Q19" s="137"/>
      <c r="R19" s="137" t="s">
        <v>1713</v>
      </c>
      <c r="S19" s="145">
        <v>42614</v>
      </c>
      <c r="T19" s="145">
        <v>42719</v>
      </c>
      <c r="U19" s="134" t="s">
        <v>1999</v>
      </c>
      <c r="V19" s="149"/>
      <c r="W19" s="136"/>
      <c r="X19" s="145">
        <v>42949</v>
      </c>
      <c r="Y19" s="137" t="s">
        <v>2017</v>
      </c>
      <c r="Z19" s="134" t="s">
        <v>2422</v>
      </c>
      <c r="AA19" s="135">
        <v>1</v>
      </c>
      <c r="AB19" s="137" t="s">
        <v>2036</v>
      </c>
    </row>
    <row r="20" spans="1:28" s="4" customFormat="1" ht="76.5" hidden="1" customHeight="1" x14ac:dyDescent="0.2">
      <c r="A20" s="123" t="s">
        <v>2065</v>
      </c>
      <c r="B20" s="306"/>
      <c r="C20" s="137"/>
      <c r="D20" s="137" t="s">
        <v>2395</v>
      </c>
      <c r="E20" s="149"/>
      <c r="F20" s="134" t="s">
        <v>113</v>
      </c>
      <c r="G20" s="138">
        <v>42521</v>
      </c>
      <c r="H20" s="137" t="s">
        <v>346</v>
      </c>
      <c r="I20" s="137" t="s">
        <v>390</v>
      </c>
      <c r="J20" s="134" t="s">
        <v>441</v>
      </c>
      <c r="K20" s="134" t="s">
        <v>735</v>
      </c>
      <c r="L20" s="134" t="s">
        <v>989</v>
      </c>
      <c r="M20" s="137" t="s">
        <v>990</v>
      </c>
      <c r="N20" s="137" t="s">
        <v>1315</v>
      </c>
      <c r="O20" s="137" t="s">
        <v>388</v>
      </c>
      <c r="P20" s="136"/>
      <c r="Q20" s="137" t="s">
        <v>1417</v>
      </c>
      <c r="R20" s="137" t="s">
        <v>1714</v>
      </c>
      <c r="S20" s="145">
        <v>42614</v>
      </c>
      <c r="T20" s="145">
        <v>42719</v>
      </c>
      <c r="U20" s="134" t="s">
        <v>2000</v>
      </c>
      <c r="V20" s="149"/>
      <c r="W20" s="136"/>
      <c r="X20" s="145">
        <v>42949</v>
      </c>
      <c r="Y20" s="137" t="s">
        <v>2017</v>
      </c>
      <c r="Z20" s="134" t="s">
        <v>2423</v>
      </c>
      <c r="AA20" s="135">
        <v>1</v>
      </c>
      <c r="AB20" s="137" t="s">
        <v>2036</v>
      </c>
    </row>
    <row r="21" spans="1:28" s="4" customFormat="1" ht="165.75" hidden="1" customHeight="1" x14ac:dyDescent="0.2">
      <c r="A21" s="123" t="s">
        <v>2066</v>
      </c>
      <c r="B21" s="306"/>
      <c r="C21" s="124"/>
      <c r="D21" s="124" t="s">
        <v>2395</v>
      </c>
      <c r="E21" s="149"/>
      <c r="F21" s="128" t="s">
        <v>114</v>
      </c>
      <c r="G21" s="127">
        <v>42521</v>
      </c>
      <c r="H21" s="124" t="s">
        <v>346</v>
      </c>
      <c r="I21" s="124" t="s">
        <v>390</v>
      </c>
      <c r="J21" s="128" t="s">
        <v>442</v>
      </c>
      <c r="K21" s="128" t="s">
        <v>736</v>
      </c>
      <c r="L21" s="128" t="s">
        <v>991</v>
      </c>
      <c r="M21" s="124" t="s">
        <v>978</v>
      </c>
      <c r="N21" s="124" t="s">
        <v>1315</v>
      </c>
      <c r="O21" s="124" t="s">
        <v>388</v>
      </c>
      <c r="P21" s="136"/>
      <c r="Q21" s="124" t="s">
        <v>1418</v>
      </c>
      <c r="R21" s="124" t="s">
        <v>1715</v>
      </c>
      <c r="S21" s="130">
        <v>43101</v>
      </c>
      <c r="T21" s="130">
        <v>43160</v>
      </c>
      <c r="U21" s="134" t="s">
        <v>2424</v>
      </c>
      <c r="V21" s="149"/>
      <c r="W21" s="136"/>
      <c r="X21" s="133">
        <v>43524</v>
      </c>
      <c r="Y21" s="124" t="s">
        <v>2016</v>
      </c>
      <c r="Z21" s="128" t="s">
        <v>2425</v>
      </c>
      <c r="AA21" s="146">
        <v>1</v>
      </c>
      <c r="AB21" s="147" t="s">
        <v>2036</v>
      </c>
    </row>
    <row r="22" spans="1:28" s="4" customFormat="1" ht="229.5" hidden="1" customHeight="1" x14ac:dyDescent="0.2">
      <c r="A22" s="123" t="s">
        <v>2067</v>
      </c>
      <c r="B22" s="306"/>
      <c r="C22" s="137"/>
      <c r="D22" s="137" t="s">
        <v>2395</v>
      </c>
      <c r="E22" s="149"/>
      <c r="F22" s="134" t="s">
        <v>115</v>
      </c>
      <c r="G22" s="138">
        <v>42521</v>
      </c>
      <c r="H22" s="137" t="s">
        <v>346</v>
      </c>
      <c r="I22" s="137" t="s">
        <v>390</v>
      </c>
      <c r="J22" s="134" t="s">
        <v>443</v>
      </c>
      <c r="K22" s="134" t="s">
        <v>737</v>
      </c>
      <c r="L22" s="134" t="s">
        <v>992</v>
      </c>
      <c r="M22" s="137" t="s">
        <v>978</v>
      </c>
      <c r="N22" s="137" t="s">
        <v>1315</v>
      </c>
      <c r="O22" s="137" t="s">
        <v>388</v>
      </c>
      <c r="P22" s="136"/>
      <c r="Q22" s="137" t="s">
        <v>1419</v>
      </c>
      <c r="R22" s="137" t="s">
        <v>1716</v>
      </c>
      <c r="S22" s="145">
        <v>42736</v>
      </c>
      <c r="T22" s="145">
        <v>43084</v>
      </c>
      <c r="U22" s="134" t="s">
        <v>2426</v>
      </c>
      <c r="V22" s="149"/>
      <c r="W22" s="136"/>
      <c r="X22" s="133">
        <v>43524</v>
      </c>
      <c r="Y22" s="137" t="s">
        <v>2016</v>
      </c>
      <c r="Z22" s="134" t="s">
        <v>2427</v>
      </c>
      <c r="AA22" s="135">
        <v>1</v>
      </c>
      <c r="AB22" s="147" t="s">
        <v>2036</v>
      </c>
    </row>
    <row r="23" spans="1:28" s="2" customFormat="1" ht="102" hidden="1" customHeight="1" x14ac:dyDescent="0.2">
      <c r="A23" s="123" t="s">
        <v>2068</v>
      </c>
      <c r="B23" s="306"/>
      <c r="C23" s="137"/>
      <c r="D23" s="137" t="s">
        <v>2395</v>
      </c>
      <c r="E23" s="149"/>
      <c r="F23" s="134" t="s">
        <v>116</v>
      </c>
      <c r="G23" s="138">
        <v>42521</v>
      </c>
      <c r="H23" s="137" t="s">
        <v>346</v>
      </c>
      <c r="I23" s="137" t="s">
        <v>390</v>
      </c>
      <c r="J23" s="134" t="s">
        <v>444</v>
      </c>
      <c r="K23" s="134" t="s">
        <v>738</v>
      </c>
      <c r="L23" s="134" t="s">
        <v>993</v>
      </c>
      <c r="M23" s="137" t="s">
        <v>978</v>
      </c>
      <c r="N23" s="137" t="s">
        <v>1315</v>
      </c>
      <c r="O23" s="137" t="s">
        <v>388</v>
      </c>
      <c r="P23" s="136"/>
      <c r="Q23" s="137" t="s">
        <v>1420</v>
      </c>
      <c r="R23" s="137" t="s">
        <v>1717</v>
      </c>
      <c r="S23" s="145">
        <v>42887</v>
      </c>
      <c r="T23" s="145">
        <v>43084</v>
      </c>
      <c r="U23" s="134"/>
      <c r="V23" s="149"/>
      <c r="W23" s="136"/>
      <c r="X23" s="145">
        <v>43063</v>
      </c>
      <c r="Y23" s="137" t="s">
        <v>2017</v>
      </c>
      <c r="Z23" s="134" t="s">
        <v>2428</v>
      </c>
      <c r="AA23" s="135">
        <v>1</v>
      </c>
      <c r="AB23" s="137" t="s">
        <v>2036</v>
      </c>
    </row>
    <row r="24" spans="1:28" s="2" customFormat="1" ht="51" hidden="1" customHeight="1" x14ac:dyDescent="0.2">
      <c r="A24" s="123" t="s">
        <v>2069</v>
      </c>
      <c r="B24" s="306"/>
      <c r="C24" s="137"/>
      <c r="D24" s="137" t="s">
        <v>2395</v>
      </c>
      <c r="E24" s="149"/>
      <c r="F24" s="134" t="s">
        <v>117</v>
      </c>
      <c r="G24" s="138">
        <v>42521</v>
      </c>
      <c r="H24" s="137" t="s">
        <v>346</v>
      </c>
      <c r="I24" s="137" t="s">
        <v>390</v>
      </c>
      <c r="J24" s="134" t="s">
        <v>445</v>
      </c>
      <c r="K24" s="134" t="s">
        <v>739</v>
      </c>
      <c r="L24" s="134" t="s">
        <v>994</v>
      </c>
      <c r="M24" s="137" t="s">
        <v>978</v>
      </c>
      <c r="N24" s="137" t="s">
        <v>1315</v>
      </c>
      <c r="O24" s="137" t="s">
        <v>388</v>
      </c>
      <c r="P24" s="136"/>
      <c r="Q24" s="137" t="s">
        <v>1421</v>
      </c>
      <c r="R24" s="137" t="s">
        <v>1718</v>
      </c>
      <c r="S24" s="145">
        <v>42887</v>
      </c>
      <c r="T24" s="145">
        <v>43084</v>
      </c>
      <c r="U24" s="134" t="s">
        <v>2001</v>
      </c>
      <c r="V24" s="149"/>
      <c r="W24" s="136"/>
      <c r="X24" s="145">
        <v>42949</v>
      </c>
      <c r="Y24" s="137" t="s">
        <v>2017</v>
      </c>
      <c r="Z24" s="134" t="s">
        <v>2429</v>
      </c>
      <c r="AA24" s="135">
        <v>1</v>
      </c>
      <c r="AB24" s="137" t="s">
        <v>2036</v>
      </c>
    </row>
    <row r="25" spans="1:28" s="3" customFormat="1" ht="409.5" hidden="1" customHeight="1" x14ac:dyDescent="0.2">
      <c r="A25" s="123" t="s">
        <v>2070</v>
      </c>
      <c r="B25" s="306"/>
      <c r="C25" s="137" t="s">
        <v>2394</v>
      </c>
      <c r="D25" s="137"/>
      <c r="E25" s="149"/>
      <c r="F25" s="134" t="s">
        <v>118</v>
      </c>
      <c r="G25" s="138">
        <v>42139</v>
      </c>
      <c r="H25" s="137" t="s">
        <v>347</v>
      </c>
      <c r="I25" s="151" t="s">
        <v>391</v>
      </c>
      <c r="J25" s="134" t="s">
        <v>446</v>
      </c>
      <c r="K25" s="134" t="s">
        <v>740</v>
      </c>
      <c r="L25" s="134" t="s">
        <v>995</v>
      </c>
      <c r="M25" s="137" t="s">
        <v>978</v>
      </c>
      <c r="N25" s="137" t="s">
        <v>1316</v>
      </c>
      <c r="O25" s="137" t="s">
        <v>1317</v>
      </c>
      <c r="P25" s="136"/>
      <c r="Q25" s="137" t="s">
        <v>1422</v>
      </c>
      <c r="R25" s="137" t="s">
        <v>1719</v>
      </c>
      <c r="S25" s="145">
        <v>42268</v>
      </c>
      <c r="T25" s="145">
        <v>5</v>
      </c>
      <c r="U25" s="134" t="s">
        <v>3030</v>
      </c>
      <c r="V25" s="152" t="s">
        <v>3031</v>
      </c>
      <c r="W25" s="153">
        <v>1</v>
      </c>
      <c r="X25" s="133">
        <v>44135</v>
      </c>
      <c r="Y25" s="137" t="s">
        <v>2019</v>
      </c>
      <c r="Z25" s="134" t="s">
        <v>3133</v>
      </c>
      <c r="AA25" s="146">
        <v>1</v>
      </c>
      <c r="AB25" s="147" t="s">
        <v>2036</v>
      </c>
    </row>
    <row r="26" spans="1:28" s="2" customFormat="1" ht="191.25" hidden="1" customHeight="1" x14ac:dyDescent="0.2">
      <c r="A26" s="123" t="s">
        <v>2071</v>
      </c>
      <c r="B26" s="306"/>
      <c r="C26" s="137" t="s">
        <v>2394</v>
      </c>
      <c r="D26" s="137"/>
      <c r="E26" s="149"/>
      <c r="F26" s="134" t="s">
        <v>119</v>
      </c>
      <c r="G26" s="138">
        <v>42139</v>
      </c>
      <c r="H26" s="137" t="s">
        <v>347</v>
      </c>
      <c r="I26" s="137" t="s">
        <v>389</v>
      </c>
      <c r="J26" s="134" t="s">
        <v>447</v>
      </c>
      <c r="K26" s="134" t="s">
        <v>741</v>
      </c>
      <c r="L26" s="134" t="s">
        <v>996</v>
      </c>
      <c r="M26" s="137" t="s">
        <v>978</v>
      </c>
      <c r="N26" s="137" t="s">
        <v>1318</v>
      </c>
      <c r="O26" s="137" t="s">
        <v>1319</v>
      </c>
      <c r="P26" s="136"/>
      <c r="Q26" s="137" t="s">
        <v>1423</v>
      </c>
      <c r="R26" s="137" t="s">
        <v>1720</v>
      </c>
      <c r="S26" s="145">
        <v>42278</v>
      </c>
      <c r="T26" s="145">
        <v>42369</v>
      </c>
      <c r="U26" s="134" t="s">
        <v>2430</v>
      </c>
      <c r="V26" s="149"/>
      <c r="W26" s="136"/>
      <c r="X26" s="145">
        <v>43343</v>
      </c>
      <c r="Y26" s="137" t="s">
        <v>2020</v>
      </c>
      <c r="Z26" s="134" t="s">
        <v>2431</v>
      </c>
      <c r="AA26" s="146">
        <v>1</v>
      </c>
      <c r="AB26" s="147" t="s">
        <v>2036</v>
      </c>
    </row>
    <row r="27" spans="1:28" s="2" customFormat="1" ht="409.5" hidden="1" customHeight="1" x14ac:dyDescent="0.2">
      <c r="A27" s="123" t="s">
        <v>2072</v>
      </c>
      <c r="B27" s="306"/>
      <c r="C27" s="124" t="s">
        <v>2394</v>
      </c>
      <c r="D27" s="124"/>
      <c r="E27" s="149"/>
      <c r="F27" s="128" t="s">
        <v>120</v>
      </c>
      <c r="G27" s="127">
        <v>42139</v>
      </c>
      <c r="H27" s="124" t="s">
        <v>347</v>
      </c>
      <c r="I27" s="151" t="s">
        <v>391</v>
      </c>
      <c r="J27" s="128" t="s">
        <v>448</v>
      </c>
      <c r="K27" s="128" t="s">
        <v>742</v>
      </c>
      <c r="L27" s="128" t="s">
        <v>997</v>
      </c>
      <c r="M27" s="124" t="s">
        <v>978</v>
      </c>
      <c r="N27" s="124" t="s">
        <v>1318</v>
      </c>
      <c r="O27" s="124" t="s">
        <v>1319</v>
      </c>
      <c r="P27" s="136"/>
      <c r="Q27" s="124" t="s">
        <v>1423</v>
      </c>
      <c r="R27" s="124" t="s">
        <v>1720</v>
      </c>
      <c r="S27" s="130">
        <v>42278</v>
      </c>
      <c r="T27" s="130">
        <v>42369</v>
      </c>
      <c r="U27" s="128" t="s">
        <v>2432</v>
      </c>
      <c r="V27" s="149"/>
      <c r="W27" s="136"/>
      <c r="X27" s="133">
        <v>43769</v>
      </c>
      <c r="Y27" s="137" t="s">
        <v>2019</v>
      </c>
      <c r="Z27" s="128" t="s">
        <v>2433</v>
      </c>
      <c r="AA27" s="146">
        <v>1</v>
      </c>
      <c r="AB27" s="147" t="s">
        <v>2036</v>
      </c>
    </row>
    <row r="28" spans="1:28" s="2" customFormat="1" ht="409.5" hidden="1" customHeight="1" x14ac:dyDescent="0.2">
      <c r="A28" s="123" t="s">
        <v>2073</v>
      </c>
      <c r="B28" s="306"/>
      <c r="C28" s="124" t="s">
        <v>2394</v>
      </c>
      <c r="D28" s="124"/>
      <c r="E28" s="149"/>
      <c r="F28" s="128" t="s">
        <v>121</v>
      </c>
      <c r="G28" s="127">
        <v>42141</v>
      </c>
      <c r="H28" s="124" t="s">
        <v>347</v>
      </c>
      <c r="I28" s="151" t="s">
        <v>391</v>
      </c>
      <c r="J28" s="128" t="s">
        <v>449</v>
      </c>
      <c r="K28" s="154" t="s">
        <v>743</v>
      </c>
      <c r="L28" s="128" t="s">
        <v>998</v>
      </c>
      <c r="M28" s="124" t="s">
        <v>978</v>
      </c>
      <c r="N28" s="124" t="s">
        <v>1318</v>
      </c>
      <c r="O28" s="124" t="s">
        <v>1319</v>
      </c>
      <c r="P28" s="136"/>
      <c r="Q28" s="124" t="s">
        <v>1423</v>
      </c>
      <c r="R28" s="124" t="s">
        <v>1721</v>
      </c>
      <c r="S28" s="130">
        <v>42275</v>
      </c>
      <c r="T28" s="130">
        <v>42307</v>
      </c>
      <c r="U28" s="128" t="s">
        <v>2434</v>
      </c>
      <c r="V28" s="149"/>
      <c r="W28" s="136"/>
      <c r="X28" s="133">
        <v>43769</v>
      </c>
      <c r="Y28" s="137" t="s">
        <v>2019</v>
      </c>
      <c r="Z28" s="128" t="s">
        <v>2435</v>
      </c>
      <c r="AA28" s="155">
        <v>1</v>
      </c>
      <c r="AB28" s="147" t="s">
        <v>2036</v>
      </c>
    </row>
    <row r="29" spans="1:28" s="2" customFormat="1" ht="51" hidden="1" customHeight="1" x14ac:dyDescent="0.2">
      <c r="A29" s="123" t="s">
        <v>2074</v>
      </c>
      <c r="B29" s="306"/>
      <c r="C29" s="137"/>
      <c r="D29" s="137" t="s">
        <v>2396</v>
      </c>
      <c r="E29" s="149"/>
      <c r="F29" s="134" t="s">
        <v>2436</v>
      </c>
      <c r="G29" s="138">
        <v>42284</v>
      </c>
      <c r="H29" s="137" t="s">
        <v>348</v>
      </c>
      <c r="I29" s="137" t="s">
        <v>392</v>
      </c>
      <c r="J29" s="134" t="s">
        <v>450</v>
      </c>
      <c r="K29" s="139" t="s">
        <v>744</v>
      </c>
      <c r="L29" s="134" t="s">
        <v>999</v>
      </c>
      <c r="M29" s="137" t="s">
        <v>976</v>
      </c>
      <c r="N29" s="137" t="s">
        <v>392</v>
      </c>
      <c r="O29" s="137"/>
      <c r="P29" s="136"/>
      <c r="Q29" s="137" t="s">
        <v>1424</v>
      </c>
      <c r="R29" s="137" t="s">
        <v>1722</v>
      </c>
      <c r="S29" s="145">
        <v>42325</v>
      </c>
      <c r="T29" s="145">
        <v>42369</v>
      </c>
      <c r="U29" s="134" t="s">
        <v>2437</v>
      </c>
      <c r="V29" s="149"/>
      <c r="W29" s="136"/>
      <c r="X29" s="145">
        <v>42948</v>
      </c>
      <c r="Y29" s="137" t="s">
        <v>2017</v>
      </c>
      <c r="Z29" s="134" t="s">
        <v>2438</v>
      </c>
      <c r="AA29" s="135">
        <v>1</v>
      </c>
      <c r="AB29" s="137" t="s">
        <v>2036</v>
      </c>
    </row>
    <row r="30" spans="1:28" s="2" customFormat="1" ht="293.25" hidden="1" customHeight="1" x14ac:dyDescent="0.2">
      <c r="A30" s="123" t="s">
        <v>2075</v>
      </c>
      <c r="B30" s="306"/>
      <c r="C30" s="137"/>
      <c r="D30" s="137" t="s">
        <v>2396</v>
      </c>
      <c r="E30" s="149"/>
      <c r="F30" s="134" t="s">
        <v>2439</v>
      </c>
      <c r="G30" s="138">
        <v>42284</v>
      </c>
      <c r="H30" s="137" t="s">
        <v>348</v>
      </c>
      <c r="I30" s="137" t="s">
        <v>392</v>
      </c>
      <c r="J30" s="134" t="s">
        <v>451</v>
      </c>
      <c r="K30" s="139" t="s">
        <v>745</v>
      </c>
      <c r="L30" s="134" t="s">
        <v>1000</v>
      </c>
      <c r="M30" s="137" t="s">
        <v>976</v>
      </c>
      <c r="N30" s="137" t="s">
        <v>392</v>
      </c>
      <c r="O30" s="137"/>
      <c r="P30" s="136"/>
      <c r="Q30" s="137" t="s">
        <v>1425</v>
      </c>
      <c r="R30" s="137" t="s">
        <v>1723</v>
      </c>
      <c r="S30" s="145">
        <v>42325</v>
      </c>
      <c r="T30" s="145">
        <v>42369</v>
      </c>
      <c r="U30" s="134" t="s">
        <v>2440</v>
      </c>
      <c r="V30" s="149"/>
      <c r="W30" s="136"/>
      <c r="X30" s="133">
        <v>43524</v>
      </c>
      <c r="Y30" s="137" t="s">
        <v>2021</v>
      </c>
      <c r="Z30" s="134" t="s">
        <v>2441</v>
      </c>
      <c r="AA30" s="135">
        <v>1</v>
      </c>
      <c r="AB30" s="147" t="s">
        <v>2036</v>
      </c>
    </row>
    <row r="31" spans="1:28" s="2" customFormat="1" ht="114.75" hidden="1" customHeight="1" x14ac:dyDescent="0.2">
      <c r="A31" s="123" t="s">
        <v>2076</v>
      </c>
      <c r="B31" s="306"/>
      <c r="C31" s="137"/>
      <c r="D31" s="137" t="s">
        <v>2396</v>
      </c>
      <c r="E31" s="149"/>
      <c r="F31" s="134" t="s">
        <v>2442</v>
      </c>
      <c r="G31" s="138">
        <v>42284</v>
      </c>
      <c r="H31" s="137" t="s">
        <v>348</v>
      </c>
      <c r="I31" s="137" t="s">
        <v>392</v>
      </c>
      <c r="J31" s="134" t="s">
        <v>452</v>
      </c>
      <c r="K31" s="139" t="s">
        <v>746</v>
      </c>
      <c r="L31" s="134" t="s">
        <v>1001</v>
      </c>
      <c r="M31" s="137" t="s">
        <v>990</v>
      </c>
      <c r="N31" s="137" t="s">
        <v>392</v>
      </c>
      <c r="O31" s="137"/>
      <c r="P31" s="136"/>
      <c r="Q31" s="137" t="s">
        <v>1424</v>
      </c>
      <c r="R31" s="137" t="s">
        <v>1724</v>
      </c>
      <c r="S31" s="145">
        <v>42325</v>
      </c>
      <c r="T31" s="145">
        <v>42369</v>
      </c>
      <c r="U31" s="134" t="s">
        <v>2443</v>
      </c>
      <c r="V31" s="149"/>
      <c r="W31" s="136"/>
      <c r="X31" s="145">
        <v>42948</v>
      </c>
      <c r="Y31" s="137" t="s">
        <v>2017</v>
      </c>
      <c r="Z31" s="134" t="s">
        <v>2444</v>
      </c>
      <c r="AA31" s="135">
        <v>1</v>
      </c>
      <c r="AB31" s="137" t="s">
        <v>2036</v>
      </c>
    </row>
    <row r="32" spans="1:28" s="2" customFormat="1" ht="102" hidden="1" customHeight="1" x14ac:dyDescent="0.2">
      <c r="A32" s="123" t="s">
        <v>2077</v>
      </c>
      <c r="B32" s="306"/>
      <c r="C32" s="137"/>
      <c r="D32" s="137" t="s">
        <v>2396</v>
      </c>
      <c r="E32" s="149"/>
      <c r="F32" s="134" t="s">
        <v>2445</v>
      </c>
      <c r="G32" s="138">
        <v>42284</v>
      </c>
      <c r="H32" s="137" t="s">
        <v>348</v>
      </c>
      <c r="I32" s="137" t="s">
        <v>392</v>
      </c>
      <c r="J32" s="134" t="s">
        <v>453</v>
      </c>
      <c r="K32" s="139" t="s">
        <v>747</v>
      </c>
      <c r="L32" s="134" t="s">
        <v>1002</v>
      </c>
      <c r="M32" s="137" t="s">
        <v>978</v>
      </c>
      <c r="N32" s="137" t="s">
        <v>392</v>
      </c>
      <c r="O32" s="137"/>
      <c r="P32" s="136"/>
      <c r="Q32" s="137" t="s">
        <v>2446</v>
      </c>
      <c r="R32" s="137" t="s">
        <v>1725</v>
      </c>
      <c r="S32" s="145">
        <v>42325</v>
      </c>
      <c r="T32" s="145">
        <v>42369</v>
      </c>
      <c r="U32" s="134" t="s">
        <v>2447</v>
      </c>
      <c r="V32" s="149"/>
      <c r="W32" s="136"/>
      <c r="X32" s="145">
        <v>42948</v>
      </c>
      <c r="Y32" s="137" t="s">
        <v>2017</v>
      </c>
      <c r="Z32" s="134" t="s">
        <v>2448</v>
      </c>
      <c r="AA32" s="135">
        <v>1</v>
      </c>
      <c r="AB32" s="137" t="s">
        <v>2036</v>
      </c>
    </row>
    <row r="33" spans="1:28" s="2" customFormat="1" ht="76.5" hidden="1" customHeight="1" x14ac:dyDescent="0.2">
      <c r="A33" s="123" t="s">
        <v>2078</v>
      </c>
      <c r="B33" s="306"/>
      <c r="C33" s="137"/>
      <c r="D33" s="137" t="s">
        <v>2396</v>
      </c>
      <c r="E33" s="149"/>
      <c r="F33" s="134" t="s">
        <v>2449</v>
      </c>
      <c r="G33" s="138">
        <v>42284</v>
      </c>
      <c r="H33" s="137" t="s">
        <v>348</v>
      </c>
      <c r="I33" s="137" t="s">
        <v>388</v>
      </c>
      <c r="J33" s="134" t="s">
        <v>454</v>
      </c>
      <c r="K33" s="139" t="s">
        <v>748</v>
      </c>
      <c r="L33" s="134" t="s">
        <v>1003</v>
      </c>
      <c r="M33" s="137" t="s">
        <v>978</v>
      </c>
      <c r="N33" s="137" t="s">
        <v>392</v>
      </c>
      <c r="O33" s="137"/>
      <c r="P33" s="136"/>
      <c r="Q33" s="137" t="s">
        <v>2450</v>
      </c>
      <c r="R33" s="137" t="s">
        <v>1726</v>
      </c>
      <c r="S33" s="145">
        <v>42370</v>
      </c>
      <c r="T33" s="145">
        <v>42735</v>
      </c>
      <c r="U33" s="134" t="s">
        <v>2451</v>
      </c>
      <c r="V33" s="149"/>
      <c r="W33" s="136"/>
      <c r="X33" s="145">
        <v>42948</v>
      </c>
      <c r="Y33" s="137" t="s">
        <v>2017</v>
      </c>
      <c r="Z33" s="134" t="s">
        <v>2452</v>
      </c>
      <c r="AA33" s="135">
        <v>1</v>
      </c>
      <c r="AB33" s="137" t="s">
        <v>2036</v>
      </c>
    </row>
    <row r="34" spans="1:28" s="2" customFormat="1" ht="242.25" hidden="1" customHeight="1" x14ac:dyDescent="0.2">
      <c r="A34" s="123" t="s">
        <v>2079</v>
      </c>
      <c r="B34" s="306"/>
      <c r="C34" s="137"/>
      <c r="D34" s="137" t="s">
        <v>2396</v>
      </c>
      <c r="E34" s="149"/>
      <c r="F34" s="134" t="s">
        <v>2453</v>
      </c>
      <c r="G34" s="138">
        <v>42284</v>
      </c>
      <c r="H34" s="137" t="s">
        <v>348</v>
      </c>
      <c r="I34" s="137" t="s">
        <v>393</v>
      </c>
      <c r="J34" s="134" t="s">
        <v>455</v>
      </c>
      <c r="K34" s="139" t="s">
        <v>749</v>
      </c>
      <c r="L34" s="134" t="s">
        <v>1004</v>
      </c>
      <c r="M34" s="137" t="s">
        <v>978</v>
      </c>
      <c r="N34" s="137" t="s">
        <v>392</v>
      </c>
      <c r="O34" s="137"/>
      <c r="P34" s="136"/>
      <c r="Q34" s="137" t="s">
        <v>2454</v>
      </c>
      <c r="R34" s="137" t="s">
        <v>1727</v>
      </c>
      <c r="S34" s="145">
        <v>42325</v>
      </c>
      <c r="T34" s="145">
        <v>42735</v>
      </c>
      <c r="U34" s="134" t="s">
        <v>2455</v>
      </c>
      <c r="V34" s="149"/>
      <c r="W34" s="136"/>
      <c r="X34" s="145">
        <v>42948</v>
      </c>
      <c r="Y34" s="137" t="s">
        <v>2017</v>
      </c>
      <c r="Z34" s="134" t="s">
        <v>2456</v>
      </c>
      <c r="AA34" s="135">
        <v>1</v>
      </c>
      <c r="AB34" s="137" t="s">
        <v>2036</v>
      </c>
    </row>
    <row r="35" spans="1:28" s="2" customFormat="1" ht="89.25" hidden="1" customHeight="1" x14ac:dyDescent="0.2">
      <c r="A35" s="123" t="s">
        <v>2080</v>
      </c>
      <c r="B35" s="306"/>
      <c r="C35" s="137"/>
      <c r="D35" s="137" t="s">
        <v>2396</v>
      </c>
      <c r="E35" s="149"/>
      <c r="F35" s="134" t="s">
        <v>2457</v>
      </c>
      <c r="G35" s="138">
        <v>42284</v>
      </c>
      <c r="H35" s="137" t="s">
        <v>348</v>
      </c>
      <c r="I35" s="137" t="s">
        <v>393</v>
      </c>
      <c r="J35" s="134" t="s">
        <v>456</v>
      </c>
      <c r="K35" s="139" t="s">
        <v>750</v>
      </c>
      <c r="L35" s="134" t="s">
        <v>1005</v>
      </c>
      <c r="M35" s="137" t="s">
        <v>978</v>
      </c>
      <c r="N35" s="137" t="s">
        <v>392</v>
      </c>
      <c r="O35" s="137"/>
      <c r="P35" s="136"/>
      <c r="Q35" s="137" t="s">
        <v>2458</v>
      </c>
      <c r="R35" s="137" t="s">
        <v>1728</v>
      </c>
      <c r="S35" s="145">
        <v>42325</v>
      </c>
      <c r="T35" s="145">
        <v>42551</v>
      </c>
      <c r="U35" s="134" t="s">
        <v>2459</v>
      </c>
      <c r="V35" s="149"/>
      <c r="W35" s="136"/>
      <c r="X35" s="145">
        <v>42950</v>
      </c>
      <c r="Y35" s="137" t="s">
        <v>2017</v>
      </c>
      <c r="Z35" s="134" t="s">
        <v>2460</v>
      </c>
      <c r="AA35" s="135">
        <v>1</v>
      </c>
      <c r="AB35" s="137" t="s">
        <v>2036</v>
      </c>
    </row>
    <row r="36" spans="1:28" s="2" customFormat="1" ht="114.75" hidden="1" customHeight="1" x14ac:dyDescent="0.2">
      <c r="A36" s="123" t="s">
        <v>2081</v>
      </c>
      <c r="B36" s="306"/>
      <c r="C36" s="137"/>
      <c r="D36" s="137" t="s">
        <v>2396</v>
      </c>
      <c r="E36" s="149"/>
      <c r="F36" s="134" t="s">
        <v>2461</v>
      </c>
      <c r="G36" s="138">
        <v>42284</v>
      </c>
      <c r="H36" s="137" t="s">
        <v>348</v>
      </c>
      <c r="I36" s="137" t="s">
        <v>393</v>
      </c>
      <c r="J36" s="134" t="s">
        <v>457</v>
      </c>
      <c r="K36" s="139" t="s">
        <v>750</v>
      </c>
      <c r="L36" s="134" t="s">
        <v>1006</v>
      </c>
      <c r="M36" s="137" t="s">
        <v>978</v>
      </c>
      <c r="N36" s="137" t="s">
        <v>392</v>
      </c>
      <c r="O36" s="137"/>
      <c r="P36" s="136"/>
      <c r="Q36" s="137" t="s">
        <v>2454</v>
      </c>
      <c r="R36" s="137" t="s">
        <v>1729</v>
      </c>
      <c r="S36" s="145">
        <v>42325</v>
      </c>
      <c r="T36" s="145">
        <v>42735</v>
      </c>
      <c r="U36" s="134" t="s">
        <v>2462</v>
      </c>
      <c r="V36" s="149"/>
      <c r="W36" s="136"/>
      <c r="X36" s="145">
        <v>42950</v>
      </c>
      <c r="Y36" s="137" t="s">
        <v>2017</v>
      </c>
      <c r="Z36" s="134" t="s">
        <v>2463</v>
      </c>
      <c r="AA36" s="135">
        <v>1</v>
      </c>
      <c r="AB36" s="137" t="s">
        <v>2036</v>
      </c>
    </row>
    <row r="37" spans="1:28" s="2" customFormat="1" ht="165.75" hidden="1" customHeight="1" x14ac:dyDescent="0.2">
      <c r="A37" s="123" t="s">
        <v>2082</v>
      </c>
      <c r="B37" s="306"/>
      <c r="C37" s="137"/>
      <c r="D37" s="137" t="s">
        <v>2397</v>
      </c>
      <c r="E37" s="149"/>
      <c r="F37" s="134" t="s">
        <v>122</v>
      </c>
      <c r="G37" s="138">
        <v>42786</v>
      </c>
      <c r="H37" s="137" t="s">
        <v>349</v>
      </c>
      <c r="I37" s="137" t="s">
        <v>394</v>
      </c>
      <c r="J37" s="139" t="s">
        <v>458</v>
      </c>
      <c r="K37" s="139" t="s">
        <v>751</v>
      </c>
      <c r="L37" s="134" t="s">
        <v>1007</v>
      </c>
      <c r="M37" s="137" t="s">
        <v>978</v>
      </c>
      <c r="N37" s="137" t="s">
        <v>1320</v>
      </c>
      <c r="O37" s="137" t="s">
        <v>392</v>
      </c>
      <c r="P37" s="136"/>
      <c r="Q37" s="137" t="s">
        <v>1323</v>
      </c>
      <c r="R37" s="137" t="s">
        <v>1323</v>
      </c>
      <c r="S37" s="145" t="s">
        <v>1879</v>
      </c>
      <c r="T37" s="145" t="s">
        <v>1880</v>
      </c>
      <c r="U37" s="156" t="s">
        <v>2464</v>
      </c>
      <c r="V37" s="149"/>
      <c r="W37" s="136"/>
      <c r="X37" s="157">
        <v>42983</v>
      </c>
      <c r="Y37" s="137" t="s">
        <v>2022</v>
      </c>
      <c r="Z37" s="156" t="s">
        <v>2465</v>
      </c>
      <c r="AA37" s="158">
        <v>1</v>
      </c>
      <c r="AB37" s="147" t="s">
        <v>2036</v>
      </c>
    </row>
    <row r="38" spans="1:28" s="2" customFormat="1" ht="153" hidden="1" customHeight="1" x14ac:dyDescent="0.2">
      <c r="A38" s="123" t="s">
        <v>2083</v>
      </c>
      <c r="B38" s="306"/>
      <c r="C38" s="137"/>
      <c r="D38" s="137" t="s">
        <v>2397</v>
      </c>
      <c r="E38" s="149"/>
      <c r="F38" s="134" t="s">
        <v>123</v>
      </c>
      <c r="G38" s="138">
        <v>42786</v>
      </c>
      <c r="H38" s="137" t="s">
        <v>350</v>
      </c>
      <c r="I38" s="137" t="s">
        <v>395</v>
      </c>
      <c r="J38" s="139" t="s">
        <v>459</v>
      </c>
      <c r="K38" s="159" t="s">
        <v>752</v>
      </c>
      <c r="L38" s="134" t="s">
        <v>1008</v>
      </c>
      <c r="M38" s="137" t="s">
        <v>978</v>
      </c>
      <c r="N38" s="137" t="s">
        <v>395</v>
      </c>
      <c r="O38" s="137" t="s">
        <v>1321</v>
      </c>
      <c r="P38" s="136"/>
      <c r="Q38" s="137" t="s">
        <v>1323</v>
      </c>
      <c r="R38" s="137" t="s">
        <v>1323</v>
      </c>
      <c r="S38" s="145" t="s">
        <v>1881</v>
      </c>
      <c r="T38" s="145" t="s">
        <v>1882</v>
      </c>
      <c r="U38" s="134" t="s">
        <v>2002</v>
      </c>
      <c r="V38" s="149"/>
      <c r="W38" s="136"/>
      <c r="X38" s="157">
        <v>42979</v>
      </c>
      <c r="Y38" s="137" t="s">
        <v>2017</v>
      </c>
      <c r="Z38" s="134" t="s">
        <v>2466</v>
      </c>
      <c r="AA38" s="135">
        <v>1</v>
      </c>
      <c r="AB38" s="147" t="s">
        <v>2036</v>
      </c>
    </row>
    <row r="39" spans="1:28" s="2" customFormat="1" ht="229.5" hidden="1" customHeight="1" x14ac:dyDescent="0.2">
      <c r="A39" s="123" t="s">
        <v>2084</v>
      </c>
      <c r="B39" s="306"/>
      <c r="C39" s="137"/>
      <c r="D39" s="137" t="s">
        <v>2397</v>
      </c>
      <c r="E39" s="149"/>
      <c r="F39" s="134" t="s">
        <v>124</v>
      </c>
      <c r="G39" s="138">
        <v>42787</v>
      </c>
      <c r="H39" s="137" t="s">
        <v>351</v>
      </c>
      <c r="I39" s="137" t="s">
        <v>396</v>
      </c>
      <c r="J39" s="139" t="s">
        <v>460</v>
      </c>
      <c r="K39" s="159" t="s">
        <v>753</v>
      </c>
      <c r="L39" s="134" t="s">
        <v>1009</v>
      </c>
      <c r="M39" s="137" t="s">
        <v>978</v>
      </c>
      <c r="N39" s="137" t="s">
        <v>1322</v>
      </c>
      <c r="O39" s="137" t="s">
        <v>392</v>
      </c>
      <c r="P39" s="136"/>
      <c r="Q39" s="137" t="s">
        <v>1323</v>
      </c>
      <c r="R39" s="137" t="s">
        <v>1323</v>
      </c>
      <c r="S39" s="145" t="s">
        <v>1883</v>
      </c>
      <c r="T39" s="145" t="s">
        <v>1884</v>
      </c>
      <c r="U39" s="134" t="s">
        <v>2003</v>
      </c>
      <c r="V39" s="149"/>
      <c r="W39" s="136"/>
      <c r="X39" s="157">
        <v>42979</v>
      </c>
      <c r="Y39" s="137" t="s">
        <v>2017</v>
      </c>
      <c r="Z39" s="134" t="s">
        <v>2467</v>
      </c>
      <c r="AA39" s="135">
        <v>1</v>
      </c>
      <c r="AB39" s="147" t="s">
        <v>2036</v>
      </c>
    </row>
    <row r="40" spans="1:28" s="2" customFormat="1" ht="114.75" hidden="1" customHeight="1" x14ac:dyDescent="0.2">
      <c r="A40" s="123" t="s">
        <v>2085</v>
      </c>
      <c r="B40" s="306"/>
      <c r="C40" s="124"/>
      <c r="D40" s="124" t="s">
        <v>2397</v>
      </c>
      <c r="E40" s="149"/>
      <c r="F40" s="128" t="s">
        <v>125</v>
      </c>
      <c r="G40" s="127">
        <v>42787</v>
      </c>
      <c r="H40" s="124" t="s">
        <v>352</v>
      </c>
      <c r="I40" s="127" t="s">
        <v>397</v>
      </c>
      <c r="J40" s="154" t="s">
        <v>461</v>
      </c>
      <c r="K40" s="154" t="s">
        <v>754</v>
      </c>
      <c r="L40" s="128" t="s">
        <v>1010</v>
      </c>
      <c r="M40" s="124" t="s">
        <v>978</v>
      </c>
      <c r="N40" s="124" t="s">
        <v>397</v>
      </c>
      <c r="O40" s="124" t="s">
        <v>392</v>
      </c>
      <c r="P40" s="136"/>
      <c r="Q40" s="124" t="s">
        <v>1323</v>
      </c>
      <c r="R40" s="124" t="s">
        <v>1323</v>
      </c>
      <c r="S40" s="130" t="s">
        <v>1885</v>
      </c>
      <c r="T40" s="130" t="s">
        <v>1886</v>
      </c>
      <c r="U40" s="128" t="s">
        <v>2004</v>
      </c>
      <c r="V40" s="149"/>
      <c r="W40" s="136"/>
      <c r="X40" s="160">
        <v>42979</v>
      </c>
      <c r="Y40" s="124" t="s">
        <v>2023</v>
      </c>
      <c r="Z40" s="128" t="s">
        <v>2468</v>
      </c>
      <c r="AA40" s="161">
        <v>1</v>
      </c>
      <c r="AB40" s="162" t="s">
        <v>2036</v>
      </c>
    </row>
    <row r="41" spans="1:28" s="2" customFormat="1" ht="127.5" hidden="1" customHeight="1" x14ac:dyDescent="0.2">
      <c r="A41" s="123" t="s">
        <v>2086</v>
      </c>
      <c r="B41" s="306"/>
      <c r="C41" s="137"/>
      <c r="D41" s="137" t="s">
        <v>2397</v>
      </c>
      <c r="E41" s="149"/>
      <c r="F41" s="134" t="s">
        <v>126</v>
      </c>
      <c r="G41" s="138">
        <v>42788</v>
      </c>
      <c r="H41" s="137" t="s">
        <v>353</v>
      </c>
      <c r="I41" s="137" t="s">
        <v>388</v>
      </c>
      <c r="J41" s="139" t="s">
        <v>462</v>
      </c>
      <c r="K41" s="139" t="s">
        <v>755</v>
      </c>
      <c r="L41" s="134" t="s">
        <v>1011</v>
      </c>
      <c r="M41" s="137" t="s">
        <v>978</v>
      </c>
      <c r="N41" s="137" t="s">
        <v>388</v>
      </c>
      <c r="O41" s="137" t="s">
        <v>392</v>
      </c>
      <c r="P41" s="136"/>
      <c r="Q41" s="137" t="s">
        <v>1323</v>
      </c>
      <c r="R41" s="137" t="s">
        <v>1323</v>
      </c>
      <c r="S41" s="145" t="s">
        <v>1887</v>
      </c>
      <c r="T41" s="145" t="s">
        <v>1888</v>
      </c>
      <c r="U41" s="134" t="s">
        <v>2005</v>
      </c>
      <c r="V41" s="149"/>
      <c r="W41" s="136"/>
      <c r="X41" s="157">
        <v>42979</v>
      </c>
      <c r="Y41" s="137" t="s">
        <v>2024</v>
      </c>
      <c r="Z41" s="134" t="s">
        <v>2469</v>
      </c>
      <c r="AA41" s="135">
        <v>1</v>
      </c>
      <c r="AB41" s="147" t="s">
        <v>2036</v>
      </c>
    </row>
    <row r="42" spans="1:28" s="2" customFormat="1" ht="165.75" hidden="1" customHeight="1" x14ac:dyDescent="0.2">
      <c r="A42" s="123" t="s">
        <v>2087</v>
      </c>
      <c r="B42" s="306"/>
      <c r="C42" s="137" t="s">
        <v>2394</v>
      </c>
      <c r="D42" s="137"/>
      <c r="E42" s="149"/>
      <c r="F42" s="163" t="s">
        <v>127</v>
      </c>
      <c r="G42" s="164">
        <v>42829</v>
      </c>
      <c r="H42" s="151" t="s">
        <v>348</v>
      </c>
      <c r="I42" s="151" t="s">
        <v>395</v>
      </c>
      <c r="J42" s="163" t="s">
        <v>463</v>
      </c>
      <c r="K42" s="163" t="s">
        <v>756</v>
      </c>
      <c r="L42" s="163" t="s">
        <v>1012</v>
      </c>
      <c r="M42" s="151" t="s">
        <v>978</v>
      </c>
      <c r="N42" s="151" t="s">
        <v>395</v>
      </c>
      <c r="O42" s="151" t="s">
        <v>392</v>
      </c>
      <c r="P42" s="136"/>
      <c r="Q42" s="151" t="s">
        <v>1426</v>
      </c>
      <c r="R42" s="151" t="s">
        <v>1730</v>
      </c>
      <c r="S42" s="165">
        <v>42961</v>
      </c>
      <c r="T42" s="165">
        <v>42979</v>
      </c>
      <c r="U42" s="150" t="s">
        <v>2470</v>
      </c>
      <c r="V42" s="149"/>
      <c r="W42" s="136"/>
      <c r="X42" s="145" t="s">
        <v>2013</v>
      </c>
      <c r="Y42" s="137" t="s">
        <v>2024</v>
      </c>
      <c r="Z42" s="150" t="s">
        <v>2471</v>
      </c>
      <c r="AA42" s="166">
        <v>1</v>
      </c>
      <c r="AB42" s="147" t="s">
        <v>2036</v>
      </c>
    </row>
    <row r="43" spans="1:28" s="2" customFormat="1" ht="165.75" hidden="1" customHeight="1" x14ac:dyDescent="0.2">
      <c r="A43" s="123" t="s">
        <v>2088</v>
      </c>
      <c r="B43" s="306"/>
      <c r="C43" s="137" t="s">
        <v>2394</v>
      </c>
      <c r="D43" s="137"/>
      <c r="E43" s="149"/>
      <c r="F43" s="163" t="s">
        <v>128</v>
      </c>
      <c r="G43" s="164">
        <v>42828</v>
      </c>
      <c r="H43" s="151" t="s">
        <v>348</v>
      </c>
      <c r="I43" s="151" t="s">
        <v>395</v>
      </c>
      <c r="J43" s="163" t="s">
        <v>464</v>
      </c>
      <c r="K43" s="163" t="s">
        <v>757</v>
      </c>
      <c r="L43" s="163" t="s">
        <v>1013</v>
      </c>
      <c r="M43" s="151" t="s">
        <v>978</v>
      </c>
      <c r="N43" s="151" t="s">
        <v>395</v>
      </c>
      <c r="O43" s="151" t="s">
        <v>392</v>
      </c>
      <c r="P43" s="136"/>
      <c r="Q43" s="151" t="s">
        <v>1427</v>
      </c>
      <c r="R43" s="151" t="s">
        <v>1731</v>
      </c>
      <c r="S43" s="165">
        <v>42961</v>
      </c>
      <c r="T43" s="165">
        <v>43099</v>
      </c>
      <c r="U43" s="163" t="s">
        <v>2006</v>
      </c>
      <c r="V43" s="149"/>
      <c r="W43" s="136"/>
      <c r="X43" s="145">
        <v>43172</v>
      </c>
      <c r="Y43" s="137" t="s">
        <v>2016</v>
      </c>
      <c r="Z43" s="163" t="s">
        <v>2038</v>
      </c>
      <c r="AA43" s="166">
        <v>1</v>
      </c>
      <c r="AB43" s="147" t="s">
        <v>2036</v>
      </c>
    </row>
    <row r="44" spans="1:28" s="2" customFormat="1" ht="242.25" hidden="1" customHeight="1" x14ac:dyDescent="0.2">
      <c r="A44" s="123" t="s">
        <v>2089</v>
      </c>
      <c r="B44" s="306"/>
      <c r="C44" s="137" t="s">
        <v>2394</v>
      </c>
      <c r="D44" s="137"/>
      <c r="E44" s="149"/>
      <c r="F44" s="163" t="s">
        <v>129</v>
      </c>
      <c r="G44" s="164">
        <v>42828</v>
      </c>
      <c r="H44" s="124" t="s">
        <v>354</v>
      </c>
      <c r="I44" s="151" t="s">
        <v>388</v>
      </c>
      <c r="J44" s="151" t="s">
        <v>465</v>
      </c>
      <c r="K44" s="163" t="s">
        <v>758</v>
      </c>
      <c r="L44" s="163" t="s">
        <v>2472</v>
      </c>
      <c r="M44" s="151" t="s">
        <v>978</v>
      </c>
      <c r="N44" s="151" t="s">
        <v>391</v>
      </c>
      <c r="O44" s="137" t="s">
        <v>388</v>
      </c>
      <c r="P44" s="136"/>
      <c r="Q44" s="151" t="s">
        <v>1428</v>
      </c>
      <c r="R44" s="151" t="s">
        <v>1428</v>
      </c>
      <c r="S44" s="165">
        <v>42961</v>
      </c>
      <c r="T44" s="165">
        <v>43099</v>
      </c>
      <c r="U44" s="159" t="s">
        <v>2473</v>
      </c>
      <c r="V44" s="149"/>
      <c r="W44" s="136"/>
      <c r="X44" s="133">
        <v>43524</v>
      </c>
      <c r="Y44" s="137" t="s">
        <v>2016</v>
      </c>
      <c r="Z44" s="167" t="s">
        <v>2474</v>
      </c>
      <c r="AA44" s="166">
        <v>1</v>
      </c>
      <c r="AB44" s="136" t="s">
        <v>2036</v>
      </c>
    </row>
    <row r="45" spans="1:28" s="2" customFormat="1" ht="191.25" hidden="1" customHeight="1" x14ac:dyDescent="0.2">
      <c r="A45" s="123" t="s">
        <v>2090</v>
      </c>
      <c r="B45" s="306"/>
      <c r="C45" s="124" t="s">
        <v>2394</v>
      </c>
      <c r="D45" s="124"/>
      <c r="E45" s="149"/>
      <c r="F45" s="126" t="s">
        <v>130</v>
      </c>
      <c r="G45" s="168">
        <v>42829</v>
      </c>
      <c r="H45" s="125" t="s">
        <v>355</v>
      </c>
      <c r="I45" s="125" t="s">
        <v>398</v>
      </c>
      <c r="J45" s="126" t="s">
        <v>466</v>
      </c>
      <c r="K45" s="126" t="s">
        <v>759</v>
      </c>
      <c r="L45" s="126" t="s">
        <v>1014</v>
      </c>
      <c r="M45" s="125" t="s">
        <v>978</v>
      </c>
      <c r="N45" s="125" t="s">
        <v>398</v>
      </c>
      <c r="O45" s="125" t="s">
        <v>1323</v>
      </c>
      <c r="P45" s="136"/>
      <c r="Q45" s="125" t="s">
        <v>1429</v>
      </c>
      <c r="R45" s="125" t="s">
        <v>1429</v>
      </c>
      <c r="S45" s="169">
        <v>42961</v>
      </c>
      <c r="T45" s="169">
        <v>43099</v>
      </c>
      <c r="U45" s="152" t="s">
        <v>2007</v>
      </c>
      <c r="V45" s="149"/>
      <c r="W45" s="136"/>
      <c r="X45" s="170">
        <v>43171</v>
      </c>
      <c r="Y45" s="125" t="s">
        <v>2025</v>
      </c>
      <c r="Z45" s="152" t="s">
        <v>2039</v>
      </c>
      <c r="AA45" s="166">
        <v>1</v>
      </c>
      <c r="AB45" s="125" t="s">
        <v>2036</v>
      </c>
    </row>
    <row r="46" spans="1:28" s="2" customFormat="1" ht="267.75" hidden="1" customHeight="1" x14ac:dyDescent="0.2">
      <c r="A46" s="123" t="s">
        <v>2091</v>
      </c>
      <c r="B46" s="306"/>
      <c r="C46" s="124" t="s">
        <v>2394</v>
      </c>
      <c r="D46" s="124"/>
      <c r="E46" s="149"/>
      <c r="F46" s="126" t="s">
        <v>131</v>
      </c>
      <c r="G46" s="168">
        <v>42829</v>
      </c>
      <c r="H46" s="125" t="s">
        <v>356</v>
      </c>
      <c r="I46" s="125" t="s">
        <v>399</v>
      </c>
      <c r="J46" s="126" t="s">
        <v>467</v>
      </c>
      <c r="K46" s="126" t="s">
        <v>760</v>
      </c>
      <c r="L46" s="126" t="s">
        <v>1015</v>
      </c>
      <c r="M46" s="125" t="s">
        <v>978</v>
      </c>
      <c r="N46" s="125" t="s">
        <v>399</v>
      </c>
      <c r="O46" s="125" t="s">
        <v>1323</v>
      </c>
      <c r="P46" s="136"/>
      <c r="Q46" s="125" t="s">
        <v>1430</v>
      </c>
      <c r="R46" s="125" t="s">
        <v>1430</v>
      </c>
      <c r="S46" s="169">
        <v>42961</v>
      </c>
      <c r="T46" s="169">
        <v>43099</v>
      </c>
      <c r="U46" s="126" t="s">
        <v>2008</v>
      </c>
      <c r="V46" s="149"/>
      <c r="W46" s="136"/>
      <c r="X46" s="170" t="s">
        <v>2014</v>
      </c>
      <c r="Y46" s="125" t="s">
        <v>2025</v>
      </c>
      <c r="Z46" s="126" t="s">
        <v>2040</v>
      </c>
      <c r="AA46" s="171">
        <v>1</v>
      </c>
      <c r="AB46" s="124" t="s">
        <v>2036</v>
      </c>
    </row>
    <row r="47" spans="1:28" s="2" customFormat="1" ht="178.5" hidden="1" customHeight="1" x14ac:dyDescent="0.2">
      <c r="A47" s="123" t="s">
        <v>2092</v>
      </c>
      <c r="B47" s="306"/>
      <c r="C47" s="124" t="s">
        <v>2394</v>
      </c>
      <c r="D47" s="124"/>
      <c r="E47" s="149"/>
      <c r="F47" s="126" t="s">
        <v>132</v>
      </c>
      <c r="G47" s="168">
        <v>42828</v>
      </c>
      <c r="H47" s="125" t="s">
        <v>348</v>
      </c>
      <c r="I47" s="125" t="s">
        <v>395</v>
      </c>
      <c r="J47" s="126" t="s">
        <v>468</v>
      </c>
      <c r="K47" s="126" t="s">
        <v>761</v>
      </c>
      <c r="L47" s="126" t="s">
        <v>1016</v>
      </c>
      <c r="M47" s="125" t="s">
        <v>978</v>
      </c>
      <c r="N47" s="125" t="s">
        <v>395</v>
      </c>
      <c r="O47" s="125" t="s">
        <v>392</v>
      </c>
      <c r="P47" s="136"/>
      <c r="Q47" s="125" t="s">
        <v>1431</v>
      </c>
      <c r="R47" s="125" t="s">
        <v>1732</v>
      </c>
      <c r="S47" s="169">
        <v>42961</v>
      </c>
      <c r="T47" s="169">
        <v>43099</v>
      </c>
      <c r="U47" s="126" t="s">
        <v>2009</v>
      </c>
      <c r="V47" s="149"/>
      <c r="W47" s="136"/>
      <c r="X47" s="130">
        <v>43171</v>
      </c>
      <c r="Y47" s="124" t="s">
        <v>2016</v>
      </c>
      <c r="Z47" s="126" t="s">
        <v>2041</v>
      </c>
      <c r="AA47" s="166">
        <v>1</v>
      </c>
      <c r="AB47" s="147" t="s">
        <v>2036</v>
      </c>
    </row>
    <row r="48" spans="1:28" s="2" customFormat="1" ht="165.75" hidden="1" customHeight="1" x14ac:dyDescent="0.2">
      <c r="A48" s="123" t="s">
        <v>2093</v>
      </c>
      <c r="B48" s="306"/>
      <c r="C48" s="137" t="s">
        <v>2394</v>
      </c>
      <c r="D48" s="137"/>
      <c r="E48" s="149"/>
      <c r="F48" s="163" t="s">
        <v>133</v>
      </c>
      <c r="G48" s="164">
        <v>42828</v>
      </c>
      <c r="H48" s="151" t="s">
        <v>348</v>
      </c>
      <c r="I48" s="151" t="s">
        <v>395</v>
      </c>
      <c r="J48" s="163" t="s">
        <v>469</v>
      </c>
      <c r="K48" s="163" t="s">
        <v>761</v>
      </c>
      <c r="L48" s="163" t="s">
        <v>1017</v>
      </c>
      <c r="M48" s="151" t="s">
        <v>978</v>
      </c>
      <c r="N48" s="151" t="s">
        <v>395</v>
      </c>
      <c r="O48" s="151" t="s">
        <v>392</v>
      </c>
      <c r="P48" s="136"/>
      <c r="Q48" s="151" t="s">
        <v>1432</v>
      </c>
      <c r="R48" s="151" t="s">
        <v>1733</v>
      </c>
      <c r="S48" s="165">
        <v>42961</v>
      </c>
      <c r="T48" s="165">
        <v>43099</v>
      </c>
      <c r="U48" s="163" t="s">
        <v>2010</v>
      </c>
      <c r="V48" s="149"/>
      <c r="W48" s="136"/>
      <c r="X48" s="145">
        <v>43171</v>
      </c>
      <c r="Y48" s="137" t="s">
        <v>2016</v>
      </c>
      <c r="Z48" s="163" t="s">
        <v>2042</v>
      </c>
      <c r="AA48" s="166">
        <v>1</v>
      </c>
      <c r="AB48" s="147" t="s">
        <v>2036</v>
      </c>
    </row>
    <row r="49" spans="1:28" s="2" customFormat="1" ht="409.5" hidden="1" customHeight="1" x14ac:dyDescent="0.2">
      <c r="A49" s="123" t="s">
        <v>2094</v>
      </c>
      <c r="B49" s="306"/>
      <c r="C49" s="137" t="s">
        <v>2394</v>
      </c>
      <c r="D49" s="137"/>
      <c r="E49" s="149"/>
      <c r="F49" s="163" t="s">
        <v>134</v>
      </c>
      <c r="G49" s="164">
        <v>42824</v>
      </c>
      <c r="H49" s="151" t="s">
        <v>344</v>
      </c>
      <c r="I49" s="151" t="s">
        <v>391</v>
      </c>
      <c r="J49" s="163" t="s">
        <v>470</v>
      </c>
      <c r="K49" s="163" t="s">
        <v>762</v>
      </c>
      <c r="L49" s="163" t="s">
        <v>1018</v>
      </c>
      <c r="M49" s="151" t="s">
        <v>978</v>
      </c>
      <c r="N49" s="151" t="s">
        <v>388</v>
      </c>
      <c r="O49" s="151" t="s">
        <v>1323</v>
      </c>
      <c r="P49" s="136"/>
      <c r="Q49" s="151" t="s">
        <v>1433</v>
      </c>
      <c r="R49" s="151" t="s">
        <v>1433</v>
      </c>
      <c r="S49" s="165">
        <v>42961</v>
      </c>
      <c r="T49" s="165">
        <v>43099</v>
      </c>
      <c r="U49" s="172" t="s">
        <v>2475</v>
      </c>
      <c r="V49" s="149"/>
      <c r="W49" s="136"/>
      <c r="X49" s="133">
        <v>43799</v>
      </c>
      <c r="Y49" s="137" t="s">
        <v>2026</v>
      </c>
      <c r="Z49" s="172" t="s">
        <v>2476</v>
      </c>
      <c r="AA49" s="166">
        <v>1</v>
      </c>
      <c r="AB49" s="147" t="s">
        <v>2036</v>
      </c>
    </row>
    <row r="50" spans="1:28" s="2" customFormat="1" ht="409.5" hidden="1" customHeight="1" x14ac:dyDescent="0.2">
      <c r="A50" s="123" t="s">
        <v>2095</v>
      </c>
      <c r="B50" s="306"/>
      <c r="C50" s="137" t="s">
        <v>2394</v>
      </c>
      <c r="D50" s="137"/>
      <c r="E50" s="149"/>
      <c r="F50" s="163" t="s">
        <v>135</v>
      </c>
      <c r="G50" s="164">
        <v>42828</v>
      </c>
      <c r="H50" s="124" t="s">
        <v>354</v>
      </c>
      <c r="I50" s="151" t="s">
        <v>388</v>
      </c>
      <c r="J50" s="163" t="s">
        <v>471</v>
      </c>
      <c r="K50" s="163" t="s">
        <v>763</v>
      </c>
      <c r="L50" s="163" t="s">
        <v>1019</v>
      </c>
      <c r="M50" s="151" t="s">
        <v>978</v>
      </c>
      <c r="N50" s="151" t="s">
        <v>388</v>
      </c>
      <c r="O50" s="151" t="s">
        <v>1323</v>
      </c>
      <c r="P50" s="136"/>
      <c r="Q50" s="151" t="s">
        <v>1434</v>
      </c>
      <c r="R50" s="151" t="s">
        <v>1434</v>
      </c>
      <c r="S50" s="165">
        <v>42961</v>
      </c>
      <c r="T50" s="165">
        <v>43189</v>
      </c>
      <c r="U50" s="172" t="s">
        <v>2477</v>
      </c>
      <c r="V50" s="149"/>
      <c r="W50" s="136"/>
      <c r="X50" s="133" t="s">
        <v>2015</v>
      </c>
      <c r="Y50" s="137" t="s">
        <v>2027</v>
      </c>
      <c r="Z50" s="172" t="s">
        <v>2478</v>
      </c>
      <c r="AA50" s="166">
        <v>1</v>
      </c>
      <c r="AB50" s="147" t="s">
        <v>2036</v>
      </c>
    </row>
    <row r="51" spans="1:28" s="2" customFormat="1" ht="280.5" hidden="1" customHeight="1" x14ac:dyDescent="0.2">
      <c r="A51" s="123" t="s">
        <v>2096</v>
      </c>
      <c r="B51" s="306"/>
      <c r="C51" s="124" t="s">
        <v>2394</v>
      </c>
      <c r="D51" s="124"/>
      <c r="E51" s="149"/>
      <c r="F51" s="126" t="s">
        <v>136</v>
      </c>
      <c r="G51" s="168">
        <v>42825</v>
      </c>
      <c r="H51" s="125" t="s">
        <v>357</v>
      </c>
      <c r="I51" s="125" t="s">
        <v>400</v>
      </c>
      <c r="J51" s="126" t="s">
        <v>472</v>
      </c>
      <c r="K51" s="126" t="s">
        <v>764</v>
      </c>
      <c r="L51" s="126" t="s">
        <v>1020</v>
      </c>
      <c r="M51" s="125" t="s">
        <v>978</v>
      </c>
      <c r="N51" s="125" t="s">
        <v>400</v>
      </c>
      <c r="O51" s="125" t="s">
        <v>1323</v>
      </c>
      <c r="P51" s="136"/>
      <c r="Q51" s="125" t="s">
        <v>1435</v>
      </c>
      <c r="R51" s="125" t="s">
        <v>1435</v>
      </c>
      <c r="S51" s="169">
        <v>42961</v>
      </c>
      <c r="T51" s="169">
        <v>43189</v>
      </c>
      <c r="U51" s="172" t="s">
        <v>2479</v>
      </c>
      <c r="V51" s="149"/>
      <c r="W51" s="136"/>
      <c r="X51" s="133">
        <v>43616</v>
      </c>
      <c r="Y51" s="124" t="s">
        <v>2028</v>
      </c>
      <c r="Z51" s="128" t="s">
        <v>2480</v>
      </c>
      <c r="AA51" s="171">
        <v>1</v>
      </c>
      <c r="AB51" s="162" t="s">
        <v>2036</v>
      </c>
    </row>
    <row r="52" spans="1:28" s="2" customFormat="1" ht="76.5" hidden="1" customHeight="1" x14ac:dyDescent="0.2">
      <c r="A52" s="123" t="s">
        <v>2097</v>
      </c>
      <c r="B52" s="306"/>
      <c r="C52" s="124" t="s">
        <v>2394</v>
      </c>
      <c r="D52" s="124"/>
      <c r="E52" s="149"/>
      <c r="F52" s="126" t="s">
        <v>137</v>
      </c>
      <c r="G52" s="168">
        <v>42830</v>
      </c>
      <c r="H52" s="173" t="s">
        <v>358</v>
      </c>
      <c r="I52" s="125" t="s">
        <v>388</v>
      </c>
      <c r="J52" s="126" t="s">
        <v>473</v>
      </c>
      <c r="K52" s="126" t="s">
        <v>765</v>
      </c>
      <c r="L52" s="126" t="s">
        <v>1021</v>
      </c>
      <c r="M52" s="125" t="s">
        <v>978</v>
      </c>
      <c r="N52" s="125" t="s">
        <v>388</v>
      </c>
      <c r="O52" s="125" t="s">
        <v>400</v>
      </c>
      <c r="P52" s="136"/>
      <c r="Q52" s="125" t="s">
        <v>1436</v>
      </c>
      <c r="R52" s="125" t="s">
        <v>1436</v>
      </c>
      <c r="S52" s="169">
        <v>42961</v>
      </c>
      <c r="T52" s="169">
        <v>43189</v>
      </c>
      <c r="U52" s="174" t="s">
        <v>2481</v>
      </c>
      <c r="V52" s="149"/>
      <c r="W52" s="136"/>
      <c r="X52" s="170">
        <v>43168</v>
      </c>
      <c r="Y52" s="124" t="s">
        <v>2020</v>
      </c>
      <c r="Z52" s="174" t="s">
        <v>2043</v>
      </c>
      <c r="AA52" s="171">
        <v>1</v>
      </c>
      <c r="AB52" s="162" t="s">
        <v>2036</v>
      </c>
    </row>
    <row r="53" spans="1:28" s="2" customFormat="1" ht="140.25" hidden="1" customHeight="1" x14ac:dyDescent="0.2">
      <c r="A53" s="123" t="s">
        <v>2098</v>
      </c>
      <c r="B53" s="306"/>
      <c r="C53" s="124" t="s">
        <v>2394</v>
      </c>
      <c r="D53" s="124"/>
      <c r="E53" s="149"/>
      <c r="F53" s="126" t="s">
        <v>138</v>
      </c>
      <c r="G53" s="168">
        <v>42825</v>
      </c>
      <c r="H53" s="125" t="s">
        <v>359</v>
      </c>
      <c r="I53" s="125" t="s">
        <v>395</v>
      </c>
      <c r="J53" s="126" t="s">
        <v>474</v>
      </c>
      <c r="K53" s="126" t="s">
        <v>766</v>
      </c>
      <c r="L53" s="126" t="s">
        <v>1022</v>
      </c>
      <c r="M53" s="125" t="s">
        <v>978</v>
      </c>
      <c r="N53" s="125" t="s">
        <v>395</v>
      </c>
      <c r="O53" s="125" t="s">
        <v>400</v>
      </c>
      <c r="P53" s="136"/>
      <c r="Q53" s="125" t="s">
        <v>1437</v>
      </c>
      <c r="R53" s="125" t="s">
        <v>1734</v>
      </c>
      <c r="S53" s="169">
        <v>42961</v>
      </c>
      <c r="T53" s="169">
        <v>43189</v>
      </c>
      <c r="U53" s="174" t="s">
        <v>2482</v>
      </c>
      <c r="V53" s="149"/>
      <c r="W53" s="136"/>
      <c r="X53" s="170">
        <v>43168</v>
      </c>
      <c r="Y53" s="124" t="s">
        <v>2020</v>
      </c>
      <c r="Z53" s="174" t="s">
        <v>2044</v>
      </c>
      <c r="AA53" s="171">
        <v>1</v>
      </c>
      <c r="AB53" s="162" t="s">
        <v>2036</v>
      </c>
    </row>
    <row r="54" spans="1:28" s="2" customFormat="1" ht="102" hidden="1" customHeight="1" x14ac:dyDescent="0.2">
      <c r="A54" s="123" t="s">
        <v>2099</v>
      </c>
      <c r="B54" s="306"/>
      <c r="C54" s="124" t="s">
        <v>2394</v>
      </c>
      <c r="D54" s="124"/>
      <c r="E54" s="149"/>
      <c r="F54" s="126" t="s">
        <v>139</v>
      </c>
      <c r="G54" s="168">
        <v>42830</v>
      </c>
      <c r="H54" s="125" t="s">
        <v>360</v>
      </c>
      <c r="I54" s="125" t="s">
        <v>401</v>
      </c>
      <c r="J54" s="126" t="s">
        <v>475</v>
      </c>
      <c r="K54" s="126" t="s">
        <v>766</v>
      </c>
      <c r="L54" s="126" t="s">
        <v>1023</v>
      </c>
      <c r="M54" s="125" t="s">
        <v>978</v>
      </c>
      <c r="N54" s="125" t="s">
        <v>401</v>
      </c>
      <c r="O54" s="125" t="s">
        <v>400</v>
      </c>
      <c r="P54" s="136"/>
      <c r="Q54" s="125" t="s">
        <v>1436</v>
      </c>
      <c r="R54" s="125" t="s">
        <v>1436</v>
      </c>
      <c r="S54" s="169">
        <v>42961</v>
      </c>
      <c r="T54" s="169">
        <v>43189</v>
      </c>
      <c r="U54" s="174" t="s">
        <v>2483</v>
      </c>
      <c r="V54" s="149"/>
      <c r="W54" s="136"/>
      <c r="X54" s="170">
        <v>43168</v>
      </c>
      <c r="Y54" s="124" t="s">
        <v>2020</v>
      </c>
      <c r="Z54" s="175" t="s">
        <v>2045</v>
      </c>
      <c r="AA54" s="171">
        <v>1</v>
      </c>
      <c r="AB54" s="162" t="s">
        <v>2036</v>
      </c>
    </row>
    <row r="55" spans="1:28" s="2" customFormat="1" ht="306" hidden="1" customHeight="1" x14ac:dyDescent="0.2">
      <c r="A55" s="123" t="s">
        <v>2100</v>
      </c>
      <c r="B55" s="306"/>
      <c r="C55" s="124" t="s">
        <v>2394</v>
      </c>
      <c r="D55" s="124"/>
      <c r="E55" s="149"/>
      <c r="F55" s="126" t="s">
        <v>140</v>
      </c>
      <c r="G55" s="168">
        <v>42825</v>
      </c>
      <c r="H55" s="125" t="s">
        <v>350</v>
      </c>
      <c r="I55" s="125" t="s">
        <v>395</v>
      </c>
      <c r="J55" s="126" t="s">
        <v>476</v>
      </c>
      <c r="K55" s="126" t="s">
        <v>767</v>
      </c>
      <c r="L55" s="126" t="s">
        <v>1024</v>
      </c>
      <c r="M55" s="125" t="s">
        <v>978</v>
      </c>
      <c r="N55" s="125" t="s">
        <v>395</v>
      </c>
      <c r="O55" s="125" t="s">
        <v>392</v>
      </c>
      <c r="P55" s="136"/>
      <c r="Q55" s="125" t="s">
        <v>1438</v>
      </c>
      <c r="R55" s="125" t="s">
        <v>1438</v>
      </c>
      <c r="S55" s="169">
        <v>42961</v>
      </c>
      <c r="T55" s="169">
        <v>43189</v>
      </c>
      <c r="U55" s="174" t="s">
        <v>2011</v>
      </c>
      <c r="V55" s="149"/>
      <c r="W55" s="136"/>
      <c r="X55" s="170">
        <v>43343</v>
      </c>
      <c r="Y55" s="124" t="s">
        <v>2016</v>
      </c>
      <c r="Z55" s="174" t="s">
        <v>2046</v>
      </c>
      <c r="AA55" s="171">
        <v>1</v>
      </c>
      <c r="AB55" s="162" t="s">
        <v>2036</v>
      </c>
    </row>
    <row r="56" spans="1:28" s="2" customFormat="1" ht="76.5" hidden="1" customHeight="1" x14ac:dyDescent="0.2">
      <c r="A56" s="123" t="s">
        <v>2101</v>
      </c>
      <c r="B56" s="306"/>
      <c r="C56" s="124" t="s">
        <v>2394</v>
      </c>
      <c r="D56" s="124"/>
      <c r="E56" s="149"/>
      <c r="F56" s="126" t="s">
        <v>141</v>
      </c>
      <c r="G56" s="168">
        <v>42825</v>
      </c>
      <c r="H56" s="125" t="s">
        <v>357</v>
      </c>
      <c r="I56" s="125" t="s">
        <v>400</v>
      </c>
      <c r="J56" s="126" t="s">
        <v>477</v>
      </c>
      <c r="K56" s="126" t="s">
        <v>766</v>
      </c>
      <c r="L56" s="126" t="s">
        <v>1025</v>
      </c>
      <c r="M56" s="125" t="s">
        <v>978</v>
      </c>
      <c r="N56" s="125" t="s">
        <v>400</v>
      </c>
      <c r="O56" s="125" t="s">
        <v>1323</v>
      </c>
      <c r="P56" s="136"/>
      <c r="Q56" s="125" t="s">
        <v>1439</v>
      </c>
      <c r="R56" s="125" t="s">
        <v>1439</v>
      </c>
      <c r="S56" s="169">
        <v>42961</v>
      </c>
      <c r="T56" s="169">
        <v>43189</v>
      </c>
      <c r="U56" s="174" t="s">
        <v>2484</v>
      </c>
      <c r="V56" s="149"/>
      <c r="W56" s="136"/>
      <c r="X56" s="170">
        <v>43168</v>
      </c>
      <c r="Y56" s="124" t="s">
        <v>2020</v>
      </c>
      <c r="Z56" s="175" t="s">
        <v>2047</v>
      </c>
      <c r="AA56" s="171">
        <v>1</v>
      </c>
      <c r="AB56" s="162" t="s">
        <v>2036</v>
      </c>
    </row>
    <row r="57" spans="1:28" s="2" customFormat="1" ht="267.75" hidden="1" customHeight="1" x14ac:dyDescent="0.2">
      <c r="A57" s="123" t="s">
        <v>2102</v>
      </c>
      <c r="B57" s="306"/>
      <c r="C57" s="124" t="s">
        <v>2394</v>
      </c>
      <c r="D57" s="124"/>
      <c r="E57" s="149"/>
      <c r="F57" s="126" t="s">
        <v>142</v>
      </c>
      <c r="G57" s="168">
        <v>42828</v>
      </c>
      <c r="H57" s="125" t="s">
        <v>361</v>
      </c>
      <c r="I57" s="125" t="s">
        <v>402</v>
      </c>
      <c r="J57" s="126" t="s">
        <v>478</v>
      </c>
      <c r="K57" s="126" t="s">
        <v>768</v>
      </c>
      <c r="L57" s="126" t="s">
        <v>1026</v>
      </c>
      <c r="M57" s="125" t="s">
        <v>978</v>
      </c>
      <c r="N57" s="125" t="s">
        <v>402</v>
      </c>
      <c r="O57" s="125" t="s">
        <v>408</v>
      </c>
      <c r="P57" s="136"/>
      <c r="Q57" s="125" t="s">
        <v>1440</v>
      </c>
      <c r="R57" s="125" t="s">
        <v>1440</v>
      </c>
      <c r="S57" s="169">
        <v>42961</v>
      </c>
      <c r="T57" s="169">
        <v>43189</v>
      </c>
      <c r="U57" s="128" t="s">
        <v>2012</v>
      </c>
      <c r="V57" s="149"/>
      <c r="W57" s="136"/>
      <c r="X57" s="170">
        <v>43172</v>
      </c>
      <c r="Y57" s="124" t="s">
        <v>2029</v>
      </c>
      <c r="Z57" s="128" t="s">
        <v>2048</v>
      </c>
      <c r="AA57" s="171">
        <v>1</v>
      </c>
      <c r="AB57" s="162" t="s">
        <v>2036</v>
      </c>
    </row>
    <row r="58" spans="1:28" s="2" customFormat="1" ht="409.5" hidden="1" customHeight="1" x14ac:dyDescent="0.2">
      <c r="A58" s="123" t="s">
        <v>2103</v>
      </c>
      <c r="B58" s="306"/>
      <c r="C58" s="137" t="s">
        <v>2394</v>
      </c>
      <c r="D58" s="137"/>
      <c r="E58" s="149"/>
      <c r="F58" s="163" t="s">
        <v>143</v>
      </c>
      <c r="G58" s="164">
        <v>42830</v>
      </c>
      <c r="H58" s="173" t="s">
        <v>358</v>
      </c>
      <c r="I58" s="151" t="s">
        <v>388</v>
      </c>
      <c r="J58" s="163" t="s">
        <v>479</v>
      </c>
      <c r="K58" s="163" t="s">
        <v>769</v>
      </c>
      <c r="L58" s="163" t="s">
        <v>1027</v>
      </c>
      <c r="M58" s="151" t="s">
        <v>978</v>
      </c>
      <c r="N58" s="151" t="s">
        <v>391</v>
      </c>
      <c r="O58" s="151" t="s">
        <v>1323</v>
      </c>
      <c r="P58" s="136"/>
      <c r="Q58" s="151" t="s">
        <v>1441</v>
      </c>
      <c r="R58" s="151" t="s">
        <v>1735</v>
      </c>
      <c r="S58" s="165">
        <v>42961</v>
      </c>
      <c r="T58" s="145">
        <v>43189</v>
      </c>
      <c r="U58" s="134" t="s">
        <v>2485</v>
      </c>
      <c r="V58" s="149"/>
      <c r="W58" s="136"/>
      <c r="X58" s="133">
        <v>43799</v>
      </c>
      <c r="Y58" s="137" t="s">
        <v>2019</v>
      </c>
      <c r="Z58" s="134" t="s">
        <v>2486</v>
      </c>
      <c r="AA58" s="171">
        <v>1</v>
      </c>
      <c r="AB58" s="147" t="s">
        <v>2036</v>
      </c>
    </row>
    <row r="59" spans="1:28" s="2" customFormat="1" ht="331.5" hidden="1" customHeight="1" x14ac:dyDescent="0.2">
      <c r="A59" s="123" t="s">
        <v>2104</v>
      </c>
      <c r="B59" s="306"/>
      <c r="C59" s="137" t="s">
        <v>2394</v>
      </c>
      <c r="D59" s="137"/>
      <c r="E59" s="149"/>
      <c r="F59" s="163" t="s">
        <v>144</v>
      </c>
      <c r="G59" s="164">
        <v>42829</v>
      </c>
      <c r="H59" s="151" t="s">
        <v>362</v>
      </c>
      <c r="I59" s="151" t="s">
        <v>388</v>
      </c>
      <c r="J59" s="163" t="s">
        <v>480</v>
      </c>
      <c r="K59" s="163" t="s">
        <v>770</v>
      </c>
      <c r="L59" s="163" t="s">
        <v>1028</v>
      </c>
      <c r="M59" s="151" t="s">
        <v>978</v>
      </c>
      <c r="N59" s="151" t="s">
        <v>388</v>
      </c>
      <c r="O59" s="151" t="s">
        <v>1323</v>
      </c>
      <c r="P59" s="136"/>
      <c r="Q59" s="151" t="s">
        <v>1442</v>
      </c>
      <c r="R59" s="151" t="s">
        <v>1736</v>
      </c>
      <c r="S59" s="165">
        <v>42961</v>
      </c>
      <c r="T59" s="145">
        <v>43189</v>
      </c>
      <c r="U59" s="134" t="s">
        <v>2487</v>
      </c>
      <c r="V59" s="149"/>
      <c r="W59" s="136"/>
      <c r="X59" s="133">
        <v>43799</v>
      </c>
      <c r="Y59" s="137" t="s">
        <v>2016</v>
      </c>
      <c r="Z59" s="134" t="s">
        <v>2488</v>
      </c>
      <c r="AA59" s="176">
        <v>1</v>
      </c>
      <c r="AB59" s="147" t="s">
        <v>2036</v>
      </c>
    </row>
    <row r="60" spans="1:28" s="2" customFormat="1" ht="216.75" hidden="1" customHeight="1" x14ac:dyDescent="0.2">
      <c r="A60" s="123" t="s">
        <v>2105</v>
      </c>
      <c r="B60" s="306"/>
      <c r="C60" s="124" t="s">
        <v>2394</v>
      </c>
      <c r="D60" s="124"/>
      <c r="E60" s="149"/>
      <c r="F60" s="126" t="s">
        <v>145</v>
      </c>
      <c r="G60" s="168">
        <v>42828</v>
      </c>
      <c r="H60" s="125" t="s">
        <v>361</v>
      </c>
      <c r="I60" s="125" t="s">
        <v>402</v>
      </c>
      <c r="J60" s="126" t="s">
        <v>481</v>
      </c>
      <c r="K60" s="126" t="s">
        <v>771</v>
      </c>
      <c r="L60" s="126" t="s">
        <v>1029</v>
      </c>
      <c r="M60" s="125" t="s">
        <v>978</v>
      </c>
      <c r="N60" s="125" t="s">
        <v>402</v>
      </c>
      <c r="O60" s="125" t="s">
        <v>408</v>
      </c>
      <c r="P60" s="136"/>
      <c r="Q60" s="125" t="s">
        <v>1442</v>
      </c>
      <c r="R60" s="125" t="s">
        <v>1736</v>
      </c>
      <c r="S60" s="169">
        <v>42961</v>
      </c>
      <c r="T60" s="130">
        <v>43189</v>
      </c>
      <c r="U60" s="128" t="s">
        <v>2489</v>
      </c>
      <c r="V60" s="149"/>
      <c r="W60" s="136"/>
      <c r="X60" s="170">
        <v>43172</v>
      </c>
      <c r="Y60" s="124" t="s">
        <v>2029</v>
      </c>
      <c r="Z60" s="128" t="s">
        <v>2490</v>
      </c>
      <c r="AA60" s="171">
        <v>1</v>
      </c>
      <c r="AB60" s="162" t="s">
        <v>2036</v>
      </c>
    </row>
    <row r="61" spans="1:28" s="2" customFormat="1" ht="242.25" hidden="1" customHeight="1" x14ac:dyDescent="0.2">
      <c r="A61" s="123" t="s">
        <v>2106</v>
      </c>
      <c r="B61" s="306"/>
      <c r="C61" s="124" t="s">
        <v>2394</v>
      </c>
      <c r="D61" s="124"/>
      <c r="E61" s="149"/>
      <c r="F61" s="126" t="s">
        <v>146</v>
      </c>
      <c r="G61" s="168">
        <v>42828</v>
      </c>
      <c r="H61" s="125" t="s">
        <v>348</v>
      </c>
      <c r="I61" s="125" t="s">
        <v>395</v>
      </c>
      <c r="J61" s="126" t="s">
        <v>482</v>
      </c>
      <c r="K61" s="126" t="s">
        <v>772</v>
      </c>
      <c r="L61" s="126" t="s">
        <v>1030</v>
      </c>
      <c r="M61" s="125" t="s">
        <v>978</v>
      </c>
      <c r="N61" s="125" t="s">
        <v>403</v>
      </c>
      <c r="O61" s="125" t="s">
        <v>392</v>
      </c>
      <c r="P61" s="136"/>
      <c r="Q61" s="125" t="s">
        <v>1443</v>
      </c>
      <c r="R61" s="125" t="s">
        <v>1737</v>
      </c>
      <c r="S61" s="169">
        <v>42961</v>
      </c>
      <c r="T61" s="130">
        <v>43099</v>
      </c>
      <c r="U61" s="174" t="s">
        <v>2491</v>
      </c>
      <c r="V61" s="149"/>
      <c r="W61" s="136"/>
      <c r="X61" s="133">
        <v>43524</v>
      </c>
      <c r="Y61" s="124" t="s">
        <v>2021</v>
      </c>
      <c r="Z61" s="174" t="s">
        <v>2492</v>
      </c>
      <c r="AA61" s="171">
        <v>1</v>
      </c>
      <c r="AB61" s="162" t="s">
        <v>2036</v>
      </c>
    </row>
    <row r="62" spans="1:28" s="2" customFormat="1" ht="293.25" hidden="1" customHeight="1" x14ac:dyDescent="0.2">
      <c r="A62" s="123" t="s">
        <v>2107</v>
      </c>
      <c r="B62" s="306"/>
      <c r="C62" s="124" t="s">
        <v>2394</v>
      </c>
      <c r="D62" s="124"/>
      <c r="E62" s="149"/>
      <c r="F62" s="126" t="s">
        <v>147</v>
      </c>
      <c r="G62" s="168">
        <v>42825</v>
      </c>
      <c r="H62" s="125" t="s">
        <v>357</v>
      </c>
      <c r="I62" s="125" t="s">
        <v>400</v>
      </c>
      <c r="J62" s="126" t="s">
        <v>483</v>
      </c>
      <c r="K62" s="126" t="s">
        <v>773</v>
      </c>
      <c r="L62" s="126" t="s">
        <v>1031</v>
      </c>
      <c r="M62" s="125" t="s">
        <v>978</v>
      </c>
      <c r="N62" s="125" t="s">
        <v>400</v>
      </c>
      <c r="O62" s="125" t="s">
        <v>1323</v>
      </c>
      <c r="P62" s="136"/>
      <c r="Q62" s="125" t="s">
        <v>1444</v>
      </c>
      <c r="R62" s="125" t="s">
        <v>1444</v>
      </c>
      <c r="S62" s="169">
        <v>42961</v>
      </c>
      <c r="T62" s="169">
        <v>43189</v>
      </c>
      <c r="U62" s="174" t="s">
        <v>2493</v>
      </c>
      <c r="V62" s="149"/>
      <c r="W62" s="136"/>
      <c r="X62" s="133">
        <v>43524</v>
      </c>
      <c r="Y62" s="124" t="s">
        <v>2021</v>
      </c>
      <c r="Z62" s="177" t="s">
        <v>2494</v>
      </c>
      <c r="AA62" s="171">
        <v>1</v>
      </c>
      <c r="AB62" s="162" t="s">
        <v>2036</v>
      </c>
    </row>
    <row r="63" spans="1:28" s="2" customFormat="1" ht="306" hidden="1" customHeight="1" x14ac:dyDescent="0.2">
      <c r="A63" s="123" t="s">
        <v>2108</v>
      </c>
      <c r="B63" s="306"/>
      <c r="C63" s="124" t="s">
        <v>2394</v>
      </c>
      <c r="D63" s="124"/>
      <c r="E63" s="149"/>
      <c r="F63" s="126" t="s">
        <v>148</v>
      </c>
      <c r="G63" s="168">
        <v>42825</v>
      </c>
      <c r="H63" s="125" t="s">
        <v>350</v>
      </c>
      <c r="I63" s="125" t="s">
        <v>395</v>
      </c>
      <c r="J63" s="126" t="s">
        <v>484</v>
      </c>
      <c r="K63" s="126" t="s">
        <v>774</v>
      </c>
      <c r="L63" s="126" t="s">
        <v>1032</v>
      </c>
      <c r="M63" s="125" t="s">
        <v>978</v>
      </c>
      <c r="N63" s="125" t="s">
        <v>395</v>
      </c>
      <c r="O63" s="125" t="s">
        <v>392</v>
      </c>
      <c r="P63" s="136"/>
      <c r="Q63" s="125" t="s">
        <v>1438</v>
      </c>
      <c r="R63" s="125" t="s">
        <v>1438</v>
      </c>
      <c r="S63" s="169">
        <v>42961</v>
      </c>
      <c r="T63" s="130">
        <v>43189</v>
      </c>
      <c r="U63" s="174" t="s">
        <v>2495</v>
      </c>
      <c r="V63" s="149"/>
      <c r="W63" s="136"/>
      <c r="X63" s="170">
        <v>43343</v>
      </c>
      <c r="Y63" s="124" t="s">
        <v>2016</v>
      </c>
      <c r="Z63" s="177" t="s">
        <v>2049</v>
      </c>
      <c r="AA63" s="171">
        <v>1</v>
      </c>
      <c r="AB63" s="162" t="s">
        <v>2036</v>
      </c>
    </row>
    <row r="64" spans="1:28" s="2" customFormat="1" ht="229.5" hidden="1" customHeight="1" x14ac:dyDescent="0.2">
      <c r="A64" s="123" t="s">
        <v>2109</v>
      </c>
      <c r="B64" s="306"/>
      <c r="C64" s="124" t="s">
        <v>2394</v>
      </c>
      <c r="D64" s="124"/>
      <c r="E64" s="149"/>
      <c r="F64" s="126" t="s">
        <v>149</v>
      </c>
      <c r="G64" s="168">
        <v>42829</v>
      </c>
      <c r="H64" s="125" t="s">
        <v>363</v>
      </c>
      <c r="I64" s="125" t="s">
        <v>395</v>
      </c>
      <c r="J64" s="126" t="s">
        <v>485</v>
      </c>
      <c r="K64" s="126" t="s">
        <v>775</v>
      </c>
      <c r="L64" s="126" t="s">
        <v>1033</v>
      </c>
      <c r="M64" s="125" t="s">
        <v>978</v>
      </c>
      <c r="N64" s="125" t="s">
        <v>395</v>
      </c>
      <c r="O64" s="125" t="s">
        <v>403</v>
      </c>
      <c r="P64" s="136"/>
      <c r="Q64" s="125" t="s">
        <v>1445</v>
      </c>
      <c r="R64" s="125" t="s">
        <v>1445</v>
      </c>
      <c r="S64" s="169">
        <v>42961</v>
      </c>
      <c r="T64" s="130">
        <v>43189</v>
      </c>
      <c r="U64" s="174" t="s">
        <v>2496</v>
      </c>
      <c r="V64" s="149"/>
      <c r="W64" s="136"/>
      <c r="X64" s="133">
        <v>43524</v>
      </c>
      <c r="Y64" s="124" t="s">
        <v>2021</v>
      </c>
      <c r="Z64" s="175" t="s">
        <v>2497</v>
      </c>
      <c r="AA64" s="171">
        <v>1</v>
      </c>
      <c r="AB64" s="162" t="s">
        <v>2036</v>
      </c>
    </row>
    <row r="65" spans="1:28" s="2" customFormat="1" ht="178.5" hidden="1" customHeight="1" x14ac:dyDescent="0.2">
      <c r="A65" s="123" t="s">
        <v>2110</v>
      </c>
      <c r="B65" s="306"/>
      <c r="C65" s="137" t="s">
        <v>2394</v>
      </c>
      <c r="D65" s="137"/>
      <c r="E65" s="149"/>
      <c r="F65" s="163" t="s">
        <v>150</v>
      </c>
      <c r="G65" s="164">
        <v>42830</v>
      </c>
      <c r="H65" s="151" t="s">
        <v>347</v>
      </c>
      <c r="I65" s="151" t="s">
        <v>388</v>
      </c>
      <c r="J65" s="163" t="s">
        <v>486</v>
      </c>
      <c r="K65" s="163" t="s">
        <v>776</v>
      </c>
      <c r="L65" s="163" t="s">
        <v>1034</v>
      </c>
      <c r="M65" s="151" t="s">
        <v>978</v>
      </c>
      <c r="N65" s="151" t="s">
        <v>388</v>
      </c>
      <c r="O65" s="151" t="s">
        <v>1323</v>
      </c>
      <c r="P65" s="136"/>
      <c r="Q65" s="151" t="s">
        <v>1446</v>
      </c>
      <c r="R65" s="151" t="s">
        <v>1738</v>
      </c>
      <c r="S65" s="165">
        <v>42961</v>
      </c>
      <c r="T65" s="165">
        <v>43189</v>
      </c>
      <c r="U65" s="159" t="s">
        <v>2498</v>
      </c>
      <c r="V65" s="149"/>
      <c r="W65" s="136"/>
      <c r="X65" s="133">
        <v>43524</v>
      </c>
      <c r="Y65" s="137" t="s">
        <v>2028</v>
      </c>
      <c r="Z65" s="159" t="s">
        <v>2499</v>
      </c>
      <c r="AA65" s="166">
        <v>1</v>
      </c>
      <c r="AB65" s="147" t="s">
        <v>2036</v>
      </c>
    </row>
    <row r="66" spans="1:28" s="2" customFormat="1" ht="89.25" hidden="1" customHeight="1" x14ac:dyDescent="0.2">
      <c r="A66" s="123" t="s">
        <v>2111</v>
      </c>
      <c r="B66" s="306"/>
      <c r="C66" s="124" t="s">
        <v>2394</v>
      </c>
      <c r="D66" s="124"/>
      <c r="E66" s="149"/>
      <c r="F66" s="126" t="s">
        <v>151</v>
      </c>
      <c r="G66" s="168">
        <v>42830</v>
      </c>
      <c r="H66" s="125" t="s">
        <v>364</v>
      </c>
      <c r="I66" s="125" t="s">
        <v>392</v>
      </c>
      <c r="J66" s="126" t="s">
        <v>487</v>
      </c>
      <c r="K66" s="126" t="s">
        <v>777</v>
      </c>
      <c r="L66" s="126" t="s">
        <v>1035</v>
      </c>
      <c r="M66" s="125" t="s">
        <v>978</v>
      </c>
      <c r="N66" s="125" t="s">
        <v>1324</v>
      </c>
      <c r="O66" s="125" t="s">
        <v>1325</v>
      </c>
      <c r="P66" s="136"/>
      <c r="Q66" s="125" t="s">
        <v>1447</v>
      </c>
      <c r="R66" s="125" t="s">
        <v>1739</v>
      </c>
      <c r="S66" s="169">
        <v>42961</v>
      </c>
      <c r="T66" s="169">
        <v>43189</v>
      </c>
      <c r="U66" s="128" t="s">
        <v>2500</v>
      </c>
      <c r="V66" s="149"/>
      <c r="W66" s="136"/>
      <c r="X66" s="130">
        <v>43343</v>
      </c>
      <c r="Y66" s="124" t="s">
        <v>2030</v>
      </c>
      <c r="Z66" s="128" t="s">
        <v>2501</v>
      </c>
      <c r="AA66" s="161">
        <v>1</v>
      </c>
      <c r="AB66" s="162" t="s">
        <v>2036</v>
      </c>
    </row>
    <row r="67" spans="1:28" s="2" customFormat="1" ht="280.5" hidden="1" customHeight="1" x14ac:dyDescent="0.2">
      <c r="A67" s="123" t="s">
        <v>2112</v>
      </c>
      <c r="B67" s="306"/>
      <c r="C67" s="137" t="s">
        <v>2394</v>
      </c>
      <c r="D67" s="134"/>
      <c r="E67" s="149"/>
      <c r="F67" s="134" t="s">
        <v>152</v>
      </c>
      <c r="G67" s="138">
        <v>42825</v>
      </c>
      <c r="H67" s="178" t="s">
        <v>349</v>
      </c>
      <c r="I67" s="137" t="s">
        <v>403</v>
      </c>
      <c r="J67" s="134" t="s">
        <v>488</v>
      </c>
      <c r="K67" s="134" t="s">
        <v>778</v>
      </c>
      <c r="L67" s="134" t="s">
        <v>1036</v>
      </c>
      <c r="M67" s="137" t="s">
        <v>978</v>
      </c>
      <c r="N67" s="137" t="s">
        <v>1326</v>
      </c>
      <c r="O67" s="137" t="s">
        <v>1327</v>
      </c>
      <c r="P67" s="136"/>
      <c r="Q67" s="137" t="s">
        <v>1448</v>
      </c>
      <c r="R67" s="135" t="s">
        <v>1740</v>
      </c>
      <c r="S67" s="145">
        <v>42875</v>
      </c>
      <c r="T67" s="145" t="s">
        <v>1889</v>
      </c>
      <c r="U67" s="134" t="s">
        <v>2502</v>
      </c>
      <c r="V67" s="149"/>
      <c r="W67" s="136"/>
      <c r="X67" s="133">
        <v>43616</v>
      </c>
      <c r="Y67" s="137" t="s">
        <v>2031</v>
      </c>
      <c r="Z67" s="134" t="s">
        <v>2503</v>
      </c>
      <c r="AA67" s="166">
        <v>1</v>
      </c>
      <c r="AB67" s="147" t="s">
        <v>2036</v>
      </c>
    </row>
    <row r="68" spans="1:28" s="2" customFormat="1" ht="127.5" hidden="1" customHeight="1" x14ac:dyDescent="0.2">
      <c r="A68" s="123" t="s">
        <v>2113</v>
      </c>
      <c r="B68" s="306"/>
      <c r="C68" s="137" t="s">
        <v>2394</v>
      </c>
      <c r="D68" s="134"/>
      <c r="E68" s="149"/>
      <c r="F68" s="134" t="s">
        <v>152</v>
      </c>
      <c r="G68" s="138">
        <v>42825</v>
      </c>
      <c r="H68" s="137" t="s">
        <v>349</v>
      </c>
      <c r="I68" s="137" t="s">
        <v>403</v>
      </c>
      <c r="J68" s="134" t="s">
        <v>488</v>
      </c>
      <c r="K68" s="134" t="s">
        <v>778</v>
      </c>
      <c r="L68" s="134" t="s">
        <v>1037</v>
      </c>
      <c r="M68" s="137" t="s">
        <v>978</v>
      </c>
      <c r="N68" s="137" t="s">
        <v>1326</v>
      </c>
      <c r="O68" s="137" t="s">
        <v>1327</v>
      </c>
      <c r="P68" s="136"/>
      <c r="Q68" s="137" t="s">
        <v>1449</v>
      </c>
      <c r="R68" s="137">
        <v>1</v>
      </c>
      <c r="S68" s="145">
        <v>42875</v>
      </c>
      <c r="T68" s="145" t="s">
        <v>1890</v>
      </c>
      <c r="U68" s="174" t="s">
        <v>2504</v>
      </c>
      <c r="V68" s="149"/>
      <c r="W68" s="136"/>
      <c r="X68" s="179">
        <v>43175</v>
      </c>
      <c r="Y68" s="124" t="s">
        <v>2032</v>
      </c>
      <c r="Z68" s="159" t="s">
        <v>2505</v>
      </c>
      <c r="AA68" s="171">
        <v>1</v>
      </c>
      <c r="AB68" s="162" t="s">
        <v>2036</v>
      </c>
    </row>
    <row r="69" spans="1:28" s="2" customFormat="1" ht="51" hidden="1" customHeight="1" x14ac:dyDescent="0.2">
      <c r="A69" s="123" t="s">
        <v>2114</v>
      </c>
      <c r="B69" s="306"/>
      <c r="C69" s="137" t="s">
        <v>2394</v>
      </c>
      <c r="D69" s="134"/>
      <c r="E69" s="149"/>
      <c r="F69" s="134" t="s">
        <v>153</v>
      </c>
      <c r="G69" s="138">
        <v>42825</v>
      </c>
      <c r="H69" s="137" t="s">
        <v>349</v>
      </c>
      <c r="I69" s="137" t="s">
        <v>403</v>
      </c>
      <c r="J69" s="134" t="s">
        <v>489</v>
      </c>
      <c r="K69" s="134" t="s">
        <v>779</v>
      </c>
      <c r="L69" s="134" t="s">
        <v>1038</v>
      </c>
      <c r="M69" s="134" t="s">
        <v>978</v>
      </c>
      <c r="N69" s="137" t="s">
        <v>1326</v>
      </c>
      <c r="O69" s="137" t="s">
        <v>1327</v>
      </c>
      <c r="P69" s="136"/>
      <c r="Q69" s="137" t="s">
        <v>1450</v>
      </c>
      <c r="R69" s="137">
        <v>1</v>
      </c>
      <c r="S69" s="145">
        <v>42917</v>
      </c>
      <c r="T69" s="145" t="s">
        <v>1890</v>
      </c>
      <c r="U69" s="174" t="s">
        <v>2506</v>
      </c>
      <c r="V69" s="149"/>
      <c r="W69" s="136"/>
      <c r="X69" s="179">
        <v>43175</v>
      </c>
      <c r="Y69" s="124" t="s">
        <v>2032</v>
      </c>
      <c r="Z69" s="159" t="s">
        <v>2505</v>
      </c>
      <c r="AA69" s="171">
        <v>1</v>
      </c>
      <c r="AB69" s="162" t="s">
        <v>2036</v>
      </c>
    </row>
    <row r="70" spans="1:28" s="2" customFormat="1" ht="318.75" hidden="1" customHeight="1" x14ac:dyDescent="0.2">
      <c r="A70" s="123" t="s">
        <v>2115</v>
      </c>
      <c r="B70" s="306"/>
      <c r="C70" s="137" t="s">
        <v>2394</v>
      </c>
      <c r="D70" s="134"/>
      <c r="E70" s="149"/>
      <c r="F70" s="134" t="s">
        <v>154</v>
      </c>
      <c r="G70" s="138">
        <v>42825</v>
      </c>
      <c r="H70" s="178" t="s">
        <v>349</v>
      </c>
      <c r="I70" s="137" t="s">
        <v>403</v>
      </c>
      <c r="J70" s="134" t="s">
        <v>490</v>
      </c>
      <c r="K70" s="134" t="s">
        <v>780</v>
      </c>
      <c r="L70" s="134" t="s">
        <v>1039</v>
      </c>
      <c r="M70" s="137" t="s">
        <v>978</v>
      </c>
      <c r="N70" s="137" t="s">
        <v>1326</v>
      </c>
      <c r="O70" s="137" t="s">
        <v>1327</v>
      </c>
      <c r="P70" s="136"/>
      <c r="Q70" s="137" t="s">
        <v>1451</v>
      </c>
      <c r="R70" s="135">
        <v>1</v>
      </c>
      <c r="S70" s="145">
        <v>42887</v>
      </c>
      <c r="T70" s="145">
        <v>43084</v>
      </c>
      <c r="U70" s="134" t="s">
        <v>2507</v>
      </c>
      <c r="V70" s="149"/>
      <c r="W70" s="136"/>
      <c r="X70" s="133">
        <v>43616</v>
      </c>
      <c r="Y70" s="137" t="s">
        <v>2031</v>
      </c>
      <c r="Z70" s="134" t="s">
        <v>2508</v>
      </c>
      <c r="AA70" s="166">
        <v>1</v>
      </c>
      <c r="AB70" s="147" t="s">
        <v>2036</v>
      </c>
    </row>
    <row r="71" spans="1:28" s="2" customFormat="1" ht="102" hidden="1" customHeight="1" x14ac:dyDescent="0.2">
      <c r="A71" s="123" t="s">
        <v>2116</v>
      </c>
      <c r="B71" s="306"/>
      <c r="C71" s="137" t="s">
        <v>2394</v>
      </c>
      <c r="D71" s="134"/>
      <c r="E71" s="149"/>
      <c r="F71" s="134" t="s">
        <v>155</v>
      </c>
      <c r="G71" s="138">
        <v>42825</v>
      </c>
      <c r="H71" s="137" t="s">
        <v>349</v>
      </c>
      <c r="I71" s="137" t="s">
        <v>403</v>
      </c>
      <c r="J71" s="134" t="s">
        <v>491</v>
      </c>
      <c r="K71" s="134" t="s">
        <v>781</v>
      </c>
      <c r="L71" s="134" t="s">
        <v>1040</v>
      </c>
      <c r="M71" s="137" t="s">
        <v>978</v>
      </c>
      <c r="N71" s="137" t="s">
        <v>1326</v>
      </c>
      <c r="O71" s="137" t="s">
        <v>1327</v>
      </c>
      <c r="P71" s="136"/>
      <c r="Q71" s="137" t="s">
        <v>1452</v>
      </c>
      <c r="R71" s="135">
        <v>1</v>
      </c>
      <c r="S71" s="145">
        <v>42887</v>
      </c>
      <c r="T71" s="145">
        <v>42993</v>
      </c>
      <c r="U71" s="159" t="s">
        <v>2509</v>
      </c>
      <c r="V71" s="149"/>
      <c r="W71" s="136"/>
      <c r="X71" s="179">
        <v>43343</v>
      </c>
      <c r="Y71" s="137" t="s">
        <v>2032</v>
      </c>
      <c r="Z71" s="159" t="s">
        <v>2510</v>
      </c>
      <c r="AA71" s="166">
        <v>1</v>
      </c>
      <c r="AB71" s="147" t="s">
        <v>2036</v>
      </c>
    </row>
    <row r="72" spans="1:28" s="2" customFormat="1" ht="127.5" hidden="1" customHeight="1" x14ac:dyDescent="0.2">
      <c r="A72" s="123" t="s">
        <v>2117</v>
      </c>
      <c r="B72" s="306"/>
      <c r="C72" s="137" t="s">
        <v>2394</v>
      </c>
      <c r="D72" s="134"/>
      <c r="E72" s="149"/>
      <c r="F72" s="134" t="s">
        <v>156</v>
      </c>
      <c r="G72" s="138">
        <v>42825</v>
      </c>
      <c r="H72" s="137" t="s">
        <v>349</v>
      </c>
      <c r="I72" s="137" t="s">
        <v>403</v>
      </c>
      <c r="J72" s="134" t="s">
        <v>492</v>
      </c>
      <c r="K72" s="134" t="s">
        <v>782</v>
      </c>
      <c r="L72" s="134" t="s">
        <v>1041</v>
      </c>
      <c r="M72" s="137" t="s">
        <v>978</v>
      </c>
      <c r="N72" s="137" t="s">
        <v>1326</v>
      </c>
      <c r="O72" s="137" t="s">
        <v>1327</v>
      </c>
      <c r="P72" s="136"/>
      <c r="Q72" s="137" t="s">
        <v>1453</v>
      </c>
      <c r="R72" s="135">
        <v>1</v>
      </c>
      <c r="S72" s="145">
        <v>42887</v>
      </c>
      <c r="T72" s="145">
        <v>42993</v>
      </c>
      <c r="U72" s="159" t="s">
        <v>2511</v>
      </c>
      <c r="V72" s="149"/>
      <c r="W72" s="136"/>
      <c r="X72" s="179">
        <v>43343</v>
      </c>
      <c r="Y72" s="137" t="s">
        <v>2032</v>
      </c>
      <c r="Z72" s="159" t="s">
        <v>2512</v>
      </c>
      <c r="AA72" s="166">
        <v>1</v>
      </c>
      <c r="AB72" s="147" t="s">
        <v>2036</v>
      </c>
    </row>
    <row r="73" spans="1:28" s="2" customFormat="1" ht="51" hidden="1" customHeight="1" x14ac:dyDescent="0.2">
      <c r="A73" s="123" t="s">
        <v>2118</v>
      </c>
      <c r="B73" s="306"/>
      <c r="C73" s="137" t="s">
        <v>2394</v>
      </c>
      <c r="D73" s="134"/>
      <c r="E73" s="149"/>
      <c r="F73" s="134" t="s">
        <v>156</v>
      </c>
      <c r="G73" s="138">
        <v>42825</v>
      </c>
      <c r="H73" s="137" t="s">
        <v>349</v>
      </c>
      <c r="I73" s="137" t="s">
        <v>403</v>
      </c>
      <c r="J73" s="134" t="s">
        <v>492</v>
      </c>
      <c r="K73" s="134" t="s">
        <v>782</v>
      </c>
      <c r="L73" s="134" t="s">
        <v>1042</v>
      </c>
      <c r="M73" s="137" t="s">
        <v>978</v>
      </c>
      <c r="N73" s="137" t="s">
        <v>1326</v>
      </c>
      <c r="O73" s="137" t="s">
        <v>1327</v>
      </c>
      <c r="P73" s="136"/>
      <c r="Q73" s="137" t="s">
        <v>1454</v>
      </c>
      <c r="R73" s="137">
        <v>1</v>
      </c>
      <c r="S73" s="145">
        <v>42887</v>
      </c>
      <c r="T73" s="145">
        <v>42993</v>
      </c>
      <c r="U73" s="174" t="s">
        <v>2513</v>
      </c>
      <c r="V73" s="149"/>
      <c r="W73" s="136"/>
      <c r="X73" s="179">
        <v>43179</v>
      </c>
      <c r="Y73" s="124" t="s">
        <v>2032</v>
      </c>
      <c r="Z73" s="159" t="s">
        <v>2505</v>
      </c>
      <c r="AA73" s="166">
        <v>1</v>
      </c>
      <c r="AB73" s="147" t="s">
        <v>2036</v>
      </c>
    </row>
    <row r="74" spans="1:28" s="2" customFormat="1" ht="89.25" hidden="1" customHeight="1" x14ac:dyDescent="0.2">
      <c r="A74" s="123" t="s">
        <v>2119</v>
      </c>
      <c r="B74" s="306"/>
      <c r="C74" s="137" t="s">
        <v>2394</v>
      </c>
      <c r="D74" s="134"/>
      <c r="E74" s="149"/>
      <c r="F74" s="134" t="s">
        <v>157</v>
      </c>
      <c r="G74" s="138">
        <v>42825</v>
      </c>
      <c r="H74" s="137" t="s">
        <v>349</v>
      </c>
      <c r="I74" s="137" t="s">
        <v>403</v>
      </c>
      <c r="J74" s="134" t="s">
        <v>493</v>
      </c>
      <c r="K74" s="134" t="s">
        <v>783</v>
      </c>
      <c r="L74" s="134" t="s">
        <v>1043</v>
      </c>
      <c r="M74" s="137" t="s">
        <v>990</v>
      </c>
      <c r="N74" s="137" t="s">
        <v>1326</v>
      </c>
      <c r="O74" s="137" t="s">
        <v>1327</v>
      </c>
      <c r="P74" s="136"/>
      <c r="Q74" s="137" t="s">
        <v>1455</v>
      </c>
      <c r="R74" s="137" t="s">
        <v>1741</v>
      </c>
      <c r="S74" s="145">
        <v>42887</v>
      </c>
      <c r="T74" s="145">
        <v>43100</v>
      </c>
      <c r="U74" s="128" t="s">
        <v>2514</v>
      </c>
      <c r="V74" s="149"/>
      <c r="W74" s="136"/>
      <c r="X74" s="179">
        <v>43179</v>
      </c>
      <c r="Y74" s="124" t="s">
        <v>2032</v>
      </c>
      <c r="Z74" s="159" t="s">
        <v>2505</v>
      </c>
      <c r="AA74" s="166">
        <v>1</v>
      </c>
      <c r="AB74" s="147" t="s">
        <v>2036</v>
      </c>
    </row>
    <row r="75" spans="1:28" s="2" customFormat="1" ht="127.5" hidden="1" customHeight="1" x14ac:dyDescent="0.2">
      <c r="A75" s="123" t="s">
        <v>2120</v>
      </c>
      <c r="B75" s="306"/>
      <c r="C75" s="137" t="s">
        <v>2394</v>
      </c>
      <c r="D75" s="134"/>
      <c r="E75" s="149"/>
      <c r="F75" s="134" t="s">
        <v>158</v>
      </c>
      <c r="G75" s="138">
        <v>42825</v>
      </c>
      <c r="H75" s="137" t="s">
        <v>349</v>
      </c>
      <c r="I75" s="137" t="s">
        <v>403</v>
      </c>
      <c r="J75" s="134" t="s">
        <v>494</v>
      </c>
      <c r="K75" s="134" t="s">
        <v>783</v>
      </c>
      <c r="L75" s="134" t="s">
        <v>2515</v>
      </c>
      <c r="M75" s="137" t="s">
        <v>990</v>
      </c>
      <c r="N75" s="137" t="s">
        <v>1326</v>
      </c>
      <c r="O75" s="137" t="s">
        <v>1327</v>
      </c>
      <c r="P75" s="136"/>
      <c r="Q75" s="137" t="s">
        <v>1456</v>
      </c>
      <c r="R75" s="137">
        <v>1</v>
      </c>
      <c r="S75" s="145">
        <v>42887</v>
      </c>
      <c r="T75" s="145">
        <v>43008</v>
      </c>
      <c r="U75" s="128" t="s">
        <v>2516</v>
      </c>
      <c r="V75" s="149"/>
      <c r="W75" s="136"/>
      <c r="X75" s="179">
        <v>43180</v>
      </c>
      <c r="Y75" s="124" t="s">
        <v>2032</v>
      </c>
      <c r="Z75" s="159" t="s">
        <v>2505</v>
      </c>
      <c r="AA75" s="166">
        <v>1</v>
      </c>
      <c r="AB75" s="147" t="s">
        <v>2036</v>
      </c>
    </row>
    <row r="76" spans="1:28" s="2" customFormat="1" ht="63.75" hidden="1" customHeight="1" x14ac:dyDescent="0.2">
      <c r="A76" s="123" t="s">
        <v>2121</v>
      </c>
      <c r="B76" s="306"/>
      <c r="C76" s="137" t="s">
        <v>2394</v>
      </c>
      <c r="D76" s="134"/>
      <c r="E76" s="149"/>
      <c r="F76" s="134" t="s">
        <v>157</v>
      </c>
      <c r="G76" s="138">
        <v>42825</v>
      </c>
      <c r="H76" s="137" t="s">
        <v>349</v>
      </c>
      <c r="I76" s="137" t="s">
        <v>403</v>
      </c>
      <c r="J76" s="134" t="s">
        <v>493</v>
      </c>
      <c r="K76" s="134" t="s">
        <v>783</v>
      </c>
      <c r="L76" s="134" t="s">
        <v>1044</v>
      </c>
      <c r="M76" s="137" t="s">
        <v>990</v>
      </c>
      <c r="N76" s="137" t="s">
        <v>1326</v>
      </c>
      <c r="O76" s="137" t="s">
        <v>1327</v>
      </c>
      <c r="P76" s="136"/>
      <c r="Q76" s="137" t="s">
        <v>1457</v>
      </c>
      <c r="R76" s="137">
        <v>1</v>
      </c>
      <c r="S76" s="145">
        <v>42887</v>
      </c>
      <c r="T76" s="145">
        <v>43008</v>
      </c>
      <c r="U76" s="128" t="s">
        <v>2517</v>
      </c>
      <c r="V76" s="149"/>
      <c r="W76" s="136"/>
      <c r="X76" s="179">
        <v>43180</v>
      </c>
      <c r="Y76" s="124" t="s">
        <v>2032</v>
      </c>
      <c r="Z76" s="159" t="s">
        <v>2505</v>
      </c>
      <c r="AA76" s="166">
        <v>1</v>
      </c>
      <c r="AB76" s="147" t="s">
        <v>2036</v>
      </c>
    </row>
    <row r="77" spans="1:28" s="2" customFormat="1" ht="38.25" hidden="1" customHeight="1" x14ac:dyDescent="0.2">
      <c r="A77" s="123" t="s">
        <v>2122</v>
      </c>
      <c r="B77" s="306"/>
      <c r="C77" s="137" t="s">
        <v>2394</v>
      </c>
      <c r="D77" s="134"/>
      <c r="E77" s="149"/>
      <c r="F77" s="134" t="s">
        <v>159</v>
      </c>
      <c r="G77" s="138">
        <v>42825</v>
      </c>
      <c r="H77" s="137" t="s">
        <v>349</v>
      </c>
      <c r="I77" s="137" t="s">
        <v>403</v>
      </c>
      <c r="J77" s="134" t="s">
        <v>495</v>
      </c>
      <c r="K77" s="134" t="s">
        <v>784</v>
      </c>
      <c r="L77" s="134" t="s">
        <v>1045</v>
      </c>
      <c r="M77" s="137" t="s">
        <v>990</v>
      </c>
      <c r="N77" s="137" t="s">
        <v>1326</v>
      </c>
      <c r="O77" s="137" t="s">
        <v>1327</v>
      </c>
      <c r="P77" s="136"/>
      <c r="Q77" s="137" t="s">
        <v>1458</v>
      </c>
      <c r="R77" s="137">
        <v>1</v>
      </c>
      <c r="S77" s="145">
        <v>42856</v>
      </c>
      <c r="T77" s="145">
        <v>43120</v>
      </c>
      <c r="U77" s="159" t="s">
        <v>2518</v>
      </c>
      <c r="V77" s="149"/>
      <c r="W77" s="136"/>
      <c r="X77" s="179">
        <v>43180</v>
      </c>
      <c r="Y77" s="124" t="s">
        <v>2032</v>
      </c>
      <c r="Z77" s="159" t="s">
        <v>2505</v>
      </c>
      <c r="AA77" s="166">
        <v>1</v>
      </c>
      <c r="AB77" s="147" t="s">
        <v>2036</v>
      </c>
    </row>
    <row r="78" spans="1:28" s="2" customFormat="1" ht="102" hidden="1" customHeight="1" x14ac:dyDescent="0.2">
      <c r="A78" s="123" t="s">
        <v>2123</v>
      </c>
      <c r="B78" s="306"/>
      <c r="C78" s="137" t="s">
        <v>2394</v>
      </c>
      <c r="D78" s="134"/>
      <c r="E78" s="149"/>
      <c r="F78" s="128" t="s">
        <v>160</v>
      </c>
      <c r="G78" s="138">
        <v>42825</v>
      </c>
      <c r="H78" s="137" t="s">
        <v>349</v>
      </c>
      <c r="I78" s="137" t="s">
        <v>403</v>
      </c>
      <c r="J78" s="134" t="s">
        <v>495</v>
      </c>
      <c r="K78" s="134" t="s">
        <v>784</v>
      </c>
      <c r="L78" s="134" t="s">
        <v>1046</v>
      </c>
      <c r="M78" s="137" t="s">
        <v>990</v>
      </c>
      <c r="N78" s="137" t="s">
        <v>1326</v>
      </c>
      <c r="O78" s="137" t="s">
        <v>1327</v>
      </c>
      <c r="P78" s="136"/>
      <c r="Q78" s="137" t="s">
        <v>1459</v>
      </c>
      <c r="R78" s="137">
        <v>1</v>
      </c>
      <c r="S78" s="145">
        <v>42856</v>
      </c>
      <c r="T78" s="145">
        <v>43120</v>
      </c>
      <c r="U78" s="159" t="s">
        <v>2519</v>
      </c>
      <c r="V78" s="149"/>
      <c r="W78" s="136"/>
      <c r="X78" s="179">
        <v>43343</v>
      </c>
      <c r="Y78" s="124" t="s">
        <v>2032</v>
      </c>
      <c r="Z78" s="159" t="s">
        <v>2520</v>
      </c>
      <c r="AA78" s="166">
        <v>1</v>
      </c>
      <c r="AB78" s="147" t="s">
        <v>2036</v>
      </c>
    </row>
    <row r="79" spans="1:28" s="2" customFormat="1" ht="63.75" hidden="1" customHeight="1" x14ac:dyDescent="0.2">
      <c r="A79" s="123" t="s">
        <v>2124</v>
      </c>
      <c r="B79" s="306"/>
      <c r="C79" s="137" t="s">
        <v>2394</v>
      </c>
      <c r="D79" s="134"/>
      <c r="E79" s="149"/>
      <c r="F79" s="134" t="s">
        <v>161</v>
      </c>
      <c r="G79" s="138">
        <v>42825</v>
      </c>
      <c r="H79" s="137" t="s">
        <v>349</v>
      </c>
      <c r="I79" s="137" t="s">
        <v>403</v>
      </c>
      <c r="J79" s="134" t="s">
        <v>495</v>
      </c>
      <c r="K79" s="134" t="s">
        <v>784</v>
      </c>
      <c r="L79" s="134" t="s">
        <v>1047</v>
      </c>
      <c r="M79" s="137" t="s">
        <v>990</v>
      </c>
      <c r="N79" s="137" t="s">
        <v>1326</v>
      </c>
      <c r="O79" s="137" t="s">
        <v>1327</v>
      </c>
      <c r="P79" s="136"/>
      <c r="Q79" s="137" t="s">
        <v>1460</v>
      </c>
      <c r="R79" s="137">
        <v>1</v>
      </c>
      <c r="S79" s="145">
        <v>42856</v>
      </c>
      <c r="T79" s="145">
        <v>42993</v>
      </c>
      <c r="U79" s="134" t="s">
        <v>2521</v>
      </c>
      <c r="V79" s="149"/>
      <c r="W79" s="136"/>
      <c r="X79" s="179">
        <v>43180</v>
      </c>
      <c r="Y79" s="124" t="s">
        <v>2032</v>
      </c>
      <c r="Z79" s="159" t="s">
        <v>2522</v>
      </c>
      <c r="AA79" s="166">
        <v>1</v>
      </c>
      <c r="AB79" s="147" t="s">
        <v>2036</v>
      </c>
    </row>
    <row r="80" spans="1:28" s="2" customFormat="1" ht="38.25" hidden="1" customHeight="1" x14ac:dyDescent="0.2">
      <c r="A80" s="123" t="s">
        <v>2125</v>
      </c>
      <c r="B80" s="306"/>
      <c r="C80" s="137" t="s">
        <v>2394</v>
      </c>
      <c r="D80" s="134"/>
      <c r="E80" s="149"/>
      <c r="F80" s="134" t="s">
        <v>162</v>
      </c>
      <c r="G80" s="138">
        <v>42825</v>
      </c>
      <c r="H80" s="137" t="s">
        <v>349</v>
      </c>
      <c r="I80" s="137" t="s">
        <v>403</v>
      </c>
      <c r="J80" s="134" t="s">
        <v>496</v>
      </c>
      <c r="K80" s="134" t="s">
        <v>785</v>
      </c>
      <c r="L80" s="134" t="s">
        <v>1048</v>
      </c>
      <c r="M80" s="137" t="s">
        <v>990</v>
      </c>
      <c r="N80" s="137" t="s">
        <v>1326</v>
      </c>
      <c r="O80" s="137" t="s">
        <v>1327</v>
      </c>
      <c r="P80" s="136"/>
      <c r="Q80" s="137" t="s">
        <v>1461</v>
      </c>
      <c r="R80" s="137">
        <v>1</v>
      </c>
      <c r="S80" s="145">
        <v>42948</v>
      </c>
      <c r="T80" s="145">
        <v>42993</v>
      </c>
      <c r="U80" s="134" t="s">
        <v>2523</v>
      </c>
      <c r="V80" s="149"/>
      <c r="W80" s="136"/>
      <c r="X80" s="179">
        <v>43180</v>
      </c>
      <c r="Y80" s="124" t="s">
        <v>2032</v>
      </c>
      <c r="Z80" s="159" t="s">
        <v>2505</v>
      </c>
      <c r="AA80" s="166">
        <v>1</v>
      </c>
      <c r="AB80" s="147" t="s">
        <v>2036</v>
      </c>
    </row>
    <row r="81" spans="1:31" s="2" customFormat="1" ht="51" hidden="1" customHeight="1" x14ac:dyDescent="0.2">
      <c r="A81" s="123" t="s">
        <v>2126</v>
      </c>
      <c r="B81" s="306"/>
      <c r="C81" s="137" t="s">
        <v>2394</v>
      </c>
      <c r="D81" s="134"/>
      <c r="E81" s="149"/>
      <c r="F81" s="134" t="s">
        <v>162</v>
      </c>
      <c r="G81" s="138">
        <v>42825</v>
      </c>
      <c r="H81" s="137" t="s">
        <v>349</v>
      </c>
      <c r="I81" s="137" t="s">
        <v>403</v>
      </c>
      <c r="J81" s="134" t="s">
        <v>496</v>
      </c>
      <c r="K81" s="134" t="s">
        <v>785</v>
      </c>
      <c r="L81" s="134" t="s">
        <v>1049</v>
      </c>
      <c r="M81" s="137" t="s">
        <v>990</v>
      </c>
      <c r="N81" s="137" t="s">
        <v>1326</v>
      </c>
      <c r="O81" s="137" t="s">
        <v>1327</v>
      </c>
      <c r="P81" s="136"/>
      <c r="Q81" s="137" t="s">
        <v>1462</v>
      </c>
      <c r="R81" s="137">
        <v>1</v>
      </c>
      <c r="S81" s="145">
        <v>42948</v>
      </c>
      <c r="T81" s="145">
        <v>42993</v>
      </c>
      <c r="U81" s="134" t="s">
        <v>2524</v>
      </c>
      <c r="V81" s="149"/>
      <c r="W81" s="136"/>
      <c r="X81" s="179">
        <v>43180</v>
      </c>
      <c r="Y81" s="124" t="s">
        <v>2032</v>
      </c>
      <c r="Z81" s="159" t="s">
        <v>2505</v>
      </c>
      <c r="AA81" s="166">
        <v>1</v>
      </c>
      <c r="AB81" s="147" t="s">
        <v>2036</v>
      </c>
    </row>
    <row r="82" spans="1:31" s="2" customFormat="1" ht="114.75" hidden="1" customHeight="1" x14ac:dyDescent="0.2">
      <c r="A82" s="123" t="s">
        <v>2127</v>
      </c>
      <c r="B82" s="306"/>
      <c r="C82" s="137" t="s">
        <v>2394</v>
      </c>
      <c r="D82" s="134"/>
      <c r="E82" s="149"/>
      <c r="F82" s="134" t="s">
        <v>163</v>
      </c>
      <c r="G82" s="138">
        <v>42825</v>
      </c>
      <c r="H82" s="137" t="s">
        <v>349</v>
      </c>
      <c r="I82" s="137" t="s">
        <v>403</v>
      </c>
      <c r="J82" s="134" t="s">
        <v>497</v>
      </c>
      <c r="K82" s="134" t="s">
        <v>786</v>
      </c>
      <c r="L82" s="134" t="s">
        <v>1050</v>
      </c>
      <c r="M82" s="137" t="s">
        <v>990</v>
      </c>
      <c r="N82" s="137" t="s">
        <v>1326</v>
      </c>
      <c r="O82" s="137" t="s">
        <v>1327</v>
      </c>
      <c r="P82" s="136"/>
      <c r="Q82" s="137" t="s">
        <v>1463</v>
      </c>
      <c r="R82" s="137" t="s">
        <v>1742</v>
      </c>
      <c r="S82" s="145">
        <v>42917</v>
      </c>
      <c r="T82" s="145">
        <v>42993</v>
      </c>
      <c r="U82" s="159" t="s">
        <v>2518</v>
      </c>
      <c r="V82" s="149"/>
      <c r="W82" s="136"/>
      <c r="X82" s="179">
        <v>43180</v>
      </c>
      <c r="Y82" s="124" t="s">
        <v>2032</v>
      </c>
      <c r="Z82" s="159" t="s">
        <v>2505</v>
      </c>
      <c r="AA82" s="166">
        <v>1</v>
      </c>
      <c r="AB82" s="147" t="s">
        <v>2036</v>
      </c>
    </row>
    <row r="83" spans="1:31" s="2" customFormat="1" ht="114.75" hidden="1" customHeight="1" x14ac:dyDescent="0.2">
      <c r="A83" s="123" t="s">
        <v>2128</v>
      </c>
      <c r="B83" s="306"/>
      <c r="C83" s="137" t="s">
        <v>2398</v>
      </c>
      <c r="D83" s="134"/>
      <c r="E83" s="149"/>
      <c r="F83" s="134" t="s">
        <v>164</v>
      </c>
      <c r="G83" s="138">
        <v>42794</v>
      </c>
      <c r="H83" s="137" t="s">
        <v>349</v>
      </c>
      <c r="I83" s="137" t="s">
        <v>403</v>
      </c>
      <c r="J83" s="134" t="s">
        <v>498</v>
      </c>
      <c r="K83" s="134" t="s">
        <v>787</v>
      </c>
      <c r="L83" s="134" t="s">
        <v>1051</v>
      </c>
      <c r="M83" s="137" t="s">
        <v>990</v>
      </c>
      <c r="N83" s="137" t="s">
        <v>1326</v>
      </c>
      <c r="O83" s="137" t="s">
        <v>1327</v>
      </c>
      <c r="P83" s="136"/>
      <c r="Q83" s="137" t="s">
        <v>1464</v>
      </c>
      <c r="R83" s="137" t="s">
        <v>1531</v>
      </c>
      <c r="S83" s="145">
        <v>42917</v>
      </c>
      <c r="T83" s="145">
        <v>43465</v>
      </c>
      <c r="U83" s="159" t="s">
        <v>2525</v>
      </c>
      <c r="V83" s="149"/>
      <c r="W83" s="136"/>
      <c r="X83" s="179">
        <v>43180</v>
      </c>
      <c r="Y83" s="124" t="s">
        <v>2032</v>
      </c>
      <c r="Z83" s="159" t="s">
        <v>2505</v>
      </c>
      <c r="AA83" s="166">
        <v>1</v>
      </c>
      <c r="AB83" s="147" t="s">
        <v>2036</v>
      </c>
    </row>
    <row r="84" spans="1:31" s="2" customFormat="1" ht="38.25" hidden="1" customHeight="1" x14ac:dyDescent="0.2">
      <c r="A84" s="123" t="s">
        <v>2129</v>
      </c>
      <c r="B84" s="306"/>
      <c r="C84" s="137" t="s">
        <v>2398</v>
      </c>
      <c r="D84" s="134"/>
      <c r="E84" s="149"/>
      <c r="F84" s="134" t="s">
        <v>165</v>
      </c>
      <c r="G84" s="138">
        <v>42794</v>
      </c>
      <c r="H84" s="137" t="s">
        <v>349</v>
      </c>
      <c r="I84" s="137" t="s">
        <v>403</v>
      </c>
      <c r="J84" s="134" t="s">
        <v>499</v>
      </c>
      <c r="K84" s="134" t="s">
        <v>788</v>
      </c>
      <c r="L84" s="134" t="s">
        <v>1052</v>
      </c>
      <c r="M84" s="137" t="s">
        <v>990</v>
      </c>
      <c r="N84" s="137" t="s">
        <v>1326</v>
      </c>
      <c r="O84" s="137" t="s">
        <v>1327</v>
      </c>
      <c r="P84" s="136"/>
      <c r="Q84" s="137" t="s">
        <v>1465</v>
      </c>
      <c r="R84" s="137" t="s">
        <v>1531</v>
      </c>
      <c r="S84" s="145">
        <v>42917</v>
      </c>
      <c r="T84" s="145">
        <v>43084</v>
      </c>
      <c r="U84" s="134" t="s">
        <v>2526</v>
      </c>
      <c r="V84" s="149"/>
      <c r="W84" s="136"/>
      <c r="X84" s="179">
        <v>43180</v>
      </c>
      <c r="Y84" s="124" t="s">
        <v>2032</v>
      </c>
      <c r="Z84" s="159" t="s">
        <v>2505</v>
      </c>
      <c r="AA84" s="166">
        <v>1</v>
      </c>
      <c r="AB84" s="147" t="s">
        <v>2036</v>
      </c>
    </row>
    <row r="85" spans="1:31" s="2" customFormat="1" ht="165.75" hidden="1" customHeight="1" x14ac:dyDescent="0.2">
      <c r="A85" s="123" t="s">
        <v>2130</v>
      </c>
      <c r="B85" s="306"/>
      <c r="C85" s="137" t="s">
        <v>2398</v>
      </c>
      <c r="D85" s="134"/>
      <c r="E85" s="149"/>
      <c r="F85" s="134" t="s">
        <v>166</v>
      </c>
      <c r="G85" s="138">
        <v>42794</v>
      </c>
      <c r="H85" s="137" t="s">
        <v>349</v>
      </c>
      <c r="I85" s="137" t="s">
        <v>403</v>
      </c>
      <c r="J85" s="134" t="s">
        <v>500</v>
      </c>
      <c r="K85" s="134" t="s">
        <v>789</v>
      </c>
      <c r="L85" s="134" t="s">
        <v>1053</v>
      </c>
      <c r="M85" s="137" t="s">
        <v>990</v>
      </c>
      <c r="N85" s="137" t="s">
        <v>1326</v>
      </c>
      <c r="O85" s="137" t="s">
        <v>1327</v>
      </c>
      <c r="P85" s="136"/>
      <c r="Q85" s="137" t="s">
        <v>1466</v>
      </c>
      <c r="R85" s="137" t="s">
        <v>1743</v>
      </c>
      <c r="S85" s="145">
        <v>42917</v>
      </c>
      <c r="T85" s="145">
        <v>43084</v>
      </c>
      <c r="U85" s="134" t="s">
        <v>2527</v>
      </c>
      <c r="V85" s="149"/>
      <c r="W85" s="136"/>
      <c r="X85" s="179">
        <v>43180</v>
      </c>
      <c r="Y85" s="137"/>
      <c r="Z85" s="159" t="s">
        <v>2505</v>
      </c>
      <c r="AA85" s="166">
        <v>1</v>
      </c>
      <c r="AB85" s="147" t="s">
        <v>2036</v>
      </c>
    </row>
    <row r="86" spans="1:31" s="2" customFormat="1" ht="409.5" hidden="1" customHeight="1" x14ac:dyDescent="0.2">
      <c r="A86" s="123" t="s">
        <v>2131</v>
      </c>
      <c r="B86" s="306"/>
      <c r="C86" s="125" t="s">
        <v>2399</v>
      </c>
      <c r="D86" s="125"/>
      <c r="E86" s="149"/>
      <c r="F86" s="126" t="s">
        <v>167</v>
      </c>
      <c r="G86" s="168">
        <v>42860</v>
      </c>
      <c r="H86" s="124" t="s">
        <v>348</v>
      </c>
      <c r="I86" s="125" t="s">
        <v>392</v>
      </c>
      <c r="J86" s="126" t="s">
        <v>501</v>
      </c>
      <c r="K86" s="126" t="s">
        <v>790</v>
      </c>
      <c r="L86" s="126" t="s">
        <v>1054</v>
      </c>
      <c r="M86" s="125" t="s">
        <v>978</v>
      </c>
      <c r="N86" s="125" t="s">
        <v>1328</v>
      </c>
      <c r="O86" s="125" t="s">
        <v>391</v>
      </c>
      <c r="P86" s="136"/>
      <c r="Q86" s="125" t="s">
        <v>1467</v>
      </c>
      <c r="R86" s="125" t="s">
        <v>1744</v>
      </c>
      <c r="S86" s="169" t="s">
        <v>1891</v>
      </c>
      <c r="T86" s="169" t="s">
        <v>1892</v>
      </c>
      <c r="U86" s="128" t="s">
        <v>2528</v>
      </c>
      <c r="V86" s="149"/>
      <c r="W86" s="136"/>
      <c r="X86" s="133">
        <v>43769</v>
      </c>
      <c r="Y86" s="124" t="s">
        <v>2016</v>
      </c>
      <c r="Z86" s="128" t="s">
        <v>2529</v>
      </c>
      <c r="AA86" s="161">
        <v>1</v>
      </c>
      <c r="AB86" s="147" t="s">
        <v>2036</v>
      </c>
    </row>
    <row r="87" spans="1:31" s="2" customFormat="1" ht="409.5" hidden="1" customHeight="1" x14ac:dyDescent="0.2">
      <c r="A87" s="123" t="s">
        <v>2132</v>
      </c>
      <c r="B87" s="306"/>
      <c r="C87" s="125" t="s">
        <v>2400</v>
      </c>
      <c r="D87" s="125"/>
      <c r="E87" s="149"/>
      <c r="F87" s="126" t="s">
        <v>168</v>
      </c>
      <c r="G87" s="168">
        <v>42860</v>
      </c>
      <c r="H87" s="125" t="s">
        <v>348</v>
      </c>
      <c r="I87" s="125" t="s">
        <v>395</v>
      </c>
      <c r="J87" s="126" t="s">
        <v>502</v>
      </c>
      <c r="K87" s="126" t="s">
        <v>791</v>
      </c>
      <c r="L87" s="126" t="s">
        <v>1055</v>
      </c>
      <c r="M87" s="125" t="s">
        <v>976</v>
      </c>
      <c r="N87" s="125" t="s">
        <v>395</v>
      </c>
      <c r="O87" s="125" t="s">
        <v>392</v>
      </c>
      <c r="P87" s="136"/>
      <c r="Q87" s="125" t="s">
        <v>1467</v>
      </c>
      <c r="R87" s="125" t="s">
        <v>1745</v>
      </c>
      <c r="S87" s="169" t="s">
        <v>1893</v>
      </c>
      <c r="T87" s="169" t="s">
        <v>1894</v>
      </c>
      <c r="U87" s="128" t="s">
        <v>2530</v>
      </c>
      <c r="V87" s="149"/>
      <c r="W87" s="136"/>
      <c r="X87" s="133">
        <v>43769</v>
      </c>
      <c r="Y87" s="124" t="s">
        <v>2016</v>
      </c>
      <c r="Z87" s="128" t="s">
        <v>2531</v>
      </c>
      <c r="AA87" s="171">
        <v>1</v>
      </c>
      <c r="AB87" s="147" t="s">
        <v>2036</v>
      </c>
    </row>
    <row r="88" spans="1:31" s="2" customFormat="1" ht="395.25" hidden="1" customHeight="1" x14ac:dyDescent="0.2">
      <c r="A88" s="123" t="s">
        <v>2133</v>
      </c>
      <c r="B88" s="306"/>
      <c r="C88" s="126" t="s">
        <v>2394</v>
      </c>
      <c r="D88" s="126"/>
      <c r="E88" s="149"/>
      <c r="F88" s="126" t="s">
        <v>2532</v>
      </c>
      <c r="G88" s="180">
        <v>43050</v>
      </c>
      <c r="H88" s="126" t="s">
        <v>352</v>
      </c>
      <c r="I88" s="126" t="s">
        <v>404</v>
      </c>
      <c r="J88" s="126" t="s">
        <v>503</v>
      </c>
      <c r="K88" s="126" t="s">
        <v>792</v>
      </c>
      <c r="L88" s="126" t="s">
        <v>1056</v>
      </c>
      <c r="M88" s="126" t="s">
        <v>978</v>
      </c>
      <c r="N88" s="125" t="s">
        <v>1329</v>
      </c>
      <c r="O88" s="125" t="s">
        <v>419</v>
      </c>
      <c r="P88" s="136"/>
      <c r="Q88" s="125" t="s">
        <v>1468</v>
      </c>
      <c r="R88" s="125" t="s">
        <v>1746</v>
      </c>
      <c r="S88" s="169">
        <v>43132</v>
      </c>
      <c r="T88" s="169">
        <v>43465</v>
      </c>
      <c r="U88" s="163" t="s">
        <v>2533</v>
      </c>
      <c r="V88" s="149"/>
      <c r="W88" s="136"/>
      <c r="X88" s="133">
        <v>43524</v>
      </c>
      <c r="Y88" s="125" t="s">
        <v>2023</v>
      </c>
      <c r="Z88" s="163" t="s">
        <v>2534</v>
      </c>
      <c r="AA88" s="181">
        <v>1</v>
      </c>
      <c r="AB88" s="125" t="s">
        <v>2036</v>
      </c>
    </row>
    <row r="89" spans="1:31" s="2" customFormat="1" ht="191.25" hidden="1" customHeight="1" x14ac:dyDescent="0.2">
      <c r="A89" s="123" t="s">
        <v>2134</v>
      </c>
      <c r="B89" s="306"/>
      <c r="C89" s="126" t="s">
        <v>2394</v>
      </c>
      <c r="D89" s="126"/>
      <c r="E89" s="149"/>
      <c r="F89" s="126" t="s">
        <v>2535</v>
      </c>
      <c r="G89" s="180">
        <v>43050</v>
      </c>
      <c r="H89" s="126" t="s">
        <v>352</v>
      </c>
      <c r="I89" s="126" t="s">
        <v>397</v>
      </c>
      <c r="J89" s="126" t="s">
        <v>504</v>
      </c>
      <c r="K89" s="126" t="s">
        <v>793</v>
      </c>
      <c r="L89" s="126" t="s">
        <v>1057</v>
      </c>
      <c r="M89" s="126" t="s">
        <v>978</v>
      </c>
      <c r="N89" s="125" t="s">
        <v>1329</v>
      </c>
      <c r="O89" s="125" t="s">
        <v>1330</v>
      </c>
      <c r="P89" s="136"/>
      <c r="Q89" s="125" t="s">
        <v>1469</v>
      </c>
      <c r="R89" s="125" t="s">
        <v>1747</v>
      </c>
      <c r="S89" s="169">
        <v>43132</v>
      </c>
      <c r="T89" s="169">
        <v>43465</v>
      </c>
      <c r="U89" s="126" t="s">
        <v>2536</v>
      </c>
      <c r="V89" s="149"/>
      <c r="W89" s="136"/>
      <c r="X89" s="133">
        <v>43524</v>
      </c>
      <c r="Y89" s="125" t="s">
        <v>2023</v>
      </c>
      <c r="Z89" s="163" t="s">
        <v>2537</v>
      </c>
      <c r="AA89" s="181">
        <v>1</v>
      </c>
      <c r="AB89" s="125" t="s">
        <v>2036</v>
      </c>
    </row>
    <row r="90" spans="1:31" s="2" customFormat="1" ht="140.25" hidden="1" customHeight="1" x14ac:dyDescent="0.2">
      <c r="A90" s="123" t="s">
        <v>2135</v>
      </c>
      <c r="B90" s="306"/>
      <c r="C90" s="126" t="s">
        <v>2394</v>
      </c>
      <c r="D90" s="126"/>
      <c r="E90" s="149"/>
      <c r="F90" s="126" t="s">
        <v>2538</v>
      </c>
      <c r="G90" s="180" t="s">
        <v>334</v>
      </c>
      <c r="H90" s="126" t="s">
        <v>352</v>
      </c>
      <c r="I90" s="126" t="s">
        <v>397</v>
      </c>
      <c r="J90" s="126" t="s">
        <v>505</v>
      </c>
      <c r="K90" s="126" t="s">
        <v>794</v>
      </c>
      <c r="L90" s="126" t="s">
        <v>1058</v>
      </c>
      <c r="M90" s="126" t="s">
        <v>1059</v>
      </c>
      <c r="N90" s="125" t="s">
        <v>1331</v>
      </c>
      <c r="O90" s="125" t="s">
        <v>1332</v>
      </c>
      <c r="P90" s="136"/>
      <c r="Q90" s="125" t="s">
        <v>1470</v>
      </c>
      <c r="R90" s="125" t="s">
        <v>1748</v>
      </c>
      <c r="S90" s="169">
        <v>43132</v>
      </c>
      <c r="T90" s="169">
        <v>43281</v>
      </c>
      <c r="U90" s="126" t="s">
        <v>2539</v>
      </c>
      <c r="V90" s="149"/>
      <c r="W90" s="136"/>
      <c r="X90" s="133">
        <v>43524</v>
      </c>
      <c r="Y90" s="125" t="s">
        <v>2023</v>
      </c>
      <c r="Z90" s="163" t="s">
        <v>2540</v>
      </c>
      <c r="AA90" s="181">
        <v>1</v>
      </c>
      <c r="AB90" s="182" t="s">
        <v>2036</v>
      </c>
    </row>
    <row r="91" spans="1:31" s="2" customFormat="1" ht="153" hidden="1" customHeight="1" x14ac:dyDescent="0.2">
      <c r="A91" s="123" t="s">
        <v>2136</v>
      </c>
      <c r="B91" s="306"/>
      <c r="C91" s="126" t="s">
        <v>2394</v>
      </c>
      <c r="D91" s="126"/>
      <c r="E91" s="149"/>
      <c r="F91" s="183" t="s">
        <v>2541</v>
      </c>
      <c r="G91" s="180" t="s">
        <v>335</v>
      </c>
      <c r="H91" s="126" t="s">
        <v>352</v>
      </c>
      <c r="I91" s="126" t="s">
        <v>397</v>
      </c>
      <c r="J91" s="126" t="s">
        <v>506</v>
      </c>
      <c r="K91" s="126" t="s">
        <v>795</v>
      </c>
      <c r="L91" s="126" t="s">
        <v>1060</v>
      </c>
      <c r="M91" s="126" t="s">
        <v>1061</v>
      </c>
      <c r="N91" s="125" t="s">
        <v>1333</v>
      </c>
      <c r="O91" s="125" t="s">
        <v>1334</v>
      </c>
      <c r="P91" s="136"/>
      <c r="Q91" s="125" t="s">
        <v>1471</v>
      </c>
      <c r="R91" s="125" t="s">
        <v>1749</v>
      </c>
      <c r="S91" s="169">
        <v>43132</v>
      </c>
      <c r="T91" s="169">
        <v>43281</v>
      </c>
      <c r="U91" s="126" t="s">
        <v>2542</v>
      </c>
      <c r="V91" s="149"/>
      <c r="W91" s="136"/>
      <c r="X91" s="133">
        <v>43524</v>
      </c>
      <c r="Y91" s="125" t="s">
        <v>2023</v>
      </c>
      <c r="Z91" s="163" t="s">
        <v>2543</v>
      </c>
      <c r="AA91" s="181">
        <v>1</v>
      </c>
      <c r="AB91" s="182" t="s">
        <v>2036</v>
      </c>
    </row>
    <row r="92" spans="1:31" s="2" customFormat="1" ht="140.25" hidden="1" customHeight="1" x14ac:dyDescent="0.2">
      <c r="A92" s="123" t="s">
        <v>2137</v>
      </c>
      <c r="B92" s="306"/>
      <c r="C92" s="152" t="s">
        <v>2394</v>
      </c>
      <c r="D92" s="125"/>
      <c r="E92" s="149"/>
      <c r="F92" s="126" t="s">
        <v>169</v>
      </c>
      <c r="G92" s="168">
        <v>43061</v>
      </c>
      <c r="H92" s="125" t="s">
        <v>365</v>
      </c>
      <c r="I92" s="125" t="s">
        <v>405</v>
      </c>
      <c r="J92" s="126" t="s">
        <v>507</v>
      </c>
      <c r="K92" s="126" t="s">
        <v>796</v>
      </c>
      <c r="L92" s="126" t="s">
        <v>1062</v>
      </c>
      <c r="M92" s="125" t="s">
        <v>978</v>
      </c>
      <c r="N92" s="125" t="s">
        <v>406</v>
      </c>
      <c r="O92" s="125"/>
      <c r="P92" s="136"/>
      <c r="Q92" s="181">
        <v>1</v>
      </c>
      <c r="R92" s="125" t="s">
        <v>1750</v>
      </c>
      <c r="S92" s="169">
        <v>43137</v>
      </c>
      <c r="T92" s="169">
        <v>43465</v>
      </c>
      <c r="U92" s="126" t="s">
        <v>2544</v>
      </c>
      <c r="V92" s="149"/>
      <c r="W92" s="136"/>
      <c r="X92" s="133">
        <v>43524</v>
      </c>
      <c r="Y92" s="125" t="s">
        <v>2023</v>
      </c>
      <c r="Z92" s="126" t="s">
        <v>2545</v>
      </c>
      <c r="AA92" s="181">
        <v>1</v>
      </c>
      <c r="AB92" s="182" t="s">
        <v>2036</v>
      </c>
    </row>
    <row r="93" spans="1:31" s="2" customFormat="1" ht="102" hidden="1" customHeight="1" x14ac:dyDescent="0.2">
      <c r="A93" s="123" t="s">
        <v>2138</v>
      </c>
      <c r="B93" s="306"/>
      <c r="C93" s="152" t="s">
        <v>2394</v>
      </c>
      <c r="D93" s="125"/>
      <c r="E93" s="149"/>
      <c r="F93" s="126" t="s">
        <v>170</v>
      </c>
      <c r="G93" s="168">
        <v>43061</v>
      </c>
      <c r="H93" s="125" t="s">
        <v>365</v>
      </c>
      <c r="I93" s="125" t="s">
        <v>406</v>
      </c>
      <c r="J93" s="126" t="s">
        <v>508</v>
      </c>
      <c r="K93" s="126" t="s">
        <v>797</v>
      </c>
      <c r="L93" s="126" t="s">
        <v>1063</v>
      </c>
      <c r="M93" s="125" t="s">
        <v>978</v>
      </c>
      <c r="N93" s="125" t="s">
        <v>406</v>
      </c>
      <c r="O93" s="125"/>
      <c r="P93" s="136"/>
      <c r="Q93" s="181">
        <v>1</v>
      </c>
      <c r="R93" s="125" t="s">
        <v>1751</v>
      </c>
      <c r="S93" s="169">
        <v>43137</v>
      </c>
      <c r="T93" s="169">
        <v>43465</v>
      </c>
      <c r="U93" s="126" t="s">
        <v>2546</v>
      </c>
      <c r="V93" s="149"/>
      <c r="W93" s="136"/>
      <c r="X93" s="133">
        <v>43524</v>
      </c>
      <c r="Y93" s="125" t="s">
        <v>2023</v>
      </c>
      <c r="Z93" s="126" t="s">
        <v>2547</v>
      </c>
      <c r="AA93" s="181">
        <v>1</v>
      </c>
      <c r="AB93" s="182" t="s">
        <v>2036</v>
      </c>
    </row>
    <row r="94" spans="1:31" ht="409.5" customHeight="1" x14ac:dyDescent="0.2">
      <c r="A94" s="85" t="s">
        <v>2139</v>
      </c>
      <c r="B94" s="85" t="s">
        <v>3664</v>
      </c>
      <c r="C94" s="25" t="s">
        <v>2394</v>
      </c>
      <c r="D94" s="354"/>
      <c r="E94" s="79"/>
      <c r="F94" s="56" t="s">
        <v>2548</v>
      </c>
      <c r="G94" s="57">
        <v>43095</v>
      </c>
      <c r="H94" s="99" t="s">
        <v>358</v>
      </c>
      <c r="I94" s="354" t="s">
        <v>388</v>
      </c>
      <c r="J94" s="56" t="s">
        <v>509</v>
      </c>
      <c r="K94" s="56" t="s">
        <v>798</v>
      </c>
      <c r="L94" s="56" t="s">
        <v>1064</v>
      </c>
      <c r="M94" s="354" t="s">
        <v>978</v>
      </c>
      <c r="N94" s="354" t="s">
        <v>388</v>
      </c>
      <c r="O94" s="354"/>
      <c r="P94" s="59"/>
      <c r="Q94" s="354" t="s">
        <v>1472</v>
      </c>
      <c r="R94" s="100">
        <v>1</v>
      </c>
      <c r="S94" s="29">
        <v>43252</v>
      </c>
      <c r="T94" s="29">
        <v>43465</v>
      </c>
      <c r="U94" s="61" t="s">
        <v>3032</v>
      </c>
      <c r="V94" s="25" t="s">
        <v>3033</v>
      </c>
      <c r="W94" s="60">
        <v>0.6</v>
      </c>
      <c r="X94" s="58">
        <v>44347</v>
      </c>
      <c r="Y94" s="21" t="s">
        <v>3323</v>
      </c>
      <c r="Z94" s="90" t="s">
        <v>3882</v>
      </c>
      <c r="AA94" s="52">
        <v>0.5</v>
      </c>
      <c r="AB94" s="22" t="s">
        <v>3707</v>
      </c>
      <c r="AC94" s="79"/>
      <c r="AD94" s="79"/>
      <c r="AE94" s="79"/>
    </row>
    <row r="95" spans="1:31" s="2" customFormat="1" ht="383.25" hidden="1" customHeight="1" x14ac:dyDescent="0.2">
      <c r="A95" s="123" t="s">
        <v>2140</v>
      </c>
      <c r="B95" s="306"/>
      <c r="C95" s="152" t="s">
        <v>2394</v>
      </c>
      <c r="D95" s="125"/>
      <c r="E95" s="149"/>
      <c r="F95" s="126" t="s">
        <v>2549</v>
      </c>
      <c r="G95" s="168">
        <v>43095</v>
      </c>
      <c r="H95" s="173" t="s">
        <v>358</v>
      </c>
      <c r="I95" s="125" t="s">
        <v>388</v>
      </c>
      <c r="J95" s="126" t="s">
        <v>510</v>
      </c>
      <c r="K95" s="126" t="s">
        <v>799</v>
      </c>
      <c r="L95" s="126" t="s">
        <v>1065</v>
      </c>
      <c r="M95" s="125" t="s">
        <v>978</v>
      </c>
      <c r="N95" s="125" t="s">
        <v>388</v>
      </c>
      <c r="O95" s="125"/>
      <c r="P95" s="136"/>
      <c r="Q95" s="125" t="s">
        <v>1473</v>
      </c>
      <c r="R95" s="125">
        <v>1</v>
      </c>
      <c r="S95" s="169">
        <v>43252</v>
      </c>
      <c r="T95" s="169">
        <v>43465</v>
      </c>
      <c r="U95" s="163" t="s">
        <v>2550</v>
      </c>
      <c r="V95" s="149"/>
      <c r="W95" s="136"/>
      <c r="X95" s="133">
        <v>43799</v>
      </c>
      <c r="Y95" s="137" t="s">
        <v>2019</v>
      </c>
      <c r="Z95" s="126" t="s">
        <v>2551</v>
      </c>
      <c r="AA95" s="184">
        <v>1</v>
      </c>
      <c r="AB95" s="147" t="s">
        <v>2036</v>
      </c>
    </row>
    <row r="96" spans="1:31" s="2" customFormat="1" ht="345.75" hidden="1" customHeight="1" x14ac:dyDescent="0.2">
      <c r="A96" s="123" t="s">
        <v>2141</v>
      </c>
      <c r="B96" s="306"/>
      <c r="C96" s="152" t="s">
        <v>2394</v>
      </c>
      <c r="D96" s="125"/>
      <c r="E96" s="149"/>
      <c r="F96" s="126" t="s">
        <v>2552</v>
      </c>
      <c r="G96" s="168">
        <v>43095</v>
      </c>
      <c r="H96" s="151" t="s">
        <v>344</v>
      </c>
      <c r="I96" s="125" t="s">
        <v>388</v>
      </c>
      <c r="J96" s="126" t="s">
        <v>511</v>
      </c>
      <c r="K96" s="126" t="s">
        <v>800</v>
      </c>
      <c r="L96" s="126" t="s">
        <v>1066</v>
      </c>
      <c r="M96" s="125" t="s">
        <v>978</v>
      </c>
      <c r="N96" s="125" t="s">
        <v>388</v>
      </c>
      <c r="O96" s="125"/>
      <c r="P96" s="136"/>
      <c r="Q96" s="125" t="s">
        <v>1474</v>
      </c>
      <c r="R96" s="125">
        <v>1</v>
      </c>
      <c r="S96" s="169">
        <v>43252</v>
      </c>
      <c r="T96" s="169">
        <v>43465</v>
      </c>
      <c r="U96" s="126" t="s">
        <v>2553</v>
      </c>
      <c r="V96" s="149"/>
      <c r="W96" s="136"/>
      <c r="X96" s="133">
        <v>43769</v>
      </c>
      <c r="Y96" s="125" t="s">
        <v>2026</v>
      </c>
      <c r="Z96" s="126" t="s">
        <v>2554</v>
      </c>
      <c r="AA96" s="171">
        <v>1</v>
      </c>
      <c r="AB96" s="147" t="s">
        <v>2036</v>
      </c>
    </row>
    <row r="97" spans="1:28" s="4" customFormat="1" ht="191.25" hidden="1" customHeight="1" x14ac:dyDescent="0.2">
      <c r="A97" s="123" t="s">
        <v>2142</v>
      </c>
      <c r="B97" s="306"/>
      <c r="C97" s="152" t="s">
        <v>2394</v>
      </c>
      <c r="D97" s="125"/>
      <c r="E97" s="149"/>
      <c r="F97" s="126" t="s">
        <v>171</v>
      </c>
      <c r="G97" s="168">
        <v>43095</v>
      </c>
      <c r="H97" s="125" t="s">
        <v>366</v>
      </c>
      <c r="I97" s="125" t="s">
        <v>399</v>
      </c>
      <c r="J97" s="126" t="s">
        <v>512</v>
      </c>
      <c r="K97" s="126" t="s">
        <v>801</v>
      </c>
      <c r="L97" s="126" t="s">
        <v>1067</v>
      </c>
      <c r="M97" s="125" t="s">
        <v>978</v>
      </c>
      <c r="N97" s="125" t="s">
        <v>399</v>
      </c>
      <c r="O97" s="125"/>
      <c r="P97" s="136"/>
      <c r="Q97" s="125" t="s">
        <v>1475</v>
      </c>
      <c r="R97" s="125">
        <v>4</v>
      </c>
      <c r="S97" s="169">
        <v>43252</v>
      </c>
      <c r="T97" s="169">
        <v>43465</v>
      </c>
      <c r="U97" s="126" t="s">
        <v>2555</v>
      </c>
      <c r="V97" s="149"/>
      <c r="W97" s="136"/>
      <c r="X97" s="133">
        <v>43616</v>
      </c>
      <c r="Y97" s="125" t="s">
        <v>2027</v>
      </c>
      <c r="Z97" s="185" t="s">
        <v>2556</v>
      </c>
      <c r="AA97" s="135">
        <v>1</v>
      </c>
      <c r="AB97" s="147" t="s">
        <v>2036</v>
      </c>
    </row>
    <row r="98" spans="1:28" s="4" customFormat="1" ht="242.25" hidden="1" customHeight="1" x14ac:dyDescent="0.2">
      <c r="A98" s="123" t="s">
        <v>2143</v>
      </c>
      <c r="B98" s="306"/>
      <c r="C98" s="152" t="s">
        <v>2394</v>
      </c>
      <c r="D98" s="125"/>
      <c r="E98" s="149"/>
      <c r="F98" s="126" t="s">
        <v>2557</v>
      </c>
      <c r="G98" s="168">
        <v>43095</v>
      </c>
      <c r="H98" s="125" t="s">
        <v>366</v>
      </c>
      <c r="I98" s="125" t="s">
        <v>399</v>
      </c>
      <c r="J98" s="126" t="s">
        <v>512</v>
      </c>
      <c r="K98" s="126" t="s">
        <v>801</v>
      </c>
      <c r="L98" s="126" t="s">
        <v>1068</v>
      </c>
      <c r="M98" s="125" t="s">
        <v>978</v>
      </c>
      <c r="N98" s="125" t="s">
        <v>399</v>
      </c>
      <c r="O98" s="125"/>
      <c r="P98" s="136"/>
      <c r="Q98" s="125" t="s">
        <v>1476</v>
      </c>
      <c r="R98" s="125">
        <v>1</v>
      </c>
      <c r="S98" s="169">
        <v>43252</v>
      </c>
      <c r="T98" s="169">
        <v>43465</v>
      </c>
      <c r="U98" s="131" t="s">
        <v>2558</v>
      </c>
      <c r="V98" s="149"/>
      <c r="W98" s="136"/>
      <c r="X98" s="133">
        <v>43524</v>
      </c>
      <c r="Y98" s="125" t="s">
        <v>2027</v>
      </c>
      <c r="Z98" s="131" t="s">
        <v>2559</v>
      </c>
      <c r="AA98" s="135">
        <v>1</v>
      </c>
      <c r="AB98" s="186" t="s">
        <v>2036</v>
      </c>
    </row>
    <row r="99" spans="1:28" s="4" customFormat="1" ht="140.25" hidden="1" customHeight="1" x14ac:dyDescent="0.2">
      <c r="A99" s="123" t="s">
        <v>2144</v>
      </c>
      <c r="B99" s="306"/>
      <c r="C99" s="152" t="s">
        <v>2394</v>
      </c>
      <c r="D99" s="125"/>
      <c r="E99" s="149"/>
      <c r="F99" s="126" t="s">
        <v>2560</v>
      </c>
      <c r="G99" s="168">
        <v>43095</v>
      </c>
      <c r="H99" s="125" t="s">
        <v>366</v>
      </c>
      <c r="I99" s="125" t="s">
        <v>399</v>
      </c>
      <c r="J99" s="126" t="s">
        <v>512</v>
      </c>
      <c r="K99" s="126" t="s">
        <v>801</v>
      </c>
      <c r="L99" s="126" t="s">
        <v>1069</v>
      </c>
      <c r="M99" s="125" t="s">
        <v>978</v>
      </c>
      <c r="N99" s="125" t="s">
        <v>399</v>
      </c>
      <c r="O99" s="125"/>
      <c r="P99" s="136"/>
      <c r="Q99" s="125" t="s">
        <v>1477</v>
      </c>
      <c r="R99" s="125">
        <v>1</v>
      </c>
      <c r="S99" s="169">
        <v>43252</v>
      </c>
      <c r="T99" s="169">
        <v>43465</v>
      </c>
      <c r="U99" s="131" t="s">
        <v>2561</v>
      </c>
      <c r="V99" s="149"/>
      <c r="W99" s="136"/>
      <c r="X99" s="133">
        <v>43524</v>
      </c>
      <c r="Y99" s="125" t="s">
        <v>2027</v>
      </c>
      <c r="Z99" s="126" t="s">
        <v>2562</v>
      </c>
      <c r="AA99" s="135">
        <v>1</v>
      </c>
      <c r="AB99" s="186" t="s">
        <v>2036</v>
      </c>
    </row>
    <row r="100" spans="1:28" s="4" customFormat="1" ht="114.75" hidden="1" customHeight="1" x14ac:dyDescent="0.2">
      <c r="A100" s="123" t="s">
        <v>2145</v>
      </c>
      <c r="B100" s="306"/>
      <c r="C100" s="152" t="s">
        <v>2394</v>
      </c>
      <c r="D100" s="125"/>
      <c r="E100" s="149"/>
      <c r="F100" s="126" t="s">
        <v>2563</v>
      </c>
      <c r="G100" s="168">
        <v>43095</v>
      </c>
      <c r="H100" s="125" t="s">
        <v>366</v>
      </c>
      <c r="I100" s="125" t="s">
        <v>399</v>
      </c>
      <c r="J100" s="126" t="s">
        <v>512</v>
      </c>
      <c r="K100" s="126" t="s">
        <v>801</v>
      </c>
      <c r="L100" s="126" t="s">
        <v>1070</v>
      </c>
      <c r="M100" s="125" t="s">
        <v>978</v>
      </c>
      <c r="N100" s="125" t="s">
        <v>399</v>
      </c>
      <c r="O100" s="125"/>
      <c r="P100" s="136"/>
      <c r="Q100" s="125" t="s">
        <v>1478</v>
      </c>
      <c r="R100" s="125">
        <v>1</v>
      </c>
      <c r="S100" s="169">
        <v>43252</v>
      </c>
      <c r="T100" s="169">
        <v>43465</v>
      </c>
      <c r="U100" s="131" t="s">
        <v>2564</v>
      </c>
      <c r="V100" s="149"/>
      <c r="W100" s="136"/>
      <c r="X100" s="133">
        <v>43524</v>
      </c>
      <c r="Y100" s="125" t="s">
        <v>2027</v>
      </c>
      <c r="Z100" s="126" t="s">
        <v>2565</v>
      </c>
      <c r="AA100" s="135">
        <v>1</v>
      </c>
      <c r="AB100" s="186" t="s">
        <v>2036</v>
      </c>
    </row>
    <row r="101" spans="1:28" s="4" customFormat="1" ht="242.25" hidden="1" customHeight="1" x14ac:dyDescent="0.2">
      <c r="A101" s="123" t="s">
        <v>2146</v>
      </c>
      <c r="B101" s="306"/>
      <c r="C101" s="124" t="s">
        <v>2394</v>
      </c>
      <c r="D101" s="124"/>
      <c r="E101" s="149"/>
      <c r="F101" s="129" t="s">
        <v>172</v>
      </c>
      <c r="G101" s="127">
        <v>43095</v>
      </c>
      <c r="H101" s="124" t="s">
        <v>367</v>
      </c>
      <c r="I101" s="124" t="s">
        <v>399</v>
      </c>
      <c r="J101" s="128" t="s">
        <v>513</v>
      </c>
      <c r="K101" s="128" t="s">
        <v>801</v>
      </c>
      <c r="L101" s="129" t="s">
        <v>1071</v>
      </c>
      <c r="M101" s="124" t="s">
        <v>978</v>
      </c>
      <c r="N101" s="124" t="s">
        <v>1335</v>
      </c>
      <c r="O101" s="124" t="s">
        <v>399</v>
      </c>
      <c r="P101" s="136"/>
      <c r="Q101" s="124" t="s">
        <v>1479</v>
      </c>
      <c r="R101" s="124">
        <v>1</v>
      </c>
      <c r="S101" s="130">
        <v>43718</v>
      </c>
      <c r="T101" s="130">
        <v>43830</v>
      </c>
      <c r="U101" s="126" t="s">
        <v>2566</v>
      </c>
      <c r="V101" s="149"/>
      <c r="W101" s="136"/>
      <c r="X101" s="133">
        <v>43799</v>
      </c>
      <c r="Y101" s="125" t="s">
        <v>2027</v>
      </c>
      <c r="Z101" s="126" t="s">
        <v>2567</v>
      </c>
      <c r="AA101" s="135">
        <v>1</v>
      </c>
      <c r="AB101" s="136" t="s">
        <v>2036</v>
      </c>
    </row>
    <row r="102" spans="1:28" s="4" customFormat="1" ht="281.25" hidden="1" customHeight="1" x14ac:dyDescent="0.2">
      <c r="A102" s="123" t="s">
        <v>2147</v>
      </c>
      <c r="B102" s="306"/>
      <c r="C102" s="152" t="s">
        <v>2394</v>
      </c>
      <c r="D102" s="125"/>
      <c r="E102" s="149"/>
      <c r="F102" s="126" t="s">
        <v>2568</v>
      </c>
      <c r="G102" s="168">
        <v>43095</v>
      </c>
      <c r="H102" s="173" t="s">
        <v>358</v>
      </c>
      <c r="I102" s="125" t="s">
        <v>388</v>
      </c>
      <c r="J102" s="126" t="s">
        <v>514</v>
      </c>
      <c r="K102" s="126" t="s">
        <v>802</v>
      </c>
      <c r="L102" s="126" t="s">
        <v>1072</v>
      </c>
      <c r="M102" s="125" t="s">
        <v>978</v>
      </c>
      <c r="N102" s="125" t="s">
        <v>388</v>
      </c>
      <c r="O102" s="125"/>
      <c r="P102" s="136"/>
      <c r="Q102" s="125" t="s">
        <v>1480</v>
      </c>
      <c r="R102" s="125">
        <v>1</v>
      </c>
      <c r="S102" s="169">
        <v>43221</v>
      </c>
      <c r="T102" s="169">
        <v>43465</v>
      </c>
      <c r="U102" s="126" t="s">
        <v>2569</v>
      </c>
      <c r="V102" s="149"/>
      <c r="W102" s="136"/>
      <c r="X102" s="133">
        <v>43524</v>
      </c>
      <c r="Y102" s="137" t="s">
        <v>2016</v>
      </c>
      <c r="Z102" s="126" t="s">
        <v>2570</v>
      </c>
      <c r="AA102" s="135">
        <v>1</v>
      </c>
      <c r="AB102" s="186" t="s">
        <v>2036</v>
      </c>
    </row>
    <row r="103" spans="1:28" s="4" customFormat="1" ht="280.5" hidden="1" customHeight="1" x14ac:dyDescent="0.2">
      <c r="A103" s="123" t="s">
        <v>2148</v>
      </c>
      <c r="B103" s="306"/>
      <c r="C103" s="152" t="s">
        <v>2394</v>
      </c>
      <c r="D103" s="125"/>
      <c r="E103" s="149"/>
      <c r="F103" s="126" t="s">
        <v>173</v>
      </c>
      <c r="G103" s="168">
        <v>43095</v>
      </c>
      <c r="H103" s="173" t="s">
        <v>358</v>
      </c>
      <c r="I103" s="125" t="s">
        <v>388</v>
      </c>
      <c r="J103" s="126" t="s">
        <v>515</v>
      </c>
      <c r="K103" s="126" t="s">
        <v>803</v>
      </c>
      <c r="L103" s="126" t="s">
        <v>1073</v>
      </c>
      <c r="M103" s="125" t="s">
        <v>978</v>
      </c>
      <c r="N103" s="125" t="s">
        <v>388</v>
      </c>
      <c r="O103" s="125"/>
      <c r="P103" s="136"/>
      <c r="Q103" s="125" t="s">
        <v>1481</v>
      </c>
      <c r="R103" s="125" t="s">
        <v>1752</v>
      </c>
      <c r="S103" s="169">
        <v>43252</v>
      </c>
      <c r="T103" s="169">
        <v>43465</v>
      </c>
      <c r="U103" s="187" t="s">
        <v>2571</v>
      </c>
      <c r="V103" s="149"/>
      <c r="W103" s="136"/>
      <c r="X103" s="133">
        <v>43524</v>
      </c>
      <c r="Y103" s="125" t="s">
        <v>2016</v>
      </c>
      <c r="Z103" s="188" t="s">
        <v>2572</v>
      </c>
      <c r="AA103" s="135">
        <v>1</v>
      </c>
      <c r="AB103" s="189" t="s">
        <v>2036</v>
      </c>
    </row>
    <row r="104" spans="1:28" s="4" customFormat="1" ht="76.5" hidden="1" customHeight="1" x14ac:dyDescent="0.2">
      <c r="A104" s="123" t="s">
        <v>2149</v>
      </c>
      <c r="B104" s="306"/>
      <c r="C104" s="125" t="s">
        <v>2394</v>
      </c>
      <c r="D104" s="125"/>
      <c r="E104" s="149"/>
      <c r="F104" s="126" t="s">
        <v>2573</v>
      </c>
      <c r="G104" s="168">
        <v>43098</v>
      </c>
      <c r="H104" s="125" t="s">
        <v>363</v>
      </c>
      <c r="I104" s="125" t="s">
        <v>407</v>
      </c>
      <c r="J104" s="126" t="s">
        <v>516</v>
      </c>
      <c r="K104" s="190" t="s">
        <v>804</v>
      </c>
      <c r="L104" s="126" t="s">
        <v>1074</v>
      </c>
      <c r="M104" s="125" t="s">
        <v>978</v>
      </c>
      <c r="N104" s="125" t="s">
        <v>1336</v>
      </c>
      <c r="O104" s="125" t="s">
        <v>1323</v>
      </c>
      <c r="P104" s="136"/>
      <c r="Q104" s="125" t="s">
        <v>1482</v>
      </c>
      <c r="R104" s="125" t="s">
        <v>1753</v>
      </c>
      <c r="S104" s="168">
        <v>43344</v>
      </c>
      <c r="T104" s="168">
        <v>43465</v>
      </c>
      <c r="U104" s="191" t="s">
        <v>2574</v>
      </c>
      <c r="V104" s="149"/>
      <c r="W104" s="136"/>
      <c r="X104" s="133">
        <v>43524</v>
      </c>
      <c r="Y104" s="125" t="s">
        <v>2026</v>
      </c>
      <c r="Z104" s="131" t="s">
        <v>2575</v>
      </c>
      <c r="AA104" s="181">
        <v>1</v>
      </c>
      <c r="AB104" s="125" t="s">
        <v>2036</v>
      </c>
    </row>
    <row r="105" spans="1:28" s="4" customFormat="1" ht="165.75" hidden="1" customHeight="1" x14ac:dyDescent="0.2">
      <c r="A105" s="123" t="s">
        <v>2150</v>
      </c>
      <c r="B105" s="306"/>
      <c r="C105" s="125" t="s">
        <v>2394</v>
      </c>
      <c r="D105" s="125"/>
      <c r="E105" s="149"/>
      <c r="F105" s="126" t="s">
        <v>2576</v>
      </c>
      <c r="G105" s="168">
        <v>43098</v>
      </c>
      <c r="H105" s="125" t="s">
        <v>363</v>
      </c>
      <c r="I105" s="125" t="s">
        <v>407</v>
      </c>
      <c r="J105" s="126" t="s">
        <v>517</v>
      </c>
      <c r="K105" s="190" t="s">
        <v>805</v>
      </c>
      <c r="L105" s="126" t="s">
        <v>1075</v>
      </c>
      <c r="M105" s="125" t="s">
        <v>978</v>
      </c>
      <c r="N105" s="125" t="s">
        <v>1337</v>
      </c>
      <c r="O105" s="125" t="s">
        <v>1323</v>
      </c>
      <c r="P105" s="136"/>
      <c r="Q105" s="125" t="s">
        <v>1483</v>
      </c>
      <c r="R105" s="125" t="s">
        <v>1754</v>
      </c>
      <c r="S105" s="168">
        <v>43344</v>
      </c>
      <c r="T105" s="168">
        <v>43465</v>
      </c>
      <c r="U105" s="191" t="s">
        <v>2577</v>
      </c>
      <c r="V105" s="149"/>
      <c r="W105" s="136"/>
      <c r="X105" s="133">
        <v>43524</v>
      </c>
      <c r="Y105" s="125" t="s">
        <v>2026</v>
      </c>
      <c r="Z105" s="131" t="s">
        <v>2578</v>
      </c>
      <c r="AA105" s="135">
        <v>1</v>
      </c>
      <c r="AB105" s="186" t="s">
        <v>2036</v>
      </c>
    </row>
    <row r="106" spans="1:28" s="4" customFormat="1" ht="76.5" hidden="1" customHeight="1" x14ac:dyDescent="0.2">
      <c r="A106" s="123" t="s">
        <v>2151</v>
      </c>
      <c r="B106" s="306"/>
      <c r="C106" s="125" t="s">
        <v>2394</v>
      </c>
      <c r="D106" s="125"/>
      <c r="E106" s="149"/>
      <c r="F106" s="126" t="s">
        <v>2579</v>
      </c>
      <c r="G106" s="168">
        <v>43463</v>
      </c>
      <c r="H106" s="125" t="s">
        <v>363</v>
      </c>
      <c r="I106" s="125" t="s">
        <v>407</v>
      </c>
      <c r="J106" s="126" t="s">
        <v>518</v>
      </c>
      <c r="K106" s="126" t="s">
        <v>806</v>
      </c>
      <c r="L106" s="126" t="s">
        <v>1076</v>
      </c>
      <c r="M106" s="125" t="s">
        <v>978</v>
      </c>
      <c r="N106" s="125" t="s">
        <v>1336</v>
      </c>
      <c r="O106" s="125" t="s">
        <v>1323</v>
      </c>
      <c r="P106" s="136"/>
      <c r="Q106" s="125" t="s">
        <v>1482</v>
      </c>
      <c r="R106" s="125" t="s">
        <v>1753</v>
      </c>
      <c r="S106" s="168">
        <v>43344</v>
      </c>
      <c r="T106" s="168">
        <v>43465</v>
      </c>
      <c r="U106" s="191" t="s">
        <v>2580</v>
      </c>
      <c r="V106" s="149"/>
      <c r="W106" s="136"/>
      <c r="X106" s="133">
        <v>43524</v>
      </c>
      <c r="Y106" s="125" t="s">
        <v>2026</v>
      </c>
      <c r="Z106" s="131" t="s">
        <v>2581</v>
      </c>
      <c r="AA106" s="181">
        <v>1</v>
      </c>
      <c r="AB106" s="186" t="s">
        <v>2036</v>
      </c>
    </row>
    <row r="107" spans="1:28" s="4" customFormat="1" ht="382.5" hidden="1" customHeight="1" x14ac:dyDescent="0.2">
      <c r="A107" s="123" t="s">
        <v>2152</v>
      </c>
      <c r="B107" s="306"/>
      <c r="C107" s="125" t="s">
        <v>2394</v>
      </c>
      <c r="D107" s="125"/>
      <c r="E107" s="149"/>
      <c r="F107" s="131" t="s">
        <v>2582</v>
      </c>
      <c r="G107" s="168">
        <v>43098</v>
      </c>
      <c r="H107" s="125"/>
      <c r="I107" s="125" t="s">
        <v>408</v>
      </c>
      <c r="J107" s="126" t="s">
        <v>519</v>
      </c>
      <c r="K107" s="190" t="s">
        <v>807</v>
      </c>
      <c r="L107" s="126" t="s">
        <v>2583</v>
      </c>
      <c r="M107" s="125" t="s">
        <v>990</v>
      </c>
      <c r="N107" s="125" t="s">
        <v>1337</v>
      </c>
      <c r="O107" s="125" t="s">
        <v>1323</v>
      </c>
      <c r="P107" s="136"/>
      <c r="Q107" s="125" t="s">
        <v>1484</v>
      </c>
      <c r="R107" s="125" t="s">
        <v>1755</v>
      </c>
      <c r="S107" s="169">
        <v>43344</v>
      </c>
      <c r="T107" s="169">
        <v>43465</v>
      </c>
      <c r="U107" s="183" t="s">
        <v>2584</v>
      </c>
      <c r="V107" s="149"/>
      <c r="W107" s="136"/>
      <c r="X107" s="133">
        <v>43616</v>
      </c>
      <c r="Y107" s="125" t="s">
        <v>2026</v>
      </c>
      <c r="Z107" s="126" t="s">
        <v>2585</v>
      </c>
      <c r="AA107" s="181">
        <v>1</v>
      </c>
      <c r="AB107" s="136" t="s">
        <v>2036</v>
      </c>
    </row>
    <row r="108" spans="1:28" s="4" customFormat="1" ht="102" hidden="1" customHeight="1" x14ac:dyDescent="0.2">
      <c r="A108" s="123" t="s">
        <v>2153</v>
      </c>
      <c r="B108" s="306"/>
      <c r="C108" s="125" t="s">
        <v>2394</v>
      </c>
      <c r="D108" s="125"/>
      <c r="E108" s="149"/>
      <c r="F108" s="131" t="s">
        <v>2582</v>
      </c>
      <c r="G108" s="168">
        <v>43098</v>
      </c>
      <c r="H108" s="125"/>
      <c r="I108" s="125" t="s">
        <v>408</v>
      </c>
      <c r="J108" s="126" t="s">
        <v>519</v>
      </c>
      <c r="K108" s="190" t="s">
        <v>807</v>
      </c>
      <c r="L108" s="126" t="s">
        <v>2586</v>
      </c>
      <c r="M108" s="125" t="s">
        <v>990</v>
      </c>
      <c r="N108" s="125" t="s">
        <v>1337</v>
      </c>
      <c r="O108" s="125" t="s">
        <v>1323</v>
      </c>
      <c r="P108" s="136"/>
      <c r="Q108" s="125" t="s">
        <v>1485</v>
      </c>
      <c r="R108" s="125" t="s">
        <v>1756</v>
      </c>
      <c r="S108" s="169">
        <v>43342</v>
      </c>
      <c r="T108" s="169">
        <v>43373</v>
      </c>
      <c r="U108" s="191" t="s">
        <v>2587</v>
      </c>
      <c r="V108" s="149"/>
      <c r="W108" s="136"/>
      <c r="X108" s="133">
        <v>43524</v>
      </c>
      <c r="Y108" s="125" t="s">
        <v>2026</v>
      </c>
      <c r="Z108" s="131" t="s">
        <v>2588</v>
      </c>
      <c r="AA108" s="135">
        <v>1</v>
      </c>
      <c r="AB108" s="186" t="s">
        <v>2036</v>
      </c>
    </row>
    <row r="109" spans="1:28" s="4" customFormat="1" ht="280.5" hidden="1" customHeight="1" x14ac:dyDescent="0.2">
      <c r="A109" s="123" t="s">
        <v>2154</v>
      </c>
      <c r="B109" s="306"/>
      <c r="C109" s="125" t="s">
        <v>2394</v>
      </c>
      <c r="D109" s="125"/>
      <c r="E109" s="149"/>
      <c r="F109" s="131" t="s">
        <v>174</v>
      </c>
      <c r="G109" s="168">
        <v>43050</v>
      </c>
      <c r="H109" s="126" t="s">
        <v>352</v>
      </c>
      <c r="I109" s="126" t="s">
        <v>397</v>
      </c>
      <c r="J109" s="126" t="s">
        <v>520</v>
      </c>
      <c r="K109" s="190" t="s">
        <v>808</v>
      </c>
      <c r="L109" s="126" t="s">
        <v>1077</v>
      </c>
      <c r="M109" s="125" t="s">
        <v>978</v>
      </c>
      <c r="N109" s="125" t="s">
        <v>1338</v>
      </c>
      <c r="O109" s="168" t="s">
        <v>1339</v>
      </c>
      <c r="P109" s="136"/>
      <c r="Q109" s="125" t="s">
        <v>1486</v>
      </c>
      <c r="R109" s="125" t="s">
        <v>1757</v>
      </c>
      <c r="S109" s="169">
        <v>43313</v>
      </c>
      <c r="T109" s="169">
        <v>43465</v>
      </c>
      <c r="U109" s="126" t="s">
        <v>2589</v>
      </c>
      <c r="V109" s="149"/>
      <c r="W109" s="136"/>
      <c r="X109" s="133">
        <v>43524</v>
      </c>
      <c r="Y109" s="125" t="s">
        <v>2023</v>
      </c>
      <c r="Z109" s="163" t="s">
        <v>2590</v>
      </c>
      <c r="AA109" s="181">
        <v>1</v>
      </c>
      <c r="AB109" s="125" t="s">
        <v>2036</v>
      </c>
    </row>
    <row r="110" spans="1:28" s="4" customFormat="1" ht="409.5" hidden="1" customHeight="1" x14ac:dyDescent="0.2">
      <c r="A110" s="123" t="s">
        <v>2155</v>
      </c>
      <c r="B110" s="306"/>
      <c r="C110" s="125" t="s">
        <v>2394</v>
      </c>
      <c r="D110" s="125"/>
      <c r="E110" s="149"/>
      <c r="F110" s="131" t="s">
        <v>175</v>
      </c>
      <c r="G110" s="168">
        <v>43050</v>
      </c>
      <c r="H110" s="126" t="s">
        <v>352</v>
      </c>
      <c r="I110" s="126" t="s">
        <v>397</v>
      </c>
      <c r="J110" s="126" t="s">
        <v>521</v>
      </c>
      <c r="K110" s="190" t="s">
        <v>808</v>
      </c>
      <c r="L110" s="126" t="s">
        <v>1078</v>
      </c>
      <c r="M110" s="125" t="s">
        <v>978</v>
      </c>
      <c r="N110" s="125" t="s">
        <v>1338</v>
      </c>
      <c r="O110" s="168" t="s">
        <v>1340</v>
      </c>
      <c r="P110" s="136"/>
      <c r="Q110" s="125" t="s">
        <v>1468</v>
      </c>
      <c r="R110" s="125" t="s">
        <v>1758</v>
      </c>
      <c r="S110" s="192">
        <v>43313</v>
      </c>
      <c r="T110" s="192">
        <v>43465</v>
      </c>
      <c r="U110" s="126" t="s">
        <v>2591</v>
      </c>
      <c r="V110" s="149"/>
      <c r="W110" s="136"/>
      <c r="X110" s="133">
        <v>43524</v>
      </c>
      <c r="Y110" s="125" t="s">
        <v>2023</v>
      </c>
      <c r="Z110" s="163" t="s">
        <v>2592</v>
      </c>
      <c r="AA110" s="181">
        <v>1</v>
      </c>
      <c r="AB110" s="125" t="s">
        <v>2036</v>
      </c>
    </row>
    <row r="111" spans="1:28" s="4" customFormat="1" ht="242.25" hidden="1" customHeight="1" x14ac:dyDescent="0.2">
      <c r="A111" s="123" t="s">
        <v>2156</v>
      </c>
      <c r="B111" s="306"/>
      <c r="C111" s="125" t="s">
        <v>2394</v>
      </c>
      <c r="D111" s="125"/>
      <c r="E111" s="149"/>
      <c r="F111" s="131" t="s">
        <v>176</v>
      </c>
      <c r="G111" s="168">
        <v>43050</v>
      </c>
      <c r="H111" s="126" t="s">
        <v>352</v>
      </c>
      <c r="I111" s="126" t="s">
        <v>397</v>
      </c>
      <c r="J111" s="126" t="s">
        <v>522</v>
      </c>
      <c r="K111" s="190" t="s">
        <v>809</v>
      </c>
      <c r="L111" s="126" t="s">
        <v>1079</v>
      </c>
      <c r="M111" s="125" t="s">
        <v>978</v>
      </c>
      <c r="N111" s="125" t="s">
        <v>1338</v>
      </c>
      <c r="O111" s="168" t="s">
        <v>1341</v>
      </c>
      <c r="P111" s="136"/>
      <c r="Q111" s="125" t="s">
        <v>1469</v>
      </c>
      <c r="R111" s="125" t="s">
        <v>1759</v>
      </c>
      <c r="S111" s="192">
        <v>43313</v>
      </c>
      <c r="T111" s="192">
        <v>43465</v>
      </c>
      <c r="U111" s="126" t="s">
        <v>2593</v>
      </c>
      <c r="V111" s="149"/>
      <c r="W111" s="136"/>
      <c r="X111" s="133">
        <v>43524</v>
      </c>
      <c r="Y111" s="125" t="s">
        <v>2023</v>
      </c>
      <c r="Z111" s="193" t="s">
        <v>2594</v>
      </c>
      <c r="AA111" s="181">
        <v>1</v>
      </c>
      <c r="AB111" s="125" t="s">
        <v>2036</v>
      </c>
    </row>
    <row r="112" spans="1:28" s="4" customFormat="1" ht="382.5" hidden="1" customHeight="1" x14ac:dyDescent="0.2">
      <c r="A112" s="123" t="s">
        <v>2157</v>
      </c>
      <c r="B112" s="306"/>
      <c r="C112" s="125" t="s">
        <v>2394</v>
      </c>
      <c r="D112" s="125"/>
      <c r="E112" s="149"/>
      <c r="F112" s="131" t="s">
        <v>177</v>
      </c>
      <c r="G112" s="168">
        <v>43050</v>
      </c>
      <c r="H112" s="126" t="s">
        <v>352</v>
      </c>
      <c r="I112" s="126" t="s">
        <v>397</v>
      </c>
      <c r="J112" s="126" t="s">
        <v>523</v>
      </c>
      <c r="K112" s="190" t="s">
        <v>808</v>
      </c>
      <c r="L112" s="126" t="s">
        <v>1080</v>
      </c>
      <c r="M112" s="125" t="s">
        <v>978</v>
      </c>
      <c r="N112" s="125" t="s">
        <v>1338</v>
      </c>
      <c r="O112" s="168" t="s">
        <v>1341</v>
      </c>
      <c r="P112" s="136"/>
      <c r="Q112" s="125" t="s">
        <v>1468</v>
      </c>
      <c r="R112" s="125" t="s">
        <v>1760</v>
      </c>
      <c r="S112" s="192">
        <v>43313</v>
      </c>
      <c r="T112" s="192">
        <v>43465</v>
      </c>
      <c r="U112" s="126" t="s">
        <v>2595</v>
      </c>
      <c r="V112" s="149"/>
      <c r="W112" s="136"/>
      <c r="X112" s="133">
        <v>43524</v>
      </c>
      <c r="Y112" s="125" t="s">
        <v>2023</v>
      </c>
      <c r="Z112" s="193" t="s">
        <v>2596</v>
      </c>
      <c r="AA112" s="181">
        <v>1</v>
      </c>
      <c r="AB112" s="125" t="s">
        <v>2036</v>
      </c>
    </row>
    <row r="113" spans="1:28" s="4" customFormat="1" ht="280.5" hidden="1" customHeight="1" x14ac:dyDescent="0.2">
      <c r="A113" s="123" t="s">
        <v>2158</v>
      </c>
      <c r="B113" s="306"/>
      <c r="C113" s="125" t="s">
        <v>2394</v>
      </c>
      <c r="D113" s="125"/>
      <c r="E113" s="149"/>
      <c r="F113" s="131" t="s">
        <v>178</v>
      </c>
      <c r="G113" s="168">
        <v>43050</v>
      </c>
      <c r="H113" s="126" t="s">
        <v>352</v>
      </c>
      <c r="I113" s="126" t="s">
        <v>397</v>
      </c>
      <c r="J113" s="126" t="s">
        <v>524</v>
      </c>
      <c r="K113" s="190" t="s">
        <v>808</v>
      </c>
      <c r="L113" s="126" t="s">
        <v>1081</v>
      </c>
      <c r="M113" s="125" t="s">
        <v>978</v>
      </c>
      <c r="N113" s="125" t="s">
        <v>1338</v>
      </c>
      <c r="O113" s="168" t="s">
        <v>1340</v>
      </c>
      <c r="P113" s="136"/>
      <c r="Q113" s="125" t="s">
        <v>1468</v>
      </c>
      <c r="R113" s="125" t="s">
        <v>1760</v>
      </c>
      <c r="S113" s="192">
        <v>43313</v>
      </c>
      <c r="T113" s="192">
        <v>43465</v>
      </c>
      <c r="U113" s="126" t="s">
        <v>2595</v>
      </c>
      <c r="V113" s="149"/>
      <c r="W113" s="136"/>
      <c r="X113" s="133">
        <v>43524</v>
      </c>
      <c r="Y113" s="125" t="s">
        <v>2023</v>
      </c>
      <c r="Z113" s="193" t="s">
        <v>2597</v>
      </c>
      <c r="AA113" s="181">
        <v>1</v>
      </c>
      <c r="AB113" s="125" t="s">
        <v>2036</v>
      </c>
    </row>
    <row r="114" spans="1:28" s="4" customFormat="1" ht="102" hidden="1" customHeight="1" x14ac:dyDescent="0.2">
      <c r="A114" s="123" t="s">
        <v>2159</v>
      </c>
      <c r="B114" s="306"/>
      <c r="C114" s="152"/>
      <c r="D114" s="125" t="s">
        <v>2401</v>
      </c>
      <c r="E114" s="149"/>
      <c r="F114" s="126" t="s">
        <v>179</v>
      </c>
      <c r="G114" s="168">
        <v>43318</v>
      </c>
      <c r="H114" s="125" t="s">
        <v>368</v>
      </c>
      <c r="I114" s="125" t="s">
        <v>388</v>
      </c>
      <c r="J114" s="125" t="s">
        <v>525</v>
      </c>
      <c r="K114" s="125" t="s">
        <v>810</v>
      </c>
      <c r="L114" s="126" t="s">
        <v>1082</v>
      </c>
      <c r="M114" s="125" t="s">
        <v>978</v>
      </c>
      <c r="N114" s="125" t="s">
        <v>388</v>
      </c>
      <c r="O114" s="125" t="s">
        <v>1342</v>
      </c>
      <c r="P114" s="136"/>
      <c r="Q114" s="125" t="s">
        <v>1487</v>
      </c>
      <c r="R114" s="125">
        <v>1</v>
      </c>
      <c r="S114" s="169" t="s">
        <v>1895</v>
      </c>
      <c r="T114" s="169">
        <v>43465</v>
      </c>
      <c r="U114" s="194" t="s">
        <v>2598</v>
      </c>
      <c r="V114" s="149"/>
      <c r="W114" s="136"/>
      <c r="X114" s="133">
        <v>43524</v>
      </c>
      <c r="Y114" s="125" t="s">
        <v>2023</v>
      </c>
      <c r="Z114" s="194" t="s">
        <v>2599</v>
      </c>
      <c r="AA114" s="135">
        <v>1</v>
      </c>
      <c r="AB114" s="182" t="s">
        <v>2036</v>
      </c>
    </row>
    <row r="115" spans="1:28" s="4" customFormat="1" ht="102" hidden="1" customHeight="1" x14ac:dyDescent="0.2">
      <c r="A115" s="123" t="s">
        <v>2160</v>
      </c>
      <c r="B115" s="306"/>
      <c r="C115" s="152"/>
      <c r="D115" s="125" t="s">
        <v>2401</v>
      </c>
      <c r="E115" s="149"/>
      <c r="F115" s="126" t="s">
        <v>180</v>
      </c>
      <c r="G115" s="168">
        <v>43318</v>
      </c>
      <c r="H115" s="125" t="s">
        <v>368</v>
      </c>
      <c r="I115" s="125" t="s">
        <v>388</v>
      </c>
      <c r="J115" s="125" t="s">
        <v>525</v>
      </c>
      <c r="K115" s="125" t="s">
        <v>810</v>
      </c>
      <c r="L115" s="126" t="s">
        <v>1083</v>
      </c>
      <c r="M115" s="125" t="s">
        <v>978</v>
      </c>
      <c r="N115" s="125" t="s">
        <v>388</v>
      </c>
      <c r="O115" s="125" t="s">
        <v>1342</v>
      </c>
      <c r="P115" s="136"/>
      <c r="Q115" s="125" t="s">
        <v>1487</v>
      </c>
      <c r="R115" s="125">
        <v>1</v>
      </c>
      <c r="S115" s="169" t="s">
        <v>1895</v>
      </c>
      <c r="T115" s="169">
        <v>43465</v>
      </c>
      <c r="U115" s="194" t="s">
        <v>2600</v>
      </c>
      <c r="V115" s="149"/>
      <c r="W115" s="136"/>
      <c r="X115" s="133">
        <v>43524</v>
      </c>
      <c r="Y115" s="125" t="s">
        <v>2023</v>
      </c>
      <c r="Z115" s="194" t="s">
        <v>2601</v>
      </c>
      <c r="AA115" s="135">
        <v>1</v>
      </c>
      <c r="AB115" s="182" t="s">
        <v>2036</v>
      </c>
    </row>
    <row r="116" spans="1:28" s="4" customFormat="1" ht="89.25" hidden="1" customHeight="1" x14ac:dyDescent="0.2">
      <c r="A116" s="123" t="s">
        <v>2161</v>
      </c>
      <c r="B116" s="306"/>
      <c r="C116" s="152"/>
      <c r="D116" s="125" t="s">
        <v>2401</v>
      </c>
      <c r="E116" s="149"/>
      <c r="F116" s="126" t="s">
        <v>2602</v>
      </c>
      <c r="G116" s="168">
        <v>43318</v>
      </c>
      <c r="H116" s="125" t="s">
        <v>368</v>
      </c>
      <c r="I116" s="125" t="s">
        <v>388</v>
      </c>
      <c r="J116" s="125" t="s">
        <v>525</v>
      </c>
      <c r="K116" s="125" t="s">
        <v>810</v>
      </c>
      <c r="L116" s="126" t="s">
        <v>1084</v>
      </c>
      <c r="M116" s="125" t="s">
        <v>978</v>
      </c>
      <c r="N116" s="125" t="s">
        <v>388</v>
      </c>
      <c r="O116" s="125" t="s">
        <v>1342</v>
      </c>
      <c r="P116" s="136"/>
      <c r="Q116" s="125" t="s">
        <v>1487</v>
      </c>
      <c r="R116" s="125">
        <v>1</v>
      </c>
      <c r="S116" s="169" t="s">
        <v>1895</v>
      </c>
      <c r="T116" s="169">
        <v>43465</v>
      </c>
      <c r="U116" s="194" t="s">
        <v>2603</v>
      </c>
      <c r="V116" s="149"/>
      <c r="W116" s="136"/>
      <c r="X116" s="133">
        <v>43524</v>
      </c>
      <c r="Y116" s="125" t="s">
        <v>2023</v>
      </c>
      <c r="Z116" s="194" t="s">
        <v>2604</v>
      </c>
      <c r="AA116" s="135">
        <v>1</v>
      </c>
      <c r="AB116" s="182" t="s">
        <v>2036</v>
      </c>
    </row>
    <row r="117" spans="1:28" s="4" customFormat="1" ht="153" hidden="1" customHeight="1" x14ac:dyDescent="0.2">
      <c r="A117" s="123" t="s">
        <v>2162</v>
      </c>
      <c r="B117" s="306"/>
      <c r="C117" s="152"/>
      <c r="D117" s="125" t="s">
        <v>2401</v>
      </c>
      <c r="E117" s="149"/>
      <c r="F117" s="126" t="s">
        <v>2605</v>
      </c>
      <c r="G117" s="168">
        <v>43318</v>
      </c>
      <c r="H117" s="125" t="s">
        <v>368</v>
      </c>
      <c r="I117" s="125" t="s">
        <v>409</v>
      </c>
      <c r="J117" s="125" t="s">
        <v>525</v>
      </c>
      <c r="K117" s="125" t="s">
        <v>810</v>
      </c>
      <c r="L117" s="126" t="s">
        <v>1085</v>
      </c>
      <c r="M117" s="125" t="s">
        <v>978</v>
      </c>
      <c r="N117" s="125" t="s">
        <v>409</v>
      </c>
      <c r="O117" s="125" t="s">
        <v>1323</v>
      </c>
      <c r="P117" s="136"/>
      <c r="Q117" s="125" t="s">
        <v>1488</v>
      </c>
      <c r="R117" s="125">
        <v>1</v>
      </c>
      <c r="S117" s="169" t="s">
        <v>1895</v>
      </c>
      <c r="T117" s="169">
        <v>43553</v>
      </c>
      <c r="U117" s="195" t="s">
        <v>2606</v>
      </c>
      <c r="V117" s="149"/>
      <c r="W117" s="136"/>
      <c r="X117" s="133">
        <v>43616</v>
      </c>
      <c r="Y117" s="125" t="s">
        <v>2023</v>
      </c>
      <c r="Z117" s="195" t="s">
        <v>2607</v>
      </c>
      <c r="AA117" s="196">
        <v>1</v>
      </c>
      <c r="AB117" s="197" t="s">
        <v>2036</v>
      </c>
    </row>
    <row r="118" spans="1:28" s="4" customFormat="1" ht="76.5" hidden="1" customHeight="1" x14ac:dyDescent="0.2">
      <c r="A118" s="123" t="s">
        <v>2163</v>
      </c>
      <c r="B118" s="306"/>
      <c r="C118" s="152"/>
      <c r="D118" s="125" t="s">
        <v>2401</v>
      </c>
      <c r="E118" s="149"/>
      <c r="F118" s="126" t="s">
        <v>181</v>
      </c>
      <c r="G118" s="168">
        <v>43318</v>
      </c>
      <c r="H118" s="125" t="s">
        <v>368</v>
      </c>
      <c r="I118" s="125" t="s">
        <v>388</v>
      </c>
      <c r="J118" s="125" t="s">
        <v>525</v>
      </c>
      <c r="K118" s="125" t="s">
        <v>810</v>
      </c>
      <c r="L118" s="126" t="s">
        <v>1086</v>
      </c>
      <c r="M118" s="125" t="s">
        <v>978</v>
      </c>
      <c r="N118" s="125" t="s">
        <v>388</v>
      </c>
      <c r="O118" s="125" t="s">
        <v>1342</v>
      </c>
      <c r="P118" s="136"/>
      <c r="Q118" s="125" t="s">
        <v>1487</v>
      </c>
      <c r="R118" s="125">
        <v>1</v>
      </c>
      <c r="S118" s="169" t="s">
        <v>1895</v>
      </c>
      <c r="T118" s="169">
        <v>43465</v>
      </c>
      <c r="U118" s="194" t="s">
        <v>2608</v>
      </c>
      <c r="V118" s="149"/>
      <c r="W118" s="136"/>
      <c r="X118" s="133">
        <v>43524</v>
      </c>
      <c r="Y118" s="125" t="s">
        <v>2023</v>
      </c>
      <c r="Z118" s="194" t="s">
        <v>2609</v>
      </c>
      <c r="AA118" s="135">
        <v>1</v>
      </c>
      <c r="AB118" s="182" t="s">
        <v>2036</v>
      </c>
    </row>
    <row r="119" spans="1:28" s="4" customFormat="1" ht="76.5" hidden="1" customHeight="1" x14ac:dyDescent="0.2">
      <c r="A119" s="123" t="s">
        <v>2164</v>
      </c>
      <c r="B119" s="306"/>
      <c r="C119" s="152"/>
      <c r="D119" s="125" t="s">
        <v>2401</v>
      </c>
      <c r="E119" s="149"/>
      <c r="F119" s="126" t="s">
        <v>182</v>
      </c>
      <c r="G119" s="168">
        <v>43318</v>
      </c>
      <c r="H119" s="125" t="s">
        <v>368</v>
      </c>
      <c r="I119" s="125" t="s">
        <v>388</v>
      </c>
      <c r="J119" s="125" t="s">
        <v>525</v>
      </c>
      <c r="K119" s="125" t="s">
        <v>810</v>
      </c>
      <c r="L119" s="126" t="s">
        <v>1087</v>
      </c>
      <c r="M119" s="125" t="s">
        <v>978</v>
      </c>
      <c r="N119" s="125" t="s">
        <v>388</v>
      </c>
      <c r="O119" s="125" t="s">
        <v>400</v>
      </c>
      <c r="P119" s="136"/>
      <c r="Q119" s="125" t="s">
        <v>1489</v>
      </c>
      <c r="R119" s="125">
        <v>4</v>
      </c>
      <c r="S119" s="169">
        <v>43344</v>
      </c>
      <c r="T119" s="169">
        <v>43465</v>
      </c>
      <c r="U119" s="194" t="s">
        <v>2610</v>
      </c>
      <c r="V119" s="149"/>
      <c r="W119" s="136"/>
      <c r="X119" s="133">
        <v>43524</v>
      </c>
      <c r="Y119" s="125" t="s">
        <v>2023</v>
      </c>
      <c r="Z119" s="194" t="s">
        <v>2611</v>
      </c>
      <c r="AA119" s="135">
        <v>1</v>
      </c>
      <c r="AB119" s="182" t="s">
        <v>2036</v>
      </c>
    </row>
    <row r="120" spans="1:28" s="4" customFormat="1" ht="216.75" hidden="1" customHeight="1" x14ac:dyDescent="0.2">
      <c r="A120" s="123" t="s">
        <v>2165</v>
      </c>
      <c r="B120" s="306"/>
      <c r="C120" s="124" t="s">
        <v>2394</v>
      </c>
      <c r="D120" s="124"/>
      <c r="E120" s="149"/>
      <c r="F120" s="129" t="s">
        <v>2612</v>
      </c>
      <c r="G120" s="127">
        <v>43300</v>
      </c>
      <c r="H120" s="124" t="s">
        <v>369</v>
      </c>
      <c r="I120" s="124" t="s">
        <v>391</v>
      </c>
      <c r="J120" s="128" t="s">
        <v>526</v>
      </c>
      <c r="K120" s="128" t="s">
        <v>811</v>
      </c>
      <c r="L120" s="124" t="s">
        <v>1088</v>
      </c>
      <c r="M120" s="124" t="s">
        <v>978</v>
      </c>
      <c r="N120" s="124" t="s">
        <v>1343</v>
      </c>
      <c r="O120" s="124" t="s">
        <v>335</v>
      </c>
      <c r="P120" s="136"/>
      <c r="Q120" s="124" t="s">
        <v>1490</v>
      </c>
      <c r="R120" s="124" t="s">
        <v>1761</v>
      </c>
      <c r="S120" s="130">
        <v>43348</v>
      </c>
      <c r="T120" s="130">
        <v>43465</v>
      </c>
      <c r="U120" s="126" t="s">
        <v>2613</v>
      </c>
      <c r="V120" s="149"/>
      <c r="W120" s="136"/>
      <c r="X120" s="133">
        <v>43524</v>
      </c>
      <c r="Y120" s="125" t="s">
        <v>2023</v>
      </c>
      <c r="Z120" s="198" t="s">
        <v>2614</v>
      </c>
      <c r="AA120" s="135">
        <v>1</v>
      </c>
      <c r="AB120" s="137" t="s">
        <v>2036</v>
      </c>
    </row>
    <row r="121" spans="1:28" s="4" customFormat="1" ht="102" hidden="1" customHeight="1" x14ac:dyDescent="0.2">
      <c r="A121" s="123" t="s">
        <v>2166</v>
      </c>
      <c r="B121" s="306"/>
      <c r="C121" s="124" t="s">
        <v>2394</v>
      </c>
      <c r="D121" s="124"/>
      <c r="E121" s="149"/>
      <c r="F121" s="129" t="s">
        <v>2615</v>
      </c>
      <c r="G121" s="127">
        <v>43300</v>
      </c>
      <c r="H121" s="124" t="s">
        <v>369</v>
      </c>
      <c r="I121" s="124" t="s">
        <v>391</v>
      </c>
      <c r="J121" s="128" t="s">
        <v>527</v>
      </c>
      <c r="K121" s="128" t="s">
        <v>812</v>
      </c>
      <c r="L121" s="129" t="s">
        <v>1089</v>
      </c>
      <c r="M121" s="124" t="s">
        <v>978</v>
      </c>
      <c r="N121" s="124" t="s">
        <v>1343</v>
      </c>
      <c r="O121" s="124" t="s">
        <v>335</v>
      </c>
      <c r="P121" s="136"/>
      <c r="Q121" s="124" t="s">
        <v>1491</v>
      </c>
      <c r="R121" s="124" t="s">
        <v>1762</v>
      </c>
      <c r="S121" s="130">
        <v>43348</v>
      </c>
      <c r="T121" s="130">
        <v>43465</v>
      </c>
      <c r="U121" s="131" t="s">
        <v>2616</v>
      </c>
      <c r="V121" s="149"/>
      <c r="W121" s="136"/>
      <c r="X121" s="133">
        <v>43524</v>
      </c>
      <c r="Y121" s="125" t="s">
        <v>2023</v>
      </c>
      <c r="Z121" s="126" t="s">
        <v>2617</v>
      </c>
      <c r="AA121" s="135">
        <v>1</v>
      </c>
      <c r="AB121" s="137" t="s">
        <v>2036</v>
      </c>
    </row>
    <row r="122" spans="1:28" s="4" customFormat="1" ht="89.25" hidden="1" customHeight="1" x14ac:dyDescent="0.2">
      <c r="A122" s="123" t="s">
        <v>2167</v>
      </c>
      <c r="B122" s="306"/>
      <c r="C122" s="124" t="s">
        <v>2394</v>
      </c>
      <c r="D122" s="137"/>
      <c r="E122" s="149"/>
      <c r="F122" s="134" t="s">
        <v>2618</v>
      </c>
      <c r="G122" s="127">
        <v>43300</v>
      </c>
      <c r="H122" s="124" t="s">
        <v>369</v>
      </c>
      <c r="I122" s="124" t="s">
        <v>391</v>
      </c>
      <c r="J122" s="134" t="s">
        <v>528</v>
      </c>
      <c r="K122" s="139" t="s">
        <v>813</v>
      </c>
      <c r="L122" s="124" t="s">
        <v>1090</v>
      </c>
      <c r="M122" s="137" t="s">
        <v>978</v>
      </c>
      <c r="N122" s="124" t="s">
        <v>1343</v>
      </c>
      <c r="O122" s="124" t="s">
        <v>335</v>
      </c>
      <c r="P122" s="136"/>
      <c r="Q122" s="137" t="s">
        <v>1492</v>
      </c>
      <c r="R122" s="137" t="s">
        <v>1763</v>
      </c>
      <c r="S122" s="130">
        <v>43348</v>
      </c>
      <c r="T122" s="130">
        <v>43465</v>
      </c>
      <c r="U122" s="126" t="s">
        <v>2619</v>
      </c>
      <c r="V122" s="149"/>
      <c r="W122" s="136"/>
      <c r="X122" s="133">
        <v>43524</v>
      </c>
      <c r="Y122" s="125" t="s">
        <v>2023</v>
      </c>
      <c r="Z122" s="126" t="s">
        <v>2620</v>
      </c>
      <c r="AA122" s="135">
        <v>1</v>
      </c>
      <c r="AB122" s="137" t="s">
        <v>2036</v>
      </c>
    </row>
    <row r="123" spans="1:28" s="4" customFormat="1" ht="102" hidden="1" customHeight="1" x14ac:dyDescent="0.2">
      <c r="A123" s="123" t="s">
        <v>2168</v>
      </c>
      <c r="B123" s="306"/>
      <c r="C123" s="124" t="s">
        <v>2394</v>
      </c>
      <c r="D123" s="124"/>
      <c r="E123" s="149"/>
      <c r="F123" s="129" t="s">
        <v>2621</v>
      </c>
      <c r="G123" s="127">
        <v>43300</v>
      </c>
      <c r="H123" s="124" t="s">
        <v>369</v>
      </c>
      <c r="I123" s="124" t="s">
        <v>391</v>
      </c>
      <c r="J123" s="144" t="s">
        <v>529</v>
      </c>
      <c r="K123" s="144" t="s">
        <v>814</v>
      </c>
      <c r="L123" s="124" t="s">
        <v>1091</v>
      </c>
      <c r="M123" s="124" t="s">
        <v>978</v>
      </c>
      <c r="N123" s="124" t="s">
        <v>1343</v>
      </c>
      <c r="O123" s="124" t="s">
        <v>335</v>
      </c>
      <c r="P123" s="136"/>
      <c r="Q123" s="137" t="s">
        <v>1493</v>
      </c>
      <c r="R123" s="137" t="s">
        <v>1764</v>
      </c>
      <c r="S123" s="130">
        <v>43348</v>
      </c>
      <c r="T123" s="130">
        <v>43465</v>
      </c>
      <c r="U123" s="126" t="s">
        <v>2622</v>
      </c>
      <c r="V123" s="149"/>
      <c r="W123" s="136"/>
      <c r="X123" s="133">
        <v>43524</v>
      </c>
      <c r="Y123" s="125" t="s">
        <v>2023</v>
      </c>
      <c r="Z123" s="126" t="s">
        <v>2623</v>
      </c>
      <c r="AA123" s="135">
        <v>1</v>
      </c>
      <c r="AB123" s="137" t="s">
        <v>2036</v>
      </c>
    </row>
    <row r="124" spans="1:28" s="4" customFormat="1" ht="76.5" hidden="1" customHeight="1" x14ac:dyDescent="0.2">
      <c r="A124" s="123" t="s">
        <v>2169</v>
      </c>
      <c r="B124" s="306"/>
      <c r="C124" s="124" t="s">
        <v>2394</v>
      </c>
      <c r="D124" s="137"/>
      <c r="E124" s="149"/>
      <c r="F124" s="134" t="s">
        <v>2624</v>
      </c>
      <c r="G124" s="127">
        <v>43300</v>
      </c>
      <c r="H124" s="124" t="s">
        <v>369</v>
      </c>
      <c r="I124" s="124" t="s">
        <v>391</v>
      </c>
      <c r="J124" s="134" t="s">
        <v>530</v>
      </c>
      <c r="K124" s="134" t="s">
        <v>815</v>
      </c>
      <c r="L124" s="124" t="s">
        <v>1092</v>
      </c>
      <c r="M124" s="137" t="s">
        <v>978</v>
      </c>
      <c r="N124" s="124" t="s">
        <v>1343</v>
      </c>
      <c r="O124" s="124" t="s">
        <v>335</v>
      </c>
      <c r="P124" s="136"/>
      <c r="Q124" s="137" t="s">
        <v>1494</v>
      </c>
      <c r="R124" s="137" t="s">
        <v>1765</v>
      </c>
      <c r="S124" s="130">
        <v>43348</v>
      </c>
      <c r="T124" s="130">
        <v>43465</v>
      </c>
      <c r="U124" s="126" t="s">
        <v>2625</v>
      </c>
      <c r="V124" s="149"/>
      <c r="W124" s="136"/>
      <c r="X124" s="133">
        <v>43524</v>
      </c>
      <c r="Y124" s="125" t="s">
        <v>2023</v>
      </c>
      <c r="Z124" s="126" t="s">
        <v>2626</v>
      </c>
      <c r="AA124" s="135">
        <v>1</v>
      </c>
      <c r="AB124" s="137" t="s">
        <v>2036</v>
      </c>
    </row>
    <row r="125" spans="1:28" s="4" customFormat="1" ht="409.5" hidden="1" customHeight="1" x14ac:dyDescent="0.2">
      <c r="A125" s="123" t="s">
        <v>2170</v>
      </c>
      <c r="B125" s="306"/>
      <c r="C125" s="124" t="s">
        <v>2394</v>
      </c>
      <c r="D125" s="137"/>
      <c r="E125" s="149"/>
      <c r="F125" s="199" t="s">
        <v>183</v>
      </c>
      <c r="G125" s="200">
        <v>43329</v>
      </c>
      <c r="H125" s="178" t="s">
        <v>348</v>
      </c>
      <c r="I125" s="178" t="s">
        <v>410</v>
      </c>
      <c r="J125" s="199" t="s">
        <v>531</v>
      </c>
      <c r="K125" s="199" t="s">
        <v>816</v>
      </c>
      <c r="L125" s="199" t="s">
        <v>1093</v>
      </c>
      <c r="M125" s="178" t="s">
        <v>978</v>
      </c>
      <c r="N125" s="178" t="s">
        <v>410</v>
      </c>
      <c r="O125" s="178" t="s">
        <v>335</v>
      </c>
      <c r="P125" s="136"/>
      <c r="Q125" s="178" t="s">
        <v>1495</v>
      </c>
      <c r="R125" s="178" t="s">
        <v>1766</v>
      </c>
      <c r="S125" s="201" t="s">
        <v>1896</v>
      </c>
      <c r="T125" s="201" t="s">
        <v>1897</v>
      </c>
      <c r="U125" s="202" t="s">
        <v>2627</v>
      </c>
      <c r="V125" s="149"/>
      <c r="W125" s="136"/>
      <c r="X125" s="133">
        <v>43769</v>
      </c>
      <c r="Y125" s="137" t="s">
        <v>2016</v>
      </c>
      <c r="Z125" s="203" t="s">
        <v>2628</v>
      </c>
      <c r="AA125" s="135">
        <v>1</v>
      </c>
      <c r="AB125" s="147" t="s">
        <v>2036</v>
      </c>
    </row>
    <row r="126" spans="1:28" s="4" customFormat="1" ht="51" hidden="1" customHeight="1" x14ac:dyDescent="0.2">
      <c r="A126" s="123" t="s">
        <v>2171</v>
      </c>
      <c r="B126" s="306"/>
      <c r="C126" s="124" t="s">
        <v>2394</v>
      </c>
      <c r="D126" s="137"/>
      <c r="E126" s="149"/>
      <c r="F126" s="199" t="s">
        <v>184</v>
      </c>
      <c r="G126" s="200">
        <v>43333</v>
      </c>
      <c r="H126" s="178" t="s">
        <v>355</v>
      </c>
      <c r="I126" s="178" t="s">
        <v>398</v>
      </c>
      <c r="J126" s="199" t="s">
        <v>532</v>
      </c>
      <c r="K126" s="199" t="s">
        <v>817</v>
      </c>
      <c r="L126" s="199" t="s">
        <v>1094</v>
      </c>
      <c r="M126" s="178" t="s">
        <v>978</v>
      </c>
      <c r="N126" s="178" t="s">
        <v>398</v>
      </c>
      <c r="O126" s="178"/>
      <c r="P126" s="136"/>
      <c r="Q126" s="178" t="s">
        <v>1496</v>
      </c>
      <c r="R126" s="178" t="s">
        <v>1767</v>
      </c>
      <c r="S126" s="201">
        <v>43374</v>
      </c>
      <c r="T126" s="201">
        <v>43403</v>
      </c>
      <c r="U126" s="203" t="s">
        <v>2629</v>
      </c>
      <c r="V126" s="149"/>
      <c r="W126" s="136"/>
      <c r="X126" s="133">
        <v>43524</v>
      </c>
      <c r="Y126" s="173" t="s">
        <v>2018</v>
      </c>
      <c r="Z126" s="203" t="s">
        <v>2630</v>
      </c>
      <c r="AA126" s="135">
        <v>1</v>
      </c>
      <c r="AB126" s="162" t="s">
        <v>2036</v>
      </c>
    </row>
    <row r="127" spans="1:28" s="4" customFormat="1" ht="63.75" hidden="1" customHeight="1" x14ac:dyDescent="0.2">
      <c r="A127" s="123" t="s">
        <v>2172</v>
      </c>
      <c r="B127" s="306"/>
      <c r="C127" s="124" t="s">
        <v>2394</v>
      </c>
      <c r="D127" s="137"/>
      <c r="E127" s="149"/>
      <c r="F127" s="199" t="s">
        <v>185</v>
      </c>
      <c r="G127" s="200">
        <v>43333</v>
      </c>
      <c r="H127" s="178" t="s">
        <v>355</v>
      </c>
      <c r="I127" s="178" t="s">
        <v>398</v>
      </c>
      <c r="J127" s="199" t="s">
        <v>533</v>
      </c>
      <c r="K127" s="199" t="s">
        <v>818</v>
      </c>
      <c r="L127" s="199" t="s">
        <v>1095</v>
      </c>
      <c r="M127" s="178" t="s">
        <v>978</v>
      </c>
      <c r="N127" s="178" t="s">
        <v>398</v>
      </c>
      <c r="O127" s="178"/>
      <c r="P127" s="136"/>
      <c r="Q127" s="178" t="s">
        <v>1497</v>
      </c>
      <c r="R127" s="178" t="s">
        <v>1768</v>
      </c>
      <c r="S127" s="201">
        <v>43339</v>
      </c>
      <c r="T127" s="201">
        <v>43464</v>
      </c>
      <c r="U127" s="203" t="s">
        <v>2631</v>
      </c>
      <c r="V127" s="149"/>
      <c r="W127" s="136"/>
      <c r="X127" s="133">
        <v>43524</v>
      </c>
      <c r="Y127" s="173" t="s">
        <v>2018</v>
      </c>
      <c r="Z127" s="203" t="s">
        <v>2632</v>
      </c>
      <c r="AA127" s="135">
        <v>1</v>
      </c>
      <c r="AB127" s="162" t="s">
        <v>2036</v>
      </c>
    </row>
    <row r="128" spans="1:28" s="4" customFormat="1" ht="369.75" hidden="1" customHeight="1" x14ac:dyDescent="0.2">
      <c r="A128" s="137" t="s">
        <v>2173</v>
      </c>
      <c r="B128" s="137"/>
      <c r="C128" s="137" t="s">
        <v>2394</v>
      </c>
      <c r="D128" s="137"/>
      <c r="E128" s="149"/>
      <c r="F128" s="199" t="s">
        <v>186</v>
      </c>
      <c r="G128" s="200">
        <v>43334</v>
      </c>
      <c r="H128" s="178" t="s">
        <v>346</v>
      </c>
      <c r="I128" s="178" t="s">
        <v>388</v>
      </c>
      <c r="J128" s="199" t="s">
        <v>534</v>
      </c>
      <c r="K128" s="199" t="s">
        <v>819</v>
      </c>
      <c r="L128" s="199" t="s">
        <v>1096</v>
      </c>
      <c r="M128" s="178" t="s">
        <v>978</v>
      </c>
      <c r="N128" s="178" t="s">
        <v>388</v>
      </c>
      <c r="O128" s="178" t="s">
        <v>335</v>
      </c>
      <c r="P128" s="136"/>
      <c r="Q128" s="178" t="s">
        <v>1498</v>
      </c>
      <c r="R128" s="178" t="s">
        <v>1769</v>
      </c>
      <c r="S128" s="201" t="s">
        <v>1898</v>
      </c>
      <c r="T128" s="201" t="s">
        <v>1899</v>
      </c>
      <c r="U128" s="204" t="s">
        <v>2633</v>
      </c>
      <c r="V128" s="149"/>
      <c r="W128" s="136"/>
      <c r="X128" s="133">
        <v>43830</v>
      </c>
      <c r="Y128" s="124" t="s">
        <v>2016</v>
      </c>
      <c r="Z128" s="128" t="s">
        <v>2634</v>
      </c>
      <c r="AA128" s="171">
        <v>1</v>
      </c>
      <c r="AB128" s="162" t="s">
        <v>2036</v>
      </c>
    </row>
    <row r="129" spans="1:31" s="4" customFormat="1" ht="89.25" hidden="1" customHeight="1" x14ac:dyDescent="0.2">
      <c r="A129" s="123" t="s">
        <v>2174</v>
      </c>
      <c r="B129" s="306"/>
      <c r="C129" s="124" t="s">
        <v>2394</v>
      </c>
      <c r="D129" s="137"/>
      <c r="E129" s="149"/>
      <c r="F129" s="199" t="s">
        <v>187</v>
      </c>
      <c r="G129" s="200">
        <v>43334</v>
      </c>
      <c r="H129" s="178" t="s">
        <v>346</v>
      </c>
      <c r="I129" s="125" t="s">
        <v>388</v>
      </c>
      <c r="J129" s="199" t="s">
        <v>535</v>
      </c>
      <c r="K129" s="199" t="s">
        <v>820</v>
      </c>
      <c r="L129" s="199" t="s">
        <v>1097</v>
      </c>
      <c r="M129" s="178" t="s">
        <v>978</v>
      </c>
      <c r="N129" s="178" t="s">
        <v>388</v>
      </c>
      <c r="O129" s="178" t="s">
        <v>335</v>
      </c>
      <c r="P129" s="136"/>
      <c r="Q129" s="178" t="s">
        <v>1499</v>
      </c>
      <c r="R129" s="178" t="s">
        <v>1770</v>
      </c>
      <c r="S129" s="201">
        <v>43361</v>
      </c>
      <c r="T129" s="201">
        <v>43553</v>
      </c>
      <c r="U129" s="134" t="s">
        <v>2635</v>
      </c>
      <c r="V129" s="149"/>
      <c r="W129" s="136"/>
      <c r="X129" s="133">
        <v>43616</v>
      </c>
      <c r="Y129" s="137" t="s">
        <v>2016</v>
      </c>
      <c r="Z129" s="134" t="s">
        <v>2636</v>
      </c>
      <c r="AA129" s="166">
        <v>1</v>
      </c>
      <c r="AB129" s="136" t="s">
        <v>2036</v>
      </c>
    </row>
    <row r="130" spans="1:31" s="4" customFormat="1" ht="114.75" hidden="1" customHeight="1" x14ac:dyDescent="0.2">
      <c r="A130" s="123" t="s">
        <v>2175</v>
      </c>
      <c r="B130" s="306"/>
      <c r="C130" s="124" t="s">
        <v>2394</v>
      </c>
      <c r="D130" s="137"/>
      <c r="E130" s="149"/>
      <c r="F130" s="199" t="s">
        <v>188</v>
      </c>
      <c r="G130" s="200">
        <v>43334</v>
      </c>
      <c r="H130" s="178" t="s">
        <v>346</v>
      </c>
      <c r="I130" s="125" t="s">
        <v>388</v>
      </c>
      <c r="J130" s="199" t="s">
        <v>536</v>
      </c>
      <c r="K130" s="199" t="s">
        <v>821</v>
      </c>
      <c r="L130" s="199" t="s">
        <v>1098</v>
      </c>
      <c r="M130" s="178" t="s">
        <v>978</v>
      </c>
      <c r="N130" s="178" t="s">
        <v>388</v>
      </c>
      <c r="O130" s="178" t="s">
        <v>335</v>
      </c>
      <c r="P130" s="136"/>
      <c r="Q130" s="178" t="s">
        <v>1498</v>
      </c>
      <c r="R130" s="178" t="s">
        <v>1771</v>
      </c>
      <c r="S130" s="201" t="s">
        <v>1900</v>
      </c>
      <c r="T130" s="201" t="s">
        <v>1901</v>
      </c>
      <c r="U130" s="128" t="s">
        <v>2637</v>
      </c>
      <c r="V130" s="149"/>
      <c r="W130" s="136"/>
      <c r="X130" s="133">
        <v>43769</v>
      </c>
      <c r="Y130" s="124" t="s">
        <v>2016</v>
      </c>
      <c r="Z130" s="205" t="s">
        <v>2638</v>
      </c>
      <c r="AA130" s="171">
        <v>1</v>
      </c>
      <c r="AB130" s="136" t="s">
        <v>2036</v>
      </c>
    </row>
    <row r="131" spans="1:31" ht="409.5" customHeight="1" x14ac:dyDescent="0.2">
      <c r="A131" s="85" t="s">
        <v>2176</v>
      </c>
      <c r="B131" s="85" t="s">
        <v>3665</v>
      </c>
      <c r="C131" s="23" t="s">
        <v>2394</v>
      </c>
      <c r="D131" s="21"/>
      <c r="E131" s="79"/>
      <c r="F131" s="101" t="s">
        <v>189</v>
      </c>
      <c r="G131" s="102">
        <v>43334</v>
      </c>
      <c r="H131" s="103" t="s">
        <v>346</v>
      </c>
      <c r="I131" s="354" t="s">
        <v>388</v>
      </c>
      <c r="J131" s="101" t="s">
        <v>537</v>
      </c>
      <c r="K131" s="101" t="s">
        <v>822</v>
      </c>
      <c r="L131" s="101" t="s">
        <v>1099</v>
      </c>
      <c r="M131" s="103" t="s">
        <v>978</v>
      </c>
      <c r="N131" s="103" t="s">
        <v>388</v>
      </c>
      <c r="O131" s="103" t="s">
        <v>335</v>
      </c>
      <c r="P131" s="59"/>
      <c r="Q131" s="103" t="s">
        <v>1500</v>
      </c>
      <c r="R131" s="103" t="s">
        <v>1772</v>
      </c>
      <c r="S131" s="104" t="s">
        <v>1902</v>
      </c>
      <c r="T131" s="104" t="s">
        <v>1903</v>
      </c>
      <c r="U131" s="76" t="s">
        <v>3884</v>
      </c>
      <c r="V131" s="53" t="s">
        <v>3380</v>
      </c>
      <c r="W131" s="267">
        <v>0.8</v>
      </c>
      <c r="X131" s="268">
        <v>44347</v>
      </c>
      <c r="Y131" s="344" t="s">
        <v>2016</v>
      </c>
      <c r="Z131" s="36" t="s">
        <v>3883</v>
      </c>
      <c r="AA131" s="345">
        <v>1</v>
      </c>
      <c r="AB131" s="266" t="s">
        <v>3706</v>
      </c>
      <c r="AC131" s="79"/>
      <c r="AD131" s="79"/>
      <c r="AE131" s="79"/>
    </row>
    <row r="132" spans="1:31" s="4" customFormat="1" ht="153" hidden="1" customHeight="1" x14ac:dyDescent="0.2">
      <c r="A132" s="123" t="s">
        <v>2177</v>
      </c>
      <c r="B132" s="306"/>
      <c r="C132" s="124" t="s">
        <v>2394</v>
      </c>
      <c r="D132" s="137"/>
      <c r="E132" s="149"/>
      <c r="F132" s="199" t="s">
        <v>190</v>
      </c>
      <c r="G132" s="200">
        <v>43335</v>
      </c>
      <c r="H132" s="126" t="s">
        <v>352</v>
      </c>
      <c r="I132" s="126" t="s">
        <v>397</v>
      </c>
      <c r="J132" s="206" t="s">
        <v>538</v>
      </c>
      <c r="K132" s="206" t="s">
        <v>823</v>
      </c>
      <c r="L132" s="199" t="s">
        <v>1100</v>
      </c>
      <c r="M132" s="178" t="s">
        <v>978</v>
      </c>
      <c r="N132" s="178" t="s">
        <v>1344</v>
      </c>
      <c r="O132" s="178" t="s">
        <v>1345</v>
      </c>
      <c r="P132" s="136"/>
      <c r="Q132" s="178" t="s">
        <v>1501</v>
      </c>
      <c r="R132" s="178" t="s">
        <v>1773</v>
      </c>
      <c r="S132" s="201">
        <v>43374</v>
      </c>
      <c r="T132" s="201">
        <v>43555</v>
      </c>
      <c r="U132" s="126" t="s">
        <v>2639</v>
      </c>
      <c r="V132" s="149"/>
      <c r="W132" s="136"/>
      <c r="X132" s="133">
        <v>43616</v>
      </c>
      <c r="Y132" s="136" t="s">
        <v>2033</v>
      </c>
      <c r="Z132" s="126" t="s">
        <v>2640</v>
      </c>
      <c r="AA132" s="153">
        <v>1</v>
      </c>
      <c r="AB132" s="125" t="s">
        <v>2036</v>
      </c>
    </row>
    <row r="133" spans="1:31" s="4" customFormat="1" ht="216.75" hidden="1" customHeight="1" x14ac:dyDescent="0.2">
      <c r="A133" s="123" t="s">
        <v>2178</v>
      </c>
      <c r="B133" s="306"/>
      <c r="C133" s="124" t="s">
        <v>2394</v>
      </c>
      <c r="D133" s="137"/>
      <c r="E133" s="149"/>
      <c r="F133" s="199" t="s">
        <v>191</v>
      </c>
      <c r="G133" s="200">
        <v>43335</v>
      </c>
      <c r="H133" s="126" t="s">
        <v>352</v>
      </c>
      <c r="I133" s="126" t="s">
        <v>397</v>
      </c>
      <c r="J133" s="199" t="s">
        <v>539</v>
      </c>
      <c r="K133" s="199" t="s">
        <v>824</v>
      </c>
      <c r="L133" s="199" t="s">
        <v>1101</v>
      </c>
      <c r="M133" s="178" t="s">
        <v>978</v>
      </c>
      <c r="N133" s="178" t="s">
        <v>1344</v>
      </c>
      <c r="O133" s="178" t="s">
        <v>1345</v>
      </c>
      <c r="P133" s="136"/>
      <c r="Q133" s="178" t="s">
        <v>1502</v>
      </c>
      <c r="R133" s="178" t="s">
        <v>1774</v>
      </c>
      <c r="S133" s="201">
        <v>43374</v>
      </c>
      <c r="T133" s="201">
        <v>43555</v>
      </c>
      <c r="U133" s="126" t="s">
        <v>2641</v>
      </c>
      <c r="V133" s="149"/>
      <c r="W133" s="136"/>
      <c r="X133" s="133">
        <v>43616</v>
      </c>
      <c r="Y133" s="136" t="s">
        <v>2033</v>
      </c>
      <c r="Z133" s="126" t="s">
        <v>2642</v>
      </c>
      <c r="AA133" s="153">
        <v>1</v>
      </c>
      <c r="AB133" s="125" t="s">
        <v>2036</v>
      </c>
    </row>
    <row r="134" spans="1:31" s="4" customFormat="1" ht="409.5" hidden="1" customHeight="1" x14ac:dyDescent="0.2">
      <c r="A134" s="123" t="s">
        <v>2179</v>
      </c>
      <c r="B134" s="306"/>
      <c r="C134" s="124" t="s">
        <v>2394</v>
      </c>
      <c r="D134" s="137"/>
      <c r="E134" s="149"/>
      <c r="F134" s="199" t="s">
        <v>192</v>
      </c>
      <c r="G134" s="200">
        <v>43335</v>
      </c>
      <c r="H134" s="126" t="s">
        <v>352</v>
      </c>
      <c r="I134" s="126" t="s">
        <v>397</v>
      </c>
      <c r="J134" s="206" t="s">
        <v>540</v>
      </c>
      <c r="K134" s="206" t="s">
        <v>825</v>
      </c>
      <c r="L134" s="199" t="s">
        <v>1102</v>
      </c>
      <c r="M134" s="178" t="s">
        <v>978</v>
      </c>
      <c r="N134" s="178" t="s">
        <v>1344</v>
      </c>
      <c r="O134" s="178" t="s">
        <v>1345</v>
      </c>
      <c r="P134" s="136"/>
      <c r="Q134" s="178" t="s">
        <v>1503</v>
      </c>
      <c r="R134" s="178" t="s">
        <v>1775</v>
      </c>
      <c r="S134" s="201">
        <v>43374</v>
      </c>
      <c r="T134" s="201">
        <v>43646</v>
      </c>
      <c r="U134" s="126" t="s">
        <v>2643</v>
      </c>
      <c r="V134" s="149"/>
      <c r="W134" s="136"/>
      <c r="X134" s="133">
        <v>43769</v>
      </c>
      <c r="Y134" s="136" t="s">
        <v>2034</v>
      </c>
      <c r="Z134" s="126" t="s">
        <v>2644</v>
      </c>
      <c r="AA134" s="153">
        <v>1</v>
      </c>
      <c r="AB134" s="125" t="s">
        <v>2036</v>
      </c>
    </row>
    <row r="135" spans="1:31" s="3" customFormat="1" ht="409.5" hidden="1" customHeight="1" x14ac:dyDescent="0.2">
      <c r="A135" s="123" t="s">
        <v>2180</v>
      </c>
      <c r="B135" s="306"/>
      <c r="C135" s="124" t="s">
        <v>2394</v>
      </c>
      <c r="D135" s="137"/>
      <c r="E135" s="149"/>
      <c r="F135" s="199" t="s">
        <v>193</v>
      </c>
      <c r="G135" s="200">
        <v>43335</v>
      </c>
      <c r="H135" s="124" t="s">
        <v>354</v>
      </c>
      <c r="I135" s="125" t="s">
        <v>388</v>
      </c>
      <c r="J135" s="199" t="s">
        <v>541</v>
      </c>
      <c r="K135" s="199" t="s">
        <v>826</v>
      </c>
      <c r="L135" s="199" t="s">
        <v>1103</v>
      </c>
      <c r="M135" s="178" t="s">
        <v>978</v>
      </c>
      <c r="N135" s="178" t="s">
        <v>1346</v>
      </c>
      <c r="O135" s="178" t="s">
        <v>335</v>
      </c>
      <c r="P135" s="136"/>
      <c r="Q135" s="178" t="s">
        <v>1498</v>
      </c>
      <c r="R135" s="178" t="s">
        <v>1776</v>
      </c>
      <c r="S135" s="201" t="s">
        <v>1904</v>
      </c>
      <c r="T135" s="201" t="s">
        <v>1905</v>
      </c>
      <c r="U135" s="134" t="s">
        <v>3080</v>
      </c>
      <c r="V135" s="152" t="s">
        <v>3093</v>
      </c>
      <c r="W135" s="153">
        <v>1</v>
      </c>
      <c r="X135" s="133">
        <v>44135</v>
      </c>
      <c r="Y135" s="137" t="s">
        <v>2027</v>
      </c>
      <c r="Z135" s="134" t="s">
        <v>3134</v>
      </c>
      <c r="AA135" s="166">
        <v>1</v>
      </c>
      <c r="AB135" s="147" t="s">
        <v>2036</v>
      </c>
    </row>
    <row r="136" spans="1:31" ht="409.5" customHeight="1" x14ac:dyDescent="0.2">
      <c r="A136" s="85" t="s">
        <v>2181</v>
      </c>
      <c r="B136" s="85" t="s">
        <v>3666</v>
      </c>
      <c r="C136" s="23" t="s">
        <v>2394</v>
      </c>
      <c r="D136" s="21"/>
      <c r="E136" s="79"/>
      <c r="F136" s="101" t="s">
        <v>194</v>
      </c>
      <c r="G136" s="102">
        <v>43335</v>
      </c>
      <c r="H136" s="23" t="s">
        <v>354</v>
      </c>
      <c r="I136" s="354" t="s">
        <v>388</v>
      </c>
      <c r="J136" s="101" t="s">
        <v>542</v>
      </c>
      <c r="K136" s="101" t="s">
        <v>827</v>
      </c>
      <c r="L136" s="101" t="s">
        <v>1104</v>
      </c>
      <c r="M136" s="103" t="s">
        <v>978</v>
      </c>
      <c r="N136" s="103" t="s">
        <v>388</v>
      </c>
      <c r="O136" s="103" t="s">
        <v>335</v>
      </c>
      <c r="P136" s="59"/>
      <c r="Q136" s="103" t="s">
        <v>1498</v>
      </c>
      <c r="R136" s="103" t="s">
        <v>1777</v>
      </c>
      <c r="S136" s="104" t="s">
        <v>1906</v>
      </c>
      <c r="T136" s="104" t="s">
        <v>1907</v>
      </c>
      <c r="U136" s="20" t="s">
        <v>3081</v>
      </c>
      <c r="V136" s="25" t="s">
        <v>3094</v>
      </c>
      <c r="W136" s="60">
        <v>0.66</v>
      </c>
      <c r="X136" s="58">
        <v>44347</v>
      </c>
      <c r="Y136" s="21" t="s">
        <v>2027</v>
      </c>
      <c r="Z136" s="20" t="s">
        <v>3814</v>
      </c>
      <c r="AA136" s="93">
        <v>0.66</v>
      </c>
      <c r="AB136" s="22" t="s">
        <v>3707</v>
      </c>
      <c r="AC136" s="79"/>
      <c r="AD136" s="79"/>
      <c r="AE136" s="79"/>
    </row>
    <row r="137" spans="1:31" ht="409.5" customHeight="1" x14ac:dyDescent="0.2">
      <c r="A137" s="85" t="s">
        <v>2182</v>
      </c>
      <c r="B137" s="85" t="s">
        <v>3666</v>
      </c>
      <c r="C137" s="23" t="s">
        <v>2394</v>
      </c>
      <c r="D137" s="21"/>
      <c r="E137" s="79"/>
      <c r="F137" s="101" t="s">
        <v>195</v>
      </c>
      <c r="G137" s="102">
        <v>43335</v>
      </c>
      <c r="H137" s="23" t="s">
        <v>354</v>
      </c>
      <c r="I137" s="354" t="s">
        <v>388</v>
      </c>
      <c r="J137" s="101" t="s">
        <v>543</v>
      </c>
      <c r="K137" s="101" t="s">
        <v>828</v>
      </c>
      <c r="L137" s="101" t="s">
        <v>1105</v>
      </c>
      <c r="M137" s="103" t="s">
        <v>978</v>
      </c>
      <c r="N137" s="103" t="s">
        <v>1346</v>
      </c>
      <c r="O137" s="103" t="s">
        <v>335</v>
      </c>
      <c r="P137" s="59"/>
      <c r="Q137" s="103" t="s">
        <v>1504</v>
      </c>
      <c r="R137" s="103" t="s">
        <v>1778</v>
      </c>
      <c r="S137" s="104" t="s">
        <v>1906</v>
      </c>
      <c r="T137" s="104" t="s">
        <v>1907</v>
      </c>
      <c r="U137" s="20" t="s">
        <v>3095</v>
      </c>
      <c r="V137" s="25" t="s">
        <v>3096</v>
      </c>
      <c r="W137" s="60">
        <v>0.5</v>
      </c>
      <c r="X137" s="58">
        <v>44347</v>
      </c>
      <c r="Y137" s="21" t="s">
        <v>2027</v>
      </c>
      <c r="Z137" s="108" t="s">
        <v>3815</v>
      </c>
      <c r="AA137" s="93">
        <v>0.55000000000000004</v>
      </c>
      <c r="AB137" s="22" t="s">
        <v>3707</v>
      </c>
      <c r="AC137" s="79"/>
      <c r="AD137" s="79"/>
      <c r="AE137" s="79"/>
    </row>
    <row r="138" spans="1:31" s="4" customFormat="1" ht="127.5" hidden="1" customHeight="1" x14ac:dyDescent="0.2">
      <c r="A138" s="123" t="s">
        <v>2183</v>
      </c>
      <c r="B138" s="306"/>
      <c r="C138" s="124" t="s">
        <v>2394</v>
      </c>
      <c r="D138" s="137"/>
      <c r="E138" s="149"/>
      <c r="F138" s="199" t="s">
        <v>196</v>
      </c>
      <c r="G138" s="200">
        <v>43336</v>
      </c>
      <c r="H138" s="178" t="s">
        <v>348</v>
      </c>
      <c r="I138" s="178" t="s">
        <v>410</v>
      </c>
      <c r="J138" s="199" t="s">
        <v>544</v>
      </c>
      <c r="K138" s="199" t="s">
        <v>829</v>
      </c>
      <c r="L138" s="199" t="s">
        <v>1106</v>
      </c>
      <c r="M138" s="178" t="s">
        <v>978</v>
      </c>
      <c r="N138" s="178" t="s">
        <v>410</v>
      </c>
      <c r="O138" s="178" t="s">
        <v>335</v>
      </c>
      <c r="P138" s="136"/>
      <c r="Q138" s="178" t="s">
        <v>1505</v>
      </c>
      <c r="R138" s="178" t="s">
        <v>1779</v>
      </c>
      <c r="S138" s="201" t="s">
        <v>1908</v>
      </c>
      <c r="T138" s="201" t="s">
        <v>1909</v>
      </c>
      <c r="U138" s="203" t="s">
        <v>2645</v>
      </c>
      <c r="V138" s="149"/>
      <c r="W138" s="136"/>
      <c r="X138" s="133">
        <v>43524</v>
      </c>
      <c r="Y138" s="173" t="s">
        <v>2018</v>
      </c>
      <c r="Z138" s="203" t="s">
        <v>2646</v>
      </c>
      <c r="AA138" s="135">
        <v>1</v>
      </c>
      <c r="AB138" s="162" t="s">
        <v>2036</v>
      </c>
    </row>
    <row r="139" spans="1:31" s="4" customFormat="1" ht="293.25" hidden="1" customHeight="1" x14ac:dyDescent="0.2">
      <c r="A139" s="123" t="s">
        <v>2184</v>
      </c>
      <c r="B139" s="306"/>
      <c r="C139" s="124" t="s">
        <v>2394</v>
      </c>
      <c r="D139" s="137"/>
      <c r="E139" s="149"/>
      <c r="F139" s="199" t="s">
        <v>197</v>
      </c>
      <c r="G139" s="200">
        <v>43336</v>
      </c>
      <c r="H139" s="151" t="s">
        <v>347</v>
      </c>
      <c r="I139" s="151" t="s">
        <v>391</v>
      </c>
      <c r="J139" s="199" t="s">
        <v>545</v>
      </c>
      <c r="K139" s="199" t="s">
        <v>830</v>
      </c>
      <c r="L139" s="199" t="s">
        <v>1107</v>
      </c>
      <c r="M139" s="178" t="s">
        <v>978</v>
      </c>
      <c r="N139" s="178" t="s">
        <v>391</v>
      </c>
      <c r="O139" s="178"/>
      <c r="P139" s="136"/>
      <c r="Q139" s="178" t="s">
        <v>1506</v>
      </c>
      <c r="R139" s="178" t="s">
        <v>1780</v>
      </c>
      <c r="S139" s="201" t="s">
        <v>1910</v>
      </c>
      <c r="T139" s="201" t="s">
        <v>1911</v>
      </c>
      <c r="U139" s="134" t="s">
        <v>2647</v>
      </c>
      <c r="V139" s="149"/>
      <c r="W139" s="136"/>
      <c r="X139" s="133">
        <v>43769</v>
      </c>
      <c r="Y139" s="124" t="s">
        <v>2019</v>
      </c>
      <c r="Z139" s="128" t="s">
        <v>2648</v>
      </c>
      <c r="AA139" s="155">
        <v>1</v>
      </c>
      <c r="AB139" s="147" t="s">
        <v>2036</v>
      </c>
    </row>
    <row r="140" spans="1:31" ht="409.5" customHeight="1" x14ac:dyDescent="0.2">
      <c r="A140" s="85" t="s">
        <v>2185</v>
      </c>
      <c r="B140" s="85" t="s">
        <v>3664</v>
      </c>
      <c r="C140" s="23" t="s">
        <v>2394</v>
      </c>
      <c r="D140" s="21"/>
      <c r="E140" s="79"/>
      <c r="F140" s="101" t="s">
        <v>198</v>
      </c>
      <c r="G140" s="102">
        <v>43336</v>
      </c>
      <c r="H140" s="24" t="s">
        <v>347</v>
      </c>
      <c r="I140" s="24" t="s">
        <v>391</v>
      </c>
      <c r="J140" s="101" t="s">
        <v>546</v>
      </c>
      <c r="K140" s="101" t="s">
        <v>831</v>
      </c>
      <c r="L140" s="101" t="s">
        <v>1108</v>
      </c>
      <c r="M140" s="103" t="s">
        <v>978</v>
      </c>
      <c r="N140" s="103" t="s">
        <v>391</v>
      </c>
      <c r="O140" s="103"/>
      <c r="P140" s="59"/>
      <c r="Q140" s="103" t="s">
        <v>1507</v>
      </c>
      <c r="R140" s="103" t="s">
        <v>1781</v>
      </c>
      <c r="S140" s="104" t="s">
        <v>1912</v>
      </c>
      <c r="T140" s="104" t="s">
        <v>1913</v>
      </c>
      <c r="U140" s="20" t="s">
        <v>3034</v>
      </c>
      <c r="V140" s="25" t="s">
        <v>3035</v>
      </c>
      <c r="W140" s="60">
        <v>1</v>
      </c>
      <c r="X140" s="58">
        <v>44347</v>
      </c>
      <c r="Y140" s="23" t="s">
        <v>3323</v>
      </c>
      <c r="Z140" s="20" t="s">
        <v>3868</v>
      </c>
      <c r="AA140" s="91">
        <v>0.75</v>
      </c>
      <c r="AB140" s="22" t="s">
        <v>3707</v>
      </c>
      <c r="AC140" s="79"/>
      <c r="AD140" s="79"/>
      <c r="AE140" s="79"/>
    </row>
    <row r="141" spans="1:31" s="4" customFormat="1" ht="267.75" hidden="1" customHeight="1" x14ac:dyDescent="0.2">
      <c r="A141" s="123" t="s">
        <v>2186</v>
      </c>
      <c r="B141" s="306"/>
      <c r="C141" s="124" t="s">
        <v>2394</v>
      </c>
      <c r="D141" s="137"/>
      <c r="E141" s="149"/>
      <c r="F141" s="199" t="s">
        <v>197</v>
      </c>
      <c r="G141" s="200">
        <v>43336</v>
      </c>
      <c r="H141" s="151" t="s">
        <v>347</v>
      </c>
      <c r="I141" s="151" t="s">
        <v>391</v>
      </c>
      <c r="J141" s="199" t="s">
        <v>545</v>
      </c>
      <c r="K141" s="199" t="s">
        <v>830</v>
      </c>
      <c r="L141" s="199" t="s">
        <v>1107</v>
      </c>
      <c r="M141" s="178" t="s">
        <v>978</v>
      </c>
      <c r="N141" s="178" t="s">
        <v>391</v>
      </c>
      <c r="O141" s="178"/>
      <c r="P141" s="136"/>
      <c r="Q141" s="178" t="s">
        <v>1506</v>
      </c>
      <c r="R141" s="178" t="s">
        <v>1780</v>
      </c>
      <c r="S141" s="201" t="s">
        <v>1910</v>
      </c>
      <c r="T141" s="201" t="s">
        <v>1911</v>
      </c>
      <c r="U141" s="134" t="s">
        <v>2649</v>
      </c>
      <c r="V141" s="149"/>
      <c r="W141" s="136"/>
      <c r="X141" s="133">
        <v>43769</v>
      </c>
      <c r="Y141" s="124" t="s">
        <v>2019</v>
      </c>
      <c r="Z141" s="134" t="s">
        <v>2650</v>
      </c>
      <c r="AA141" s="155">
        <v>1</v>
      </c>
      <c r="AB141" s="147" t="s">
        <v>2036</v>
      </c>
    </row>
    <row r="142" spans="1:31" ht="409.5" customHeight="1" x14ac:dyDescent="0.2">
      <c r="A142" s="85" t="s">
        <v>2187</v>
      </c>
      <c r="B142" s="85" t="s">
        <v>3664</v>
      </c>
      <c r="C142" s="23" t="s">
        <v>2394</v>
      </c>
      <c r="D142" s="21"/>
      <c r="E142" s="79"/>
      <c r="F142" s="101" t="s">
        <v>198</v>
      </c>
      <c r="G142" s="102">
        <v>43336</v>
      </c>
      <c r="H142" s="24" t="s">
        <v>347</v>
      </c>
      <c r="I142" s="24" t="s">
        <v>391</v>
      </c>
      <c r="J142" s="101" t="s">
        <v>546</v>
      </c>
      <c r="K142" s="101" t="s">
        <v>831</v>
      </c>
      <c r="L142" s="101" t="s">
        <v>1108</v>
      </c>
      <c r="M142" s="103" t="s">
        <v>978</v>
      </c>
      <c r="N142" s="103" t="s">
        <v>391</v>
      </c>
      <c r="O142" s="103"/>
      <c r="P142" s="59"/>
      <c r="Q142" s="103" t="s">
        <v>1507</v>
      </c>
      <c r="R142" s="103" t="s">
        <v>1781</v>
      </c>
      <c r="S142" s="104" t="s">
        <v>1912</v>
      </c>
      <c r="T142" s="104" t="s">
        <v>1913</v>
      </c>
      <c r="U142" s="20" t="s">
        <v>3036</v>
      </c>
      <c r="V142" s="25" t="s">
        <v>3037</v>
      </c>
      <c r="W142" s="60">
        <v>1</v>
      </c>
      <c r="X142" s="58">
        <v>44347</v>
      </c>
      <c r="Y142" s="23" t="s">
        <v>3323</v>
      </c>
      <c r="Z142" s="20" t="s">
        <v>3885</v>
      </c>
      <c r="AA142" s="91">
        <v>0.75</v>
      </c>
      <c r="AB142" s="22" t="s">
        <v>3707</v>
      </c>
      <c r="AC142" s="79"/>
      <c r="AD142" s="79"/>
      <c r="AE142" s="79"/>
    </row>
    <row r="143" spans="1:31" s="4" customFormat="1" ht="127.5" hidden="1" customHeight="1" x14ac:dyDescent="0.2">
      <c r="A143" s="123" t="s">
        <v>2188</v>
      </c>
      <c r="B143" s="306"/>
      <c r="C143" s="124" t="s">
        <v>2394</v>
      </c>
      <c r="D143" s="137"/>
      <c r="E143" s="149"/>
      <c r="F143" s="199" t="s">
        <v>199</v>
      </c>
      <c r="G143" s="200">
        <v>43339</v>
      </c>
      <c r="H143" s="125" t="s">
        <v>365</v>
      </c>
      <c r="I143" s="178" t="s">
        <v>411</v>
      </c>
      <c r="J143" s="199" t="s">
        <v>547</v>
      </c>
      <c r="K143" s="199" t="s">
        <v>832</v>
      </c>
      <c r="L143" s="207" t="s">
        <v>1109</v>
      </c>
      <c r="M143" s="178" t="s">
        <v>978</v>
      </c>
      <c r="N143" s="178" t="s">
        <v>411</v>
      </c>
      <c r="O143" s="178"/>
      <c r="P143" s="136"/>
      <c r="Q143" s="178" t="s">
        <v>1508</v>
      </c>
      <c r="R143" s="178" t="s">
        <v>1782</v>
      </c>
      <c r="S143" s="201">
        <v>43449</v>
      </c>
      <c r="T143" s="201">
        <v>43465</v>
      </c>
      <c r="U143" s="126" t="s">
        <v>2651</v>
      </c>
      <c r="V143" s="149"/>
      <c r="W143" s="136"/>
      <c r="X143" s="133">
        <v>43524</v>
      </c>
      <c r="Y143" s="137" t="s">
        <v>2023</v>
      </c>
      <c r="Z143" s="126" t="s">
        <v>2652</v>
      </c>
      <c r="AA143" s="181">
        <v>1</v>
      </c>
      <c r="AB143" s="125" t="s">
        <v>2036</v>
      </c>
    </row>
    <row r="144" spans="1:31" s="4" customFormat="1" ht="76.5" hidden="1" customHeight="1" x14ac:dyDescent="0.2">
      <c r="A144" s="123" t="s">
        <v>2189</v>
      </c>
      <c r="B144" s="306"/>
      <c r="C144" s="124" t="s">
        <v>2394</v>
      </c>
      <c r="D144" s="137"/>
      <c r="E144" s="149"/>
      <c r="F144" s="199" t="s">
        <v>200</v>
      </c>
      <c r="G144" s="200">
        <v>43340</v>
      </c>
      <c r="H144" s="178" t="s">
        <v>368</v>
      </c>
      <c r="I144" s="125" t="s">
        <v>388</v>
      </c>
      <c r="J144" s="199" t="s">
        <v>548</v>
      </c>
      <c r="K144" s="199" t="s">
        <v>833</v>
      </c>
      <c r="L144" s="199" t="s">
        <v>1110</v>
      </c>
      <c r="M144" s="178" t="s">
        <v>978</v>
      </c>
      <c r="N144" s="178" t="s">
        <v>388</v>
      </c>
      <c r="O144" s="178"/>
      <c r="P144" s="136"/>
      <c r="Q144" s="178" t="s">
        <v>1509</v>
      </c>
      <c r="R144" s="178">
        <v>1</v>
      </c>
      <c r="S144" s="201">
        <v>43374</v>
      </c>
      <c r="T144" s="201">
        <v>43465</v>
      </c>
      <c r="U144" s="194" t="s">
        <v>2653</v>
      </c>
      <c r="V144" s="149"/>
      <c r="W144" s="136"/>
      <c r="X144" s="133">
        <v>43524</v>
      </c>
      <c r="Y144" s="208" t="s">
        <v>2023</v>
      </c>
      <c r="Z144" s="194" t="s">
        <v>2654</v>
      </c>
      <c r="AA144" s="181">
        <v>1</v>
      </c>
      <c r="AB144" s="173" t="s">
        <v>2036</v>
      </c>
    </row>
    <row r="145" spans="1:31" s="4" customFormat="1" ht="409.5" hidden="1" customHeight="1" x14ac:dyDescent="0.2">
      <c r="A145" s="123" t="s">
        <v>2190</v>
      </c>
      <c r="B145" s="306"/>
      <c r="C145" s="124" t="s">
        <v>2394</v>
      </c>
      <c r="D145" s="137"/>
      <c r="E145" s="149"/>
      <c r="F145" s="199" t="s">
        <v>201</v>
      </c>
      <c r="G145" s="200">
        <v>43340</v>
      </c>
      <c r="H145" s="178" t="s">
        <v>361</v>
      </c>
      <c r="I145" s="178" t="s">
        <v>412</v>
      </c>
      <c r="J145" s="178" t="s">
        <v>549</v>
      </c>
      <c r="K145" s="199" t="s">
        <v>834</v>
      </c>
      <c r="L145" s="199" t="s">
        <v>1111</v>
      </c>
      <c r="M145" s="178" t="s">
        <v>978</v>
      </c>
      <c r="N145" s="178" t="s">
        <v>1347</v>
      </c>
      <c r="O145" s="178" t="s">
        <v>1348</v>
      </c>
      <c r="P145" s="136"/>
      <c r="Q145" s="178" t="s">
        <v>1510</v>
      </c>
      <c r="R145" s="178" t="s">
        <v>1783</v>
      </c>
      <c r="S145" s="201">
        <v>43374</v>
      </c>
      <c r="T145" s="201">
        <v>43554</v>
      </c>
      <c r="U145" s="126" t="s">
        <v>2655</v>
      </c>
      <c r="V145" s="149"/>
      <c r="W145" s="136"/>
      <c r="X145" s="133">
        <v>43769</v>
      </c>
      <c r="Y145" s="125" t="s">
        <v>2026</v>
      </c>
      <c r="Z145" s="126" t="s">
        <v>2656</v>
      </c>
      <c r="AA145" s="181">
        <v>1</v>
      </c>
      <c r="AB145" s="147" t="s">
        <v>2036</v>
      </c>
    </row>
    <row r="146" spans="1:31" s="4" customFormat="1" ht="409.5" hidden="1" customHeight="1" x14ac:dyDescent="0.2">
      <c r="A146" s="123" t="s">
        <v>2191</v>
      </c>
      <c r="B146" s="306"/>
      <c r="C146" s="124" t="s">
        <v>2394</v>
      </c>
      <c r="D146" s="137"/>
      <c r="E146" s="149"/>
      <c r="F146" s="199" t="s">
        <v>202</v>
      </c>
      <c r="G146" s="200">
        <v>43340</v>
      </c>
      <c r="H146" s="178" t="s">
        <v>361</v>
      </c>
      <c r="I146" s="178" t="s">
        <v>412</v>
      </c>
      <c r="J146" s="178" t="s">
        <v>550</v>
      </c>
      <c r="K146" s="199" t="s">
        <v>834</v>
      </c>
      <c r="L146" s="199" t="s">
        <v>1111</v>
      </c>
      <c r="M146" s="178" t="s">
        <v>978</v>
      </c>
      <c r="N146" s="178" t="s">
        <v>1347</v>
      </c>
      <c r="O146" s="178" t="s">
        <v>1348</v>
      </c>
      <c r="P146" s="136"/>
      <c r="Q146" s="178" t="s">
        <v>1510</v>
      </c>
      <c r="R146" s="178" t="s">
        <v>1783</v>
      </c>
      <c r="S146" s="201">
        <v>43374</v>
      </c>
      <c r="T146" s="201">
        <v>43554</v>
      </c>
      <c r="U146" s="126" t="s">
        <v>2657</v>
      </c>
      <c r="V146" s="149"/>
      <c r="W146" s="136"/>
      <c r="X146" s="133">
        <v>43769</v>
      </c>
      <c r="Y146" s="125" t="s">
        <v>2026</v>
      </c>
      <c r="Z146" s="126" t="s">
        <v>2658</v>
      </c>
      <c r="AA146" s="181">
        <v>1</v>
      </c>
      <c r="AB146" s="147" t="s">
        <v>2036</v>
      </c>
    </row>
    <row r="147" spans="1:31" s="4" customFormat="1" ht="140.25" hidden="1" customHeight="1" x14ac:dyDescent="0.2">
      <c r="A147" s="123" t="s">
        <v>2192</v>
      </c>
      <c r="B147" s="306"/>
      <c r="C147" s="124" t="s">
        <v>2394</v>
      </c>
      <c r="D147" s="137"/>
      <c r="E147" s="149"/>
      <c r="F147" s="199" t="s">
        <v>203</v>
      </c>
      <c r="G147" s="200">
        <v>43342</v>
      </c>
      <c r="H147" s="178" t="s">
        <v>349</v>
      </c>
      <c r="I147" s="178" t="s">
        <v>403</v>
      </c>
      <c r="J147" s="199" t="s">
        <v>551</v>
      </c>
      <c r="K147" s="199" t="s">
        <v>835</v>
      </c>
      <c r="L147" s="199" t="s">
        <v>1112</v>
      </c>
      <c r="M147" s="178" t="s">
        <v>978</v>
      </c>
      <c r="N147" s="178" t="s">
        <v>1349</v>
      </c>
      <c r="O147" s="178" t="s">
        <v>1350</v>
      </c>
      <c r="P147" s="136"/>
      <c r="Q147" s="178" t="s">
        <v>1511</v>
      </c>
      <c r="R147" s="178" t="s">
        <v>1784</v>
      </c>
      <c r="S147" s="201" t="s">
        <v>1914</v>
      </c>
      <c r="T147" s="201" t="s">
        <v>1915</v>
      </c>
      <c r="U147" s="194" t="s">
        <v>2659</v>
      </c>
      <c r="V147" s="149"/>
      <c r="W147" s="136"/>
      <c r="X147" s="133">
        <v>43524</v>
      </c>
      <c r="Y147" s="208" t="s">
        <v>2031</v>
      </c>
      <c r="Z147" s="209" t="s">
        <v>2660</v>
      </c>
      <c r="AA147" s="210">
        <v>1</v>
      </c>
      <c r="AB147" s="147" t="s">
        <v>2036</v>
      </c>
    </row>
    <row r="148" spans="1:31" ht="409.5" customHeight="1" x14ac:dyDescent="0.2">
      <c r="A148" s="85" t="s">
        <v>2193</v>
      </c>
      <c r="B148" s="85" t="s">
        <v>3667</v>
      </c>
      <c r="C148" s="23" t="s">
        <v>2394</v>
      </c>
      <c r="D148" s="21"/>
      <c r="E148" s="79"/>
      <c r="F148" s="101" t="s">
        <v>204</v>
      </c>
      <c r="G148" s="102">
        <v>43342</v>
      </c>
      <c r="H148" s="24" t="s">
        <v>344</v>
      </c>
      <c r="I148" s="354" t="s">
        <v>388</v>
      </c>
      <c r="J148" s="101" t="s">
        <v>552</v>
      </c>
      <c r="K148" s="101" t="s">
        <v>836</v>
      </c>
      <c r="L148" s="101" t="s">
        <v>1113</v>
      </c>
      <c r="M148" s="103" t="s">
        <v>978</v>
      </c>
      <c r="N148" s="103" t="s">
        <v>422</v>
      </c>
      <c r="O148" s="103"/>
      <c r="P148" s="59"/>
      <c r="Q148" s="103" t="s">
        <v>1512</v>
      </c>
      <c r="R148" s="103" t="s">
        <v>1785</v>
      </c>
      <c r="S148" s="104">
        <v>43388</v>
      </c>
      <c r="T148" s="104">
        <v>43555</v>
      </c>
      <c r="U148" s="56" t="s">
        <v>3329</v>
      </c>
      <c r="V148" s="118" t="s">
        <v>3673</v>
      </c>
      <c r="W148" s="115" t="s">
        <v>3328</v>
      </c>
      <c r="X148" s="58">
        <v>44347</v>
      </c>
      <c r="Y148" s="87" t="s">
        <v>2018</v>
      </c>
      <c r="Z148" s="56" t="s">
        <v>3886</v>
      </c>
      <c r="AA148" s="86">
        <v>0.8</v>
      </c>
      <c r="AB148" s="22" t="s">
        <v>3707</v>
      </c>
      <c r="AC148" s="79"/>
      <c r="AD148" s="79"/>
      <c r="AE148" s="79"/>
    </row>
    <row r="149" spans="1:31" s="4" customFormat="1" ht="409.5" hidden="1" customHeight="1" x14ac:dyDescent="0.2">
      <c r="A149" s="123" t="s">
        <v>2194</v>
      </c>
      <c r="B149" s="306"/>
      <c r="C149" s="124" t="s">
        <v>2394</v>
      </c>
      <c r="D149" s="137"/>
      <c r="E149" s="136"/>
      <c r="F149" s="173" t="s">
        <v>205</v>
      </c>
      <c r="G149" s="211">
        <v>43333</v>
      </c>
      <c r="H149" s="173" t="s">
        <v>358</v>
      </c>
      <c r="I149" s="125" t="s">
        <v>388</v>
      </c>
      <c r="J149" s="173" t="s">
        <v>553</v>
      </c>
      <c r="K149" s="173" t="s">
        <v>837</v>
      </c>
      <c r="L149" s="173" t="s">
        <v>1114</v>
      </c>
      <c r="M149" s="173" t="s">
        <v>978</v>
      </c>
      <c r="N149" s="173" t="s">
        <v>1351</v>
      </c>
      <c r="O149" s="173" t="s">
        <v>335</v>
      </c>
      <c r="P149" s="136"/>
      <c r="Q149" s="173" t="s">
        <v>1513</v>
      </c>
      <c r="R149" s="173" t="s">
        <v>1786</v>
      </c>
      <c r="S149" s="212">
        <v>43374</v>
      </c>
      <c r="T149" s="212">
        <v>43555</v>
      </c>
      <c r="U149" s="213" t="s">
        <v>2661</v>
      </c>
      <c r="V149" s="136"/>
      <c r="W149" s="136"/>
      <c r="X149" s="133">
        <v>43830</v>
      </c>
      <c r="Y149" s="137" t="s">
        <v>2016</v>
      </c>
      <c r="Z149" s="214" t="s">
        <v>2662</v>
      </c>
      <c r="AA149" s="166">
        <v>1</v>
      </c>
      <c r="AB149" s="147" t="s">
        <v>2036</v>
      </c>
    </row>
    <row r="150" spans="1:31" s="4" customFormat="1" ht="409.5" hidden="1" customHeight="1" x14ac:dyDescent="0.2">
      <c r="A150" s="123" t="s">
        <v>2195</v>
      </c>
      <c r="B150" s="306"/>
      <c r="C150" s="124" t="s">
        <v>2394</v>
      </c>
      <c r="D150" s="137"/>
      <c r="E150" s="136"/>
      <c r="F150" s="173" t="s">
        <v>206</v>
      </c>
      <c r="G150" s="211">
        <v>43333</v>
      </c>
      <c r="H150" s="173" t="s">
        <v>358</v>
      </c>
      <c r="I150" s="125" t="s">
        <v>388</v>
      </c>
      <c r="J150" s="173" t="s">
        <v>554</v>
      </c>
      <c r="K150" s="173" t="s">
        <v>838</v>
      </c>
      <c r="L150" s="173" t="s">
        <v>1115</v>
      </c>
      <c r="M150" s="173" t="s">
        <v>978</v>
      </c>
      <c r="N150" s="173" t="s">
        <v>1351</v>
      </c>
      <c r="O150" s="173" t="s">
        <v>335</v>
      </c>
      <c r="P150" s="136"/>
      <c r="Q150" s="173" t="s">
        <v>1514</v>
      </c>
      <c r="R150" s="173" t="s">
        <v>1787</v>
      </c>
      <c r="S150" s="212" t="s">
        <v>1916</v>
      </c>
      <c r="T150" s="212" t="s">
        <v>1917</v>
      </c>
      <c r="U150" s="208" t="s">
        <v>2663</v>
      </c>
      <c r="V150" s="136"/>
      <c r="W150" s="136"/>
      <c r="X150" s="133">
        <v>43799</v>
      </c>
      <c r="Y150" s="208" t="s">
        <v>2019</v>
      </c>
      <c r="Z150" s="215" t="s">
        <v>2664</v>
      </c>
      <c r="AA150" s="171">
        <v>1</v>
      </c>
      <c r="AB150" s="147" t="s">
        <v>2036</v>
      </c>
    </row>
    <row r="151" spans="1:31" s="4" customFormat="1" ht="409.5" hidden="1" customHeight="1" x14ac:dyDescent="0.2">
      <c r="A151" s="216" t="s">
        <v>2196</v>
      </c>
      <c r="B151" s="216"/>
      <c r="C151" s="124" t="s">
        <v>2394</v>
      </c>
      <c r="D151" s="137"/>
      <c r="E151" s="136"/>
      <c r="F151" s="173" t="s">
        <v>207</v>
      </c>
      <c r="G151" s="211">
        <v>43333</v>
      </c>
      <c r="H151" s="173" t="s">
        <v>358</v>
      </c>
      <c r="I151" s="125" t="s">
        <v>388</v>
      </c>
      <c r="J151" s="173" t="s">
        <v>555</v>
      </c>
      <c r="K151" s="173" t="s">
        <v>839</v>
      </c>
      <c r="L151" s="173" t="s">
        <v>1116</v>
      </c>
      <c r="M151" s="173" t="s">
        <v>978</v>
      </c>
      <c r="N151" s="173" t="s">
        <v>1351</v>
      </c>
      <c r="O151" s="173" t="s">
        <v>335</v>
      </c>
      <c r="P151" s="136"/>
      <c r="Q151" s="173" t="s">
        <v>1515</v>
      </c>
      <c r="R151" s="173" t="s">
        <v>1788</v>
      </c>
      <c r="S151" s="212" t="s">
        <v>1918</v>
      </c>
      <c r="T151" s="212" t="s">
        <v>1919</v>
      </c>
      <c r="U151" s="208" t="s">
        <v>2665</v>
      </c>
      <c r="V151" s="136"/>
      <c r="W151" s="136"/>
      <c r="X151" s="133">
        <v>43769</v>
      </c>
      <c r="Y151" s="208" t="s">
        <v>2019</v>
      </c>
      <c r="Z151" s="213" t="s">
        <v>2666</v>
      </c>
      <c r="AA151" s="166">
        <v>1</v>
      </c>
      <c r="AB151" s="147" t="s">
        <v>2036</v>
      </c>
    </row>
    <row r="152" spans="1:31" ht="409.5" hidden="1" customHeight="1" x14ac:dyDescent="0.2">
      <c r="A152" s="304" t="s">
        <v>2197</v>
      </c>
      <c r="B152" s="306"/>
      <c r="C152" s="124" t="s">
        <v>2402</v>
      </c>
      <c r="D152" s="137"/>
      <c r="E152" s="149"/>
      <c r="F152" s="202" t="s">
        <v>208</v>
      </c>
      <c r="G152" s="211" t="s">
        <v>336</v>
      </c>
      <c r="H152" s="151" t="s">
        <v>347</v>
      </c>
      <c r="I152" s="295" t="s">
        <v>388</v>
      </c>
      <c r="J152" s="202" t="s">
        <v>556</v>
      </c>
      <c r="K152" s="202" t="s">
        <v>840</v>
      </c>
      <c r="L152" s="202" t="s">
        <v>1117</v>
      </c>
      <c r="M152" s="173" t="s">
        <v>978</v>
      </c>
      <c r="N152" s="173" t="s">
        <v>1352</v>
      </c>
      <c r="O152" s="173" t="s">
        <v>1353</v>
      </c>
      <c r="P152" s="302"/>
      <c r="Q152" s="173" t="s">
        <v>1516</v>
      </c>
      <c r="R152" s="173">
        <v>1</v>
      </c>
      <c r="S152" s="212">
        <v>43377</v>
      </c>
      <c r="T152" s="212">
        <v>43465</v>
      </c>
      <c r="U152" s="311" t="s">
        <v>3320</v>
      </c>
      <c r="V152" s="152" t="s">
        <v>3038</v>
      </c>
      <c r="W152" s="301">
        <v>1</v>
      </c>
      <c r="X152" s="298">
        <v>44196</v>
      </c>
      <c r="Y152" s="137" t="s">
        <v>3131</v>
      </c>
      <c r="Z152" s="312" t="s">
        <v>3432</v>
      </c>
      <c r="AA152" s="135" t="s">
        <v>3119</v>
      </c>
      <c r="AB152" s="147" t="s">
        <v>2036</v>
      </c>
    </row>
    <row r="153" spans="1:31" ht="409.5" hidden="1" customHeight="1" x14ac:dyDescent="0.2">
      <c r="A153" s="304" t="s">
        <v>2198</v>
      </c>
      <c r="B153" s="306"/>
      <c r="C153" s="124" t="s">
        <v>2402</v>
      </c>
      <c r="D153" s="137"/>
      <c r="E153" s="149"/>
      <c r="F153" s="202" t="s">
        <v>209</v>
      </c>
      <c r="G153" s="211" t="s">
        <v>337</v>
      </c>
      <c r="H153" s="151" t="s">
        <v>347</v>
      </c>
      <c r="I153" s="295" t="s">
        <v>388</v>
      </c>
      <c r="J153" s="202" t="s">
        <v>557</v>
      </c>
      <c r="K153" s="202" t="s">
        <v>840</v>
      </c>
      <c r="L153" s="202" t="s">
        <v>1118</v>
      </c>
      <c r="M153" s="173" t="s">
        <v>978</v>
      </c>
      <c r="N153" s="173" t="s">
        <v>1352</v>
      </c>
      <c r="O153" s="173" t="s">
        <v>1353</v>
      </c>
      <c r="P153" s="302"/>
      <c r="Q153" s="173" t="s">
        <v>1517</v>
      </c>
      <c r="R153" s="173">
        <v>1</v>
      </c>
      <c r="S153" s="212">
        <v>43377</v>
      </c>
      <c r="T153" s="212">
        <v>43465</v>
      </c>
      <c r="U153" s="311" t="s">
        <v>3319</v>
      </c>
      <c r="V153" s="152" t="s">
        <v>3039</v>
      </c>
      <c r="W153" s="301">
        <v>1</v>
      </c>
      <c r="X153" s="298">
        <v>44196</v>
      </c>
      <c r="Y153" s="137" t="s">
        <v>3131</v>
      </c>
      <c r="Z153" s="195" t="s">
        <v>3433</v>
      </c>
      <c r="AA153" s="135" t="s">
        <v>3119</v>
      </c>
      <c r="AB153" s="147" t="s">
        <v>2036</v>
      </c>
    </row>
    <row r="154" spans="1:31" ht="409.5" hidden="1" customHeight="1" x14ac:dyDescent="0.2">
      <c r="A154" s="304" t="s">
        <v>2199</v>
      </c>
      <c r="B154" s="306"/>
      <c r="C154" s="124" t="s">
        <v>2402</v>
      </c>
      <c r="D154" s="137"/>
      <c r="E154" s="149"/>
      <c r="F154" s="202" t="s">
        <v>210</v>
      </c>
      <c r="G154" s="211" t="s">
        <v>338</v>
      </c>
      <c r="H154" s="151" t="s">
        <v>347</v>
      </c>
      <c r="I154" s="295" t="s">
        <v>388</v>
      </c>
      <c r="J154" s="202" t="s">
        <v>558</v>
      </c>
      <c r="K154" s="202" t="s">
        <v>840</v>
      </c>
      <c r="L154" s="202" t="s">
        <v>1119</v>
      </c>
      <c r="M154" s="173" t="s">
        <v>978</v>
      </c>
      <c r="N154" s="173" t="s">
        <v>1352</v>
      </c>
      <c r="O154" s="173" t="s">
        <v>1353</v>
      </c>
      <c r="P154" s="302"/>
      <c r="Q154" s="173" t="s">
        <v>1518</v>
      </c>
      <c r="R154" s="173">
        <v>1</v>
      </c>
      <c r="S154" s="212">
        <v>43377</v>
      </c>
      <c r="T154" s="212">
        <v>43496</v>
      </c>
      <c r="U154" s="311" t="s">
        <v>3040</v>
      </c>
      <c r="V154" s="152" t="s">
        <v>3041</v>
      </c>
      <c r="W154" s="301">
        <v>1</v>
      </c>
      <c r="X154" s="298">
        <v>44196</v>
      </c>
      <c r="Y154" s="137" t="s">
        <v>3131</v>
      </c>
      <c r="Z154" s="195" t="s">
        <v>3434</v>
      </c>
      <c r="AA154" s="135" t="s">
        <v>3119</v>
      </c>
      <c r="AB154" s="147" t="s">
        <v>2036</v>
      </c>
    </row>
    <row r="155" spans="1:31" ht="409.5" hidden="1" customHeight="1" x14ac:dyDescent="0.2">
      <c r="A155" s="304" t="s">
        <v>2200</v>
      </c>
      <c r="B155" s="306"/>
      <c r="C155" s="124" t="s">
        <v>2402</v>
      </c>
      <c r="D155" s="137"/>
      <c r="E155" s="149"/>
      <c r="F155" s="202" t="s">
        <v>211</v>
      </c>
      <c r="G155" s="211" t="s">
        <v>337</v>
      </c>
      <c r="H155" s="151" t="s">
        <v>347</v>
      </c>
      <c r="I155" s="295" t="s">
        <v>388</v>
      </c>
      <c r="J155" s="202" t="s">
        <v>559</v>
      </c>
      <c r="K155" s="202" t="s">
        <v>840</v>
      </c>
      <c r="L155" s="202" t="s">
        <v>1120</v>
      </c>
      <c r="M155" s="173" t="s">
        <v>978</v>
      </c>
      <c r="N155" s="173" t="s">
        <v>1352</v>
      </c>
      <c r="O155" s="173" t="s">
        <v>1353</v>
      </c>
      <c r="P155" s="302"/>
      <c r="Q155" s="173" t="s">
        <v>1519</v>
      </c>
      <c r="R155" s="173">
        <v>1</v>
      </c>
      <c r="S155" s="212">
        <v>43377</v>
      </c>
      <c r="T155" s="212">
        <v>43555</v>
      </c>
      <c r="U155" s="195" t="s">
        <v>3042</v>
      </c>
      <c r="V155" s="152" t="s">
        <v>3043</v>
      </c>
      <c r="W155" s="301">
        <v>0.35</v>
      </c>
      <c r="X155" s="298">
        <v>44196</v>
      </c>
      <c r="Y155" s="137" t="s">
        <v>3131</v>
      </c>
      <c r="Z155" s="195" t="s">
        <v>3438</v>
      </c>
      <c r="AA155" s="135" t="s">
        <v>3119</v>
      </c>
      <c r="AB155" s="147" t="s">
        <v>2036</v>
      </c>
    </row>
    <row r="156" spans="1:31" s="4" customFormat="1" ht="191.25" hidden="1" customHeight="1" x14ac:dyDescent="0.2">
      <c r="A156" s="123" t="s">
        <v>2201</v>
      </c>
      <c r="B156" s="306"/>
      <c r="C156" s="202" t="s">
        <v>2394</v>
      </c>
      <c r="D156" s="202"/>
      <c r="E156" s="149"/>
      <c r="F156" s="202" t="s">
        <v>212</v>
      </c>
      <c r="G156" s="211">
        <v>43098</v>
      </c>
      <c r="H156" s="125" t="s">
        <v>361</v>
      </c>
      <c r="I156" s="125" t="s">
        <v>402</v>
      </c>
      <c r="J156" s="125" t="s">
        <v>560</v>
      </c>
      <c r="K156" s="202" t="s">
        <v>2667</v>
      </c>
      <c r="L156" s="126" t="s">
        <v>1121</v>
      </c>
      <c r="M156" s="125" t="s">
        <v>978</v>
      </c>
      <c r="N156" s="125" t="s">
        <v>408</v>
      </c>
      <c r="O156" s="125" t="s">
        <v>1323</v>
      </c>
      <c r="P156" s="136"/>
      <c r="Q156" s="173" t="s">
        <v>1520</v>
      </c>
      <c r="R156" s="125" t="s">
        <v>1789</v>
      </c>
      <c r="S156" s="212">
        <v>43296</v>
      </c>
      <c r="T156" s="212">
        <v>43480</v>
      </c>
      <c r="U156" s="126" t="s">
        <v>2668</v>
      </c>
      <c r="V156" s="149"/>
      <c r="W156" s="136"/>
      <c r="X156" s="133">
        <v>43524</v>
      </c>
      <c r="Y156" s="125" t="s">
        <v>2026</v>
      </c>
      <c r="Z156" s="126" t="s">
        <v>2669</v>
      </c>
      <c r="AA156" s="153">
        <v>1</v>
      </c>
      <c r="AB156" s="125" t="s">
        <v>2036</v>
      </c>
    </row>
    <row r="157" spans="1:31" s="4" customFormat="1" ht="409.5" hidden="1" customHeight="1" x14ac:dyDescent="0.2">
      <c r="A157" s="123" t="s">
        <v>2202</v>
      </c>
      <c r="B157" s="306"/>
      <c r="C157" s="202" t="s">
        <v>2394</v>
      </c>
      <c r="D157" s="202"/>
      <c r="E157" s="149"/>
      <c r="F157" s="202" t="s">
        <v>213</v>
      </c>
      <c r="G157" s="211">
        <v>43098</v>
      </c>
      <c r="H157" s="125" t="s">
        <v>361</v>
      </c>
      <c r="I157" s="125" t="s">
        <v>402</v>
      </c>
      <c r="J157" s="125" t="s">
        <v>561</v>
      </c>
      <c r="K157" s="202" t="s">
        <v>2670</v>
      </c>
      <c r="L157" s="126" t="s">
        <v>1122</v>
      </c>
      <c r="M157" s="125" t="s">
        <v>978</v>
      </c>
      <c r="N157" s="125" t="s">
        <v>408</v>
      </c>
      <c r="O157" s="125" t="s">
        <v>1323</v>
      </c>
      <c r="P157" s="136"/>
      <c r="Q157" s="173" t="s">
        <v>1520</v>
      </c>
      <c r="R157" s="125" t="s">
        <v>1790</v>
      </c>
      <c r="S157" s="212">
        <v>43358</v>
      </c>
      <c r="T157" s="212">
        <v>43449</v>
      </c>
      <c r="U157" s="126" t="s">
        <v>2671</v>
      </c>
      <c r="V157" s="149"/>
      <c r="W157" s="136"/>
      <c r="X157" s="133">
        <v>43769</v>
      </c>
      <c r="Y157" s="125" t="s">
        <v>2026</v>
      </c>
      <c r="Z157" s="126" t="s">
        <v>2672</v>
      </c>
      <c r="AA157" s="153">
        <v>1</v>
      </c>
      <c r="AB157" s="147" t="s">
        <v>2036</v>
      </c>
    </row>
    <row r="158" spans="1:31" s="4" customFormat="1" ht="357" hidden="1" customHeight="1" x14ac:dyDescent="0.2">
      <c r="A158" s="123" t="s">
        <v>2203</v>
      </c>
      <c r="B158" s="306"/>
      <c r="C158" s="202" t="s">
        <v>2394</v>
      </c>
      <c r="D158" s="202"/>
      <c r="E158" s="149"/>
      <c r="F158" s="202" t="s">
        <v>214</v>
      </c>
      <c r="G158" s="211">
        <v>43098</v>
      </c>
      <c r="H158" s="125" t="s">
        <v>361</v>
      </c>
      <c r="I158" s="125" t="s">
        <v>402</v>
      </c>
      <c r="J158" s="125" t="s">
        <v>562</v>
      </c>
      <c r="K158" s="202" t="s">
        <v>2673</v>
      </c>
      <c r="L158" s="217" t="s">
        <v>2674</v>
      </c>
      <c r="M158" s="125" t="s">
        <v>978</v>
      </c>
      <c r="N158" s="125" t="s">
        <v>408</v>
      </c>
      <c r="O158" s="125" t="s">
        <v>1323</v>
      </c>
      <c r="P158" s="136"/>
      <c r="Q158" s="173" t="s">
        <v>1521</v>
      </c>
      <c r="R158" s="125" t="s">
        <v>1791</v>
      </c>
      <c r="S158" s="212">
        <v>43282</v>
      </c>
      <c r="T158" s="212">
        <v>43465</v>
      </c>
      <c r="U158" s="126" t="s">
        <v>2675</v>
      </c>
      <c r="V158" s="149"/>
      <c r="W158" s="136"/>
      <c r="X158" s="133">
        <v>43769</v>
      </c>
      <c r="Y158" s="125" t="s">
        <v>2026</v>
      </c>
      <c r="Z158" s="126" t="s">
        <v>2676</v>
      </c>
      <c r="AA158" s="181">
        <v>1</v>
      </c>
      <c r="AB158" s="147" t="s">
        <v>2036</v>
      </c>
    </row>
    <row r="159" spans="1:31" s="4" customFormat="1" ht="409.5" hidden="1" customHeight="1" x14ac:dyDescent="0.2">
      <c r="A159" s="123" t="s">
        <v>2204</v>
      </c>
      <c r="B159" s="306"/>
      <c r="C159" s="202" t="s">
        <v>2394</v>
      </c>
      <c r="D159" s="202"/>
      <c r="E159" s="149"/>
      <c r="F159" s="202" t="s">
        <v>215</v>
      </c>
      <c r="G159" s="211">
        <v>43096</v>
      </c>
      <c r="H159" s="125" t="s">
        <v>368</v>
      </c>
      <c r="I159" s="125" t="s">
        <v>388</v>
      </c>
      <c r="J159" s="131" t="s">
        <v>563</v>
      </c>
      <c r="K159" s="202" t="s">
        <v>841</v>
      </c>
      <c r="L159" s="126" t="s">
        <v>1123</v>
      </c>
      <c r="M159" s="125" t="s">
        <v>978</v>
      </c>
      <c r="N159" s="125" t="s">
        <v>1354</v>
      </c>
      <c r="O159" s="125" t="s">
        <v>335</v>
      </c>
      <c r="P159" s="136"/>
      <c r="Q159" s="173" t="s">
        <v>1522</v>
      </c>
      <c r="R159" s="125">
        <v>1</v>
      </c>
      <c r="S159" s="212">
        <v>43252</v>
      </c>
      <c r="T159" s="212">
        <v>43465</v>
      </c>
      <c r="U159" s="152" t="s">
        <v>2677</v>
      </c>
      <c r="V159" s="149"/>
      <c r="W159" s="136"/>
      <c r="X159" s="133">
        <v>43524</v>
      </c>
      <c r="Y159" s="208" t="s">
        <v>2023</v>
      </c>
      <c r="Z159" s="152" t="s">
        <v>2678</v>
      </c>
      <c r="AA159" s="196">
        <v>1</v>
      </c>
      <c r="AB159" s="173" t="s">
        <v>2036</v>
      </c>
    </row>
    <row r="160" spans="1:31" s="4" customFormat="1" ht="409.5" hidden="1" customHeight="1" x14ac:dyDescent="0.2">
      <c r="A160" s="123" t="s">
        <v>2205</v>
      </c>
      <c r="B160" s="306"/>
      <c r="C160" s="202" t="s">
        <v>2394</v>
      </c>
      <c r="D160" s="202"/>
      <c r="E160" s="149"/>
      <c r="F160" s="202" t="s">
        <v>215</v>
      </c>
      <c r="G160" s="211">
        <v>43096</v>
      </c>
      <c r="H160" s="125" t="s">
        <v>368</v>
      </c>
      <c r="I160" s="125" t="s">
        <v>388</v>
      </c>
      <c r="J160" s="131" t="s">
        <v>564</v>
      </c>
      <c r="K160" s="202" t="s">
        <v>841</v>
      </c>
      <c r="L160" s="126" t="s">
        <v>1124</v>
      </c>
      <c r="M160" s="125" t="s">
        <v>990</v>
      </c>
      <c r="N160" s="125" t="s">
        <v>1354</v>
      </c>
      <c r="O160" s="125" t="s">
        <v>335</v>
      </c>
      <c r="P160" s="136"/>
      <c r="Q160" s="173" t="s">
        <v>1523</v>
      </c>
      <c r="R160" s="125">
        <v>1</v>
      </c>
      <c r="S160" s="212">
        <v>43252</v>
      </c>
      <c r="T160" s="212">
        <v>43465</v>
      </c>
      <c r="U160" s="152" t="s">
        <v>2679</v>
      </c>
      <c r="V160" s="149"/>
      <c r="W160" s="136"/>
      <c r="X160" s="133">
        <v>43524</v>
      </c>
      <c r="Y160" s="208" t="s">
        <v>2023</v>
      </c>
      <c r="Z160" s="152" t="s">
        <v>2680</v>
      </c>
      <c r="AA160" s="196">
        <v>1</v>
      </c>
      <c r="AB160" s="173" t="s">
        <v>2036</v>
      </c>
    </row>
    <row r="161" spans="1:28" s="4" customFormat="1" ht="140.25" hidden="1" customHeight="1" x14ac:dyDescent="0.2">
      <c r="A161" s="123" t="s">
        <v>2206</v>
      </c>
      <c r="B161" s="306"/>
      <c r="C161" s="202" t="s">
        <v>2394</v>
      </c>
      <c r="D161" s="202"/>
      <c r="E161" s="149"/>
      <c r="F161" s="202" t="s">
        <v>216</v>
      </c>
      <c r="G161" s="211">
        <v>43096</v>
      </c>
      <c r="H161" s="125" t="s">
        <v>368</v>
      </c>
      <c r="I161" s="125" t="s">
        <v>388</v>
      </c>
      <c r="J161" s="131" t="s">
        <v>565</v>
      </c>
      <c r="K161" s="202" t="s">
        <v>842</v>
      </c>
      <c r="L161" s="126" t="s">
        <v>1125</v>
      </c>
      <c r="M161" s="125" t="s">
        <v>990</v>
      </c>
      <c r="N161" s="125" t="s">
        <v>1355</v>
      </c>
      <c r="O161" s="125" t="s">
        <v>335</v>
      </c>
      <c r="P161" s="136"/>
      <c r="Q161" s="173" t="s">
        <v>1524</v>
      </c>
      <c r="R161" s="125">
        <v>1</v>
      </c>
      <c r="S161" s="212">
        <v>43252</v>
      </c>
      <c r="T161" s="212">
        <v>43465</v>
      </c>
      <c r="U161" s="194" t="s">
        <v>2681</v>
      </c>
      <c r="V161" s="149"/>
      <c r="W161" s="136"/>
      <c r="X161" s="133">
        <v>43524</v>
      </c>
      <c r="Y161" s="208" t="s">
        <v>2023</v>
      </c>
      <c r="Z161" s="152" t="s">
        <v>2682</v>
      </c>
      <c r="AA161" s="196">
        <v>1</v>
      </c>
      <c r="AB161" s="173" t="s">
        <v>2036</v>
      </c>
    </row>
    <row r="162" spans="1:28" s="4" customFormat="1" ht="63.75" hidden="1" customHeight="1" x14ac:dyDescent="0.2">
      <c r="A162" s="123" t="s">
        <v>2207</v>
      </c>
      <c r="B162" s="306"/>
      <c r="C162" s="202" t="s">
        <v>2394</v>
      </c>
      <c r="D162" s="202"/>
      <c r="E162" s="149"/>
      <c r="F162" s="202" t="s">
        <v>217</v>
      </c>
      <c r="G162" s="211">
        <v>43096</v>
      </c>
      <c r="H162" s="125" t="s">
        <v>368</v>
      </c>
      <c r="I162" s="125" t="s">
        <v>388</v>
      </c>
      <c r="J162" s="131" t="s">
        <v>566</v>
      </c>
      <c r="K162" s="202" t="s">
        <v>843</v>
      </c>
      <c r="L162" s="126" t="s">
        <v>1126</v>
      </c>
      <c r="M162" s="125" t="s">
        <v>990</v>
      </c>
      <c r="N162" s="125" t="s">
        <v>1354</v>
      </c>
      <c r="O162" s="125" t="s">
        <v>1356</v>
      </c>
      <c r="P162" s="136"/>
      <c r="Q162" s="173" t="s">
        <v>1525</v>
      </c>
      <c r="R162" s="125">
        <v>1</v>
      </c>
      <c r="S162" s="212">
        <v>43252</v>
      </c>
      <c r="T162" s="212">
        <v>43465</v>
      </c>
      <c r="U162" s="152" t="s">
        <v>2683</v>
      </c>
      <c r="V162" s="149"/>
      <c r="W162" s="136"/>
      <c r="X162" s="133">
        <v>43524</v>
      </c>
      <c r="Y162" s="208" t="s">
        <v>2023</v>
      </c>
      <c r="Z162" s="152" t="s">
        <v>2684</v>
      </c>
      <c r="AA162" s="196">
        <v>1</v>
      </c>
      <c r="AB162" s="173" t="s">
        <v>2036</v>
      </c>
    </row>
    <row r="163" spans="1:28" s="4" customFormat="1" ht="89.25" hidden="1" customHeight="1" x14ac:dyDescent="0.2">
      <c r="A163" s="123" t="s">
        <v>2208</v>
      </c>
      <c r="B163" s="306"/>
      <c r="C163" s="202" t="s">
        <v>2394</v>
      </c>
      <c r="D163" s="202"/>
      <c r="E163" s="149"/>
      <c r="F163" s="202" t="s">
        <v>218</v>
      </c>
      <c r="G163" s="211">
        <v>43096</v>
      </c>
      <c r="H163" s="125" t="s">
        <v>360</v>
      </c>
      <c r="I163" s="125" t="s">
        <v>413</v>
      </c>
      <c r="J163" s="131" t="s">
        <v>567</v>
      </c>
      <c r="K163" s="202" t="s">
        <v>844</v>
      </c>
      <c r="L163" s="126" t="s">
        <v>1127</v>
      </c>
      <c r="M163" s="125" t="s">
        <v>990</v>
      </c>
      <c r="N163" s="125" t="s">
        <v>1357</v>
      </c>
      <c r="O163" s="125" t="s">
        <v>1358</v>
      </c>
      <c r="P163" s="136"/>
      <c r="Q163" s="173" t="s">
        <v>1526</v>
      </c>
      <c r="R163" s="125">
        <v>1</v>
      </c>
      <c r="S163" s="212">
        <v>43252</v>
      </c>
      <c r="T163" s="212">
        <v>43465</v>
      </c>
      <c r="U163" s="202" t="s">
        <v>2685</v>
      </c>
      <c r="V163" s="149"/>
      <c r="W163" s="136"/>
      <c r="X163" s="133">
        <v>43524</v>
      </c>
      <c r="Y163" s="212" t="s">
        <v>2016</v>
      </c>
      <c r="Z163" s="203" t="s">
        <v>2686</v>
      </c>
      <c r="AA163" s="218">
        <v>1</v>
      </c>
      <c r="AB163" s="173" t="s">
        <v>2036</v>
      </c>
    </row>
    <row r="164" spans="1:28" s="4" customFormat="1" ht="153" hidden="1" customHeight="1" x14ac:dyDescent="0.2">
      <c r="A164" s="123" t="s">
        <v>2209</v>
      </c>
      <c r="B164" s="306"/>
      <c r="C164" s="202" t="s">
        <v>2394</v>
      </c>
      <c r="D164" s="202"/>
      <c r="E164" s="149"/>
      <c r="F164" s="202" t="s">
        <v>219</v>
      </c>
      <c r="G164" s="211">
        <v>43096</v>
      </c>
      <c r="H164" s="125" t="s">
        <v>366</v>
      </c>
      <c r="I164" s="125" t="s">
        <v>399</v>
      </c>
      <c r="J164" s="131" t="s">
        <v>568</v>
      </c>
      <c r="K164" s="202" t="s">
        <v>845</v>
      </c>
      <c r="L164" s="126" t="s">
        <v>1128</v>
      </c>
      <c r="M164" s="125" t="s">
        <v>990</v>
      </c>
      <c r="N164" s="125" t="s">
        <v>1354</v>
      </c>
      <c r="O164" s="125" t="s">
        <v>335</v>
      </c>
      <c r="P164" s="136"/>
      <c r="Q164" s="173" t="s">
        <v>1527</v>
      </c>
      <c r="R164" s="125">
        <v>1</v>
      </c>
      <c r="S164" s="212">
        <v>43252</v>
      </c>
      <c r="T164" s="212">
        <v>43465</v>
      </c>
      <c r="U164" s="219" t="s">
        <v>2687</v>
      </c>
      <c r="V164" s="149"/>
      <c r="W164" s="136"/>
      <c r="X164" s="133">
        <v>43524</v>
      </c>
      <c r="Y164" s="125" t="s">
        <v>2027</v>
      </c>
      <c r="Z164" s="202" t="s">
        <v>2688</v>
      </c>
      <c r="AA164" s="135">
        <v>1</v>
      </c>
      <c r="AB164" s="136" t="s">
        <v>2036</v>
      </c>
    </row>
    <row r="165" spans="1:28" s="4" customFormat="1" ht="395.25" hidden="1" customHeight="1" x14ac:dyDescent="0.2">
      <c r="A165" s="123" t="s">
        <v>2210</v>
      </c>
      <c r="B165" s="306"/>
      <c r="C165" s="202" t="s">
        <v>2394</v>
      </c>
      <c r="D165" s="202"/>
      <c r="E165" s="149"/>
      <c r="F165" s="202" t="s">
        <v>219</v>
      </c>
      <c r="G165" s="211">
        <v>43096</v>
      </c>
      <c r="H165" s="125" t="s">
        <v>366</v>
      </c>
      <c r="I165" s="125" t="s">
        <v>399</v>
      </c>
      <c r="J165" s="131" t="s">
        <v>569</v>
      </c>
      <c r="K165" s="202" t="s">
        <v>845</v>
      </c>
      <c r="L165" s="126" t="s">
        <v>1129</v>
      </c>
      <c r="M165" s="125" t="s">
        <v>990</v>
      </c>
      <c r="N165" s="125" t="s">
        <v>1355</v>
      </c>
      <c r="O165" s="125" t="s">
        <v>335</v>
      </c>
      <c r="P165" s="136"/>
      <c r="Q165" s="173" t="s">
        <v>1528</v>
      </c>
      <c r="R165" s="125">
        <v>1</v>
      </c>
      <c r="S165" s="212">
        <v>43252</v>
      </c>
      <c r="T165" s="212">
        <v>43465</v>
      </c>
      <c r="U165" s="202" t="s">
        <v>2689</v>
      </c>
      <c r="V165" s="149"/>
      <c r="W165" s="136"/>
      <c r="X165" s="133">
        <v>43799</v>
      </c>
      <c r="Y165" s="125" t="s">
        <v>2027</v>
      </c>
      <c r="Z165" s="202" t="s">
        <v>2690</v>
      </c>
      <c r="AA165" s="135">
        <v>1</v>
      </c>
      <c r="AB165" s="147" t="s">
        <v>2036</v>
      </c>
    </row>
    <row r="166" spans="1:28" s="4" customFormat="1" ht="229.5" hidden="1" customHeight="1" x14ac:dyDescent="0.2">
      <c r="A166" s="123" t="s">
        <v>2211</v>
      </c>
      <c r="B166" s="306"/>
      <c r="C166" s="202" t="s">
        <v>2394</v>
      </c>
      <c r="D166" s="202"/>
      <c r="E166" s="149"/>
      <c r="F166" s="202" t="s">
        <v>2691</v>
      </c>
      <c r="G166" s="211">
        <v>43096</v>
      </c>
      <c r="H166" s="125" t="s">
        <v>360</v>
      </c>
      <c r="I166" s="125" t="s">
        <v>414</v>
      </c>
      <c r="J166" s="131" t="s">
        <v>570</v>
      </c>
      <c r="K166" s="202" t="s">
        <v>846</v>
      </c>
      <c r="L166" s="126" t="s">
        <v>1130</v>
      </c>
      <c r="M166" s="125" t="s">
        <v>990</v>
      </c>
      <c r="N166" s="125" t="s">
        <v>1359</v>
      </c>
      <c r="O166" s="125" t="s">
        <v>1358</v>
      </c>
      <c r="P166" s="136"/>
      <c r="Q166" s="173" t="s">
        <v>1529</v>
      </c>
      <c r="R166" s="125">
        <v>1</v>
      </c>
      <c r="S166" s="212">
        <v>43252</v>
      </c>
      <c r="T166" s="212">
        <v>43465</v>
      </c>
      <c r="U166" s="202" t="s">
        <v>2692</v>
      </c>
      <c r="V166" s="149"/>
      <c r="W166" s="136"/>
      <c r="X166" s="133">
        <v>43524</v>
      </c>
      <c r="Y166" s="212" t="s">
        <v>2016</v>
      </c>
      <c r="Z166" s="202" t="s">
        <v>2693</v>
      </c>
      <c r="AA166" s="218">
        <v>1</v>
      </c>
      <c r="AB166" s="173" t="s">
        <v>2036</v>
      </c>
    </row>
    <row r="167" spans="1:28" s="4" customFormat="1" ht="153" hidden="1" customHeight="1" x14ac:dyDescent="0.2">
      <c r="A167" s="123" t="s">
        <v>2212</v>
      </c>
      <c r="B167" s="306"/>
      <c r="C167" s="124" t="s">
        <v>2394</v>
      </c>
      <c r="D167" s="124"/>
      <c r="E167" s="149"/>
      <c r="F167" s="129" t="s">
        <v>220</v>
      </c>
      <c r="G167" s="127">
        <v>43425</v>
      </c>
      <c r="H167" s="124" t="s">
        <v>366</v>
      </c>
      <c r="I167" s="124" t="s">
        <v>399</v>
      </c>
      <c r="J167" s="128" t="s">
        <v>571</v>
      </c>
      <c r="K167" s="128" t="s">
        <v>847</v>
      </c>
      <c r="L167" s="129" t="s">
        <v>1131</v>
      </c>
      <c r="M167" s="124" t="s">
        <v>990</v>
      </c>
      <c r="N167" s="124" t="s">
        <v>1335</v>
      </c>
      <c r="O167" s="124" t="s">
        <v>399</v>
      </c>
      <c r="P167" s="136"/>
      <c r="Q167" s="124" t="s">
        <v>1530</v>
      </c>
      <c r="R167" s="124">
        <v>2</v>
      </c>
      <c r="S167" s="130">
        <v>43518</v>
      </c>
      <c r="T167" s="130">
        <v>43830</v>
      </c>
      <c r="U167" s="134" t="s">
        <v>2694</v>
      </c>
      <c r="V167" s="149"/>
      <c r="W167" s="136"/>
      <c r="X167" s="133">
        <v>43799</v>
      </c>
      <c r="Y167" s="125" t="s">
        <v>2027</v>
      </c>
      <c r="Z167" s="220" t="s">
        <v>2695</v>
      </c>
      <c r="AA167" s="135">
        <v>1</v>
      </c>
      <c r="AB167" s="125" t="s">
        <v>2036</v>
      </c>
    </row>
    <row r="168" spans="1:28" s="4" customFormat="1" ht="165.75" hidden="1" customHeight="1" x14ac:dyDescent="0.2">
      <c r="A168" s="123" t="s">
        <v>2213</v>
      </c>
      <c r="B168" s="306"/>
      <c r="C168" s="124" t="s">
        <v>2394</v>
      </c>
      <c r="D168" s="124"/>
      <c r="E168" s="149"/>
      <c r="F168" s="129" t="s">
        <v>221</v>
      </c>
      <c r="G168" s="127">
        <v>43425</v>
      </c>
      <c r="H168" s="124" t="s">
        <v>366</v>
      </c>
      <c r="I168" s="124" t="s">
        <v>399</v>
      </c>
      <c r="J168" s="124" t="s">
        <v>572</v>
      </c>
      <c r="K168" s="128" t="s">
        <v>848</v>
      </c>
      <c r="L168" s="129" t="s">
        <v>1132</v>
      </c>
      <c r="M168" s="124" t="s">
        <v>978</v>
      </c>
      <c r="N168" s="124" t="s">
        <v>1335</v>
      </c>
      <c r="O168" s="124" t="s">
        <v>399</v>
      </c>
      <c r="P168" s="136"/>
      <c r="Q168" s="124" t="s">
        <v>1531</v>
      </c>
      <c r="R168" s="124">
        <v>1</v>
      </c>
      <c r="S168" s="130">
        <v>43518</v>
      </c>
      <c r="T168" s="130">
        <v>43646</v>
      </c>
      <c r="U168" s="134" t="s">
        <v>2696</v>
      </c>
      <c r="V168" s="149"/>
      <c r="W168" s="136"/>
      <c r="X168" s="133">
        <v>43616</v>
      </c>
      <c r="Y168" s="125" t="s">
        <v>2027</v>
      </c>
      <c r="Z168" s="202" t="s">
        <v>2697</v>
      </c>
      <c r="AA168" s="135">
        <v>1</v>
      </c>
      <c r="AB168" s="125" t="s">
        <v>2036</v>
      </c>
    </row>
    <row r="169" spans="1:28" s="4" customFormat="1" ht="178.5" hidden="1" customHeight="1" x14ac:dyDescent="0.2">
      <c r="A169" s="123" t="s">
        <v>2214</v>
      </c>
      <c r="B169" s="306"/>
      <c r="C169" s="124" t="s">
        <v>2394</v>
      </c>
      <c r="D169" s="124"/>
      <c r="E169" s="149"/>
      <c r="F169" s="129" t="s">
        <v>221</v>
      </c>
      <c r="G169" s="127">
        <v>43425</v>
      </c>
      <c r="H169" s="124" t="s">
        <v>366</v>
      </c>
      <c r="I169" s="124" t="s">
        <v>399</v>
      </c>
      <c r="J169" s="124" t="s">
        <v>573</v>
      </c>
      <c r="K169" s="128" t="s">
        <v>849</v>
      </c>
      <c r="L169" s="129" t="s">
        <v>1133</v>
      </c>
      <c r="M169" s="124" t="s">
        <v>978</v>
      </c>
      <c r="N169" s="124" t="s">
        <v>1335</v>
      </c>
      <c r="O169" s="124" t="s">
        <v>399</v>
      </c>
      <c r="P169" s="136"/>
      <c r="Q169" s="124" t="s">
        <v>1531</v>
      </c>
      <c r="R169" s="124">
        <v>1</v>
      </c>
      <c r="S169" s="130">
        <v>43518</v>
      </c>
      <c r="T169" s="130">
        <v>43646</v>
      </c>
      <c r="U169" s="134" t="s">
        <v>2698</v>
      </c>
      <c r="V169" s="149"/>
      <c r="W169" s="136"/>
      <c r="X169" s="133">
        <v>43769</v>
      </c>
      <c r="Y169" s="125" t="s">
        <v>2027</v>
      </c>
      <c r="Z169" s="134" t="s">
        <v>2699</v>
      </c>
      <c r="AA169" s="135">
        <v>1</v>
      </c>
      <c r="AB169" s="125" t="s">
        <v>2036</v>
      </c>
    </row>
    <row r="170" spans="1:28" s="4" customFormat="1" ht="76.5" hidden="1" customHeight="1" x14ac:dyDescent="0.2">
      <c r="A170" s="123" t="s">
        <v>2215</v>
      </c>
      <c r="B170" s="306"/>
      <c r="C170" s="124" t="s">
        <v>2394</v>
      </c>
      <c r="D170" s="124"/>
      <c r="E170" s="149"/>
      <c r="F170" s="129" t="s">
        <v>221</v>
      </c>
      <c r="G170" s="127">
        <v>43425</v>
      </c>
      <c r="H170" s="124" t="s">
        <v>366</v>
      </c>
      <c r="I170" s="124" t="s">
        <v>399</v>
      </c>
      <c r="J170" s="124" t="s">
        <v>574</v>
      </c>
      <c r="K170" s="128" t="s">
        <v>850</v>
      </c>
      <c r="L170" s="129" t="s">
        <v>1134</v>
      </c>
      <c r="M170" s="124" t="s">
        <v>978</v>
      </c>
      <c r="N170" s="124" t="s">
        <v>1335</v>
      </c>
      <c r="O170" s="124" t="s">
        <v>399</v>
      </c>
      <c r="P170" s="136"/>
      <c r="Q170" s="124" t="s">
        <v>1532</v>
      </c>
      <c r="R170" s="124">
        <v>1</v>
      </c>
      <c r="S170" s="130">
        <v>43518</v>
      </c>
      <c r="T170" s="130">
        <v>43646</v>
      </c>
      <c r="U170" s="134" t="s">
        <v>2700</v>
      </c>
      <c r="V170" s="149"/>
      <c r="W170" s="136"/>
      <c r="X170" s="133">
        <v>43616</v>
      </c>
      <c r="Y170" s="125" t="s">
        <v>2027</v>
      </c>
      <c r="Z170" s="134" t="s">
        <v>2701</v>
      </c>
      <c r="AA170" s="135">
        <v>1</v>
      </c>
      <c r="AB170" s="125" t="s">
        <v>2036</v>
      </c>
    </row>
    <row r="171" spans="1:28" s="4" customFormat="1" ht="229.5" hidden="1" customHeight="1" x14ac:dyDescent="0.2">
      <c r="A171" s="123" t="s">
        <v>2216</v>
      </c>
      <c r="B171" s="306"/>
      <c r="C171" s="124" t="s">
        <v>2394</v>
      </c>
      <c r="D171" s="124"/>
      <c r="E171" s="149"/>
      <c r="F171" s="129" t="s">
        <v>221</v>
      </c>
      <c r="G171" s="127">
        <v>43425</v>
      </c>
      <c r="H171" s="124" t="s">
        <v>366</v>
      </c>
      <c r="I171" s="124" t="s">
        <v>399</v>
      </c>
      <c r="J171" s="124" t="s">
        <v>575</v>
      </c>
      <c r="K171" s="128" t="s">
        <v>851</v>
      </c>
      <c r="L171" s="129" t="s">
        <v>1135</v>
      </c>
      <c r="M171" s="124" t="s">
        <v>978</v>
      </c>
      <c r="N171" s="124" t="s">
        <v>1335</v>
      </c>
      <c r="O171" s="124" t="s">
        <v>399</v>
      </c>
      <c r="P171" s="136"/>
      <c r="Q171" s="124" t="s">
        <v>1533</v>
      </c>
      <c r="R171" s="124">
        <v>2</v>
      </c>
      <c r="S171" s="130">
        <v>43518</v>
      </c>
      <c r="T171" s="130">
        <v>43830</v>
      </c>
      <c r="U171" s="134" t="s">
        <v>2702</v>
      </c>
      <c r="V171" s="149"/>
      <c r="W171" s="136"/>
      <c r="X171" s="133">
        <v>43830</v>
      </c>
      <c r="Y171" s="125" t="s">
        <v>2027</v>
      </c>
      <c r="Z171" s="134" t="s">
        <v>2703</v>
      </c>
      <c r="AA171" s="135">
        <v>1</v>
      </c>
      <c r="AB171" s="125" t="s">
        <v>2036</v>
      </c>
    </row>
    <row r="172" spans="1:28" s="4" customFormat="1" ht="63.75" hidden="1" customHeight="1" x14ac:dyDescent="0.2">
      <c r="A172" s="123" t="s">
        <v>2217</v>
      </c>
      <c r="B172" s="306"/>
      <c r="C172" s="124" t="s">
        <v>2394</v>
      </c>
      <c r="D172" s="221"/>
      <c r="E172" s="149"/>
      <c r="F172" s="129" t="s">
        <v>222</v>
      </c>
      <c r="G172" s="127">
        <v>43425</v>
      </c>
      <c r="H172" s="124" t="s">
        <v>370</v>
      </c>
      <c r="I172" s="124" t="s">
        <v>397</v>
      </c>
      <c r="J172" s="124" t="s">
        <v>576</v>
      </c>
      <c r="K172" s="128" t="s">
        <v>852</v>
      </c>
      <c r="L172" s="129" t="s">
        <v>1136</v>
      </c>
      <c r="M172" s="124" t="s">
        <v>978</v>
      </c>
      <c r="N172" s="124" t="s">
        <v>1329</v>
      </c>
      <c r="O172" s="124" t="s">
        <v>419</v>
      </c>
      <c r="P172" s="136"/>
      <c r="Q172" s="124" t="s">
        <v>1534</v>
      </c>
      <c r="R172" s="124">
        <v>1</v>
      </c>
      <c r="S172" s="130">
        <v>43466</v>
      </c>
      <c r="T172" s="130">
        <v>43676</v>
      </c>
      <c r="U172" s="134" t="s">
        <v>2704</v>
      </c>
      <c r="V172" s="149"/>
      <c r="W172" s="136"/>
      <c r="X172" s="133">
        <v>43769</v>
      </c>
      <c r="Y172" s="136" t="s">
        <v>2034</v>
      </c>
      <c r="Z172" s="134" t="s">
        <v>2705</v>
      </c>
      <c r="AA172" s="135">
        <v>1</v>
      </c>
      <c r="AB172" s="125" t="s">
        <v>2036</v>
      </c>
    </row>
    <row r="173" spans="1:28" s="4" customFormat="1" ht="369.75" hidden="1" customHeight="1" x14ac:dyDescent="0.2">
      <c r="A173" s="123" t="s">
        <v>2218</v>
      </c>
      <c r="B173" s="306"/>
      <c r="C173" s="124" t="s">
        <v>2394</v>
      </c>
      <c r="D173" s="221"/>
      <c r="E173" s="149"/>
      <c r="F173" s="129" t="s">
        <v>223</v>
      </c>
      <c r="G173" s="127">
        <v>43425</v>
      </c>
      <c r="H173" s="124" t="s">
        <v>371</v>
      </c>
      <c r="I173" s="124" t="s">
        <v>415</v>
      </c>
      <c r="J173" s="124" t="s">
        <v>577</v>
      </c>
      <c r="K173" s="128" t="s">
        <v>853</v>
      </c>
      <c r="L173" s="129" t="s">
        <v>1137</v>
      </c>
      <c r="M173" s="124" t="s">
        <v>978</v>
      </c>
      <c r="N173" s="124" t="s">
        <v>1329</v>
      </c>
      <c r="O173" s="124" t="s">
        <v>419</v>
      </c>
      <c r="P173" s="136"/>
      <c r="Q173" s="124" t="s">
        <v>1535</v>
      </c>
      <c r="R173" s="124" t="s">
        <v>1792</v>
      </c>
      <c r="S173" s="124" t="s">
        <v>1920</v>
      </c>
      <c r="T173" s="124" t="s">
        <v>1921</v>
      </c>
      <c r="U173" s="134" t="s">
        <v>2706</v>
      </c>
      <c r="V173" s="149"/>
      <c r="W173" s="136"/>
      <c r="X173" s="133">
        <v>43769</v>
      </c>
      <c r="Y173" s="125" t="s">
        <v>2034</v>
      </c>
      <c r="Z173" s="134" t="s">
        <v>2707</v>
      </c>
      <c r="AA173" s="153">
        <v>1</v>
      </c>
      <c r="AB173" s="125" t="s">
        <v>2036</v>
      </c>
    </row>
    <row r="174" spans="1:28" s="4" customFormat="1" ht="409.5" hidden="1" customHeight="1" x14ac:dyDescent="0.2">
      <c r="A174" s="123" t="s">
        <v>2219</v>
      </c>
      <c r="B174" s="306"/>
      <c r="C174" s="124" t="s">
        <v>2394</v>
      </c>
      <c r="D174" s="221"/>
      <c r="E174" s="149"/>
      <c r="F174" s="129" t="s">
        <v>224</v>
      </c>
      <c r="G174" s="127">
        <v>43425</v>
      </c>
      <c r="H174" s="124" t="s">
        <v>370</v>
      </c>
      <c r="I174" s="124" t="s">
        <v>397</v>
      </c>
      <c r="J174" s="124" t="s">
        <v>578</v>
      </c>
      <c r="K174" s="128" t="s">
        <v>854</v>
      </c>
      <c r="L174" s="129" t="s">
        <v>1138</v>
      </c>
      <c r="M174" s="124" t="s">
        <v>978</v>
      </c>
      <c r="N174" s="124" t="s">
        <v>1329</v>
      </c>
      <c r="O174" s="124" t="s">
        <v>419</v>
      </c>
      <c r="P174" s="136"/>
      <c r="Q174" s="124" t="s">
        <v>1536</v>
      </c>
      <c r="R174" s="124" t="s">
        <v>1793</v>
      </c>
      <c r="S174" s="124" t="s">
        <v>1922</v>
      </c>
      <c r="T174" s="124" t="s">
        <v>1923</v>
      </c>
      <c r="U174" s="134" t="s">
        <v>2708</v>
      </c>
      <c r="V174" s="149"/>
      <c r="W174" s="136"/>
      <c r="X174" s="133">
        <v>43769</v>
      </c>
      <c r="Y174" s="136" t="s">
        <v>2034</v>
      </c>
      <c r="Z174" s="134" t="s">
        <v>2709</v>
      </c>
      <c r="AA174" s="153">
        <v>1</v>
      </c>
      <c r="AB174" s="125" t="s">
        <v>2036</v>
      </c>
    </row>
    <row r="175" spans="1:28" s="4" customFormat="1" ht="63.75" hidden="1" customHeight="1" x14ac:dyDescent="0.2">
      <c r="A175" s="123" t="s">
        <v>2220</v>
      </c>
      <c r="B175" s="306"/>
      <c r="C175" s="124" t="s">
        <v>2394</v>
      </c>
      <c r="D175" s="129"/>
      <c r="E175" s="149"/>
      <c r="F175" s="127" t="s">
        <v>225</v>
      </c>
      <c r="G175" s="127">
        <v>43425</v>
      </c>
      <c r="H175" s="124" t="s">
        <v>370</v>
      </c>
      <c r="I175" s="124" t="s">
        <v>397</v>
      </c>
      <c r="J175" s="128" t="s">
        <v>579</v>
      </c>
      <c r="K175" s="129" t="s">
        <v>855</v>
      </c>
      <c r="L175" s="124" t="s">
        <v>1136</v>
      </c>
      <c r="M175" s="124" t="s">
        <v>978</v>
      </c>
      <c r="N175" s="124" t="s">
        <v>1329</v>
      </c>
      <c r="O175" s="124" t="s">
        <v>419</v>
      </c>
      <c r="P175" s="136"/>
      <c r="Q175" s="124" t="s">
        <v>1537</v>
      </c>
      <c r="R175" s="124">
        <v>1</v>
      </c>
      <c r="S175" s="130">
        <v>43466</v>
      </c>
      <c r="T175" s="130">
        <v>43676</v>
      </c>
      <c r="U175" s="222" t="s">
        <v>2710</v>
      </c>
      <c r="V175" s="149"/>
      <c r="W175" s="136"/>
      <c r="X175" s="133">
        <v>43769</v>
      </c>
      <c r="Y175" s="136" t="s">
        <v>2034</v>
      </c>
      <c r="Z175" s="134" t="s">
        <v>2711</v>
      </c>
      <c r="AA175" s="135">
        <v>1</v>
      </c>
      <c r="AB175" s="125" t="s">
        <v>2036</v>
      </c>
    </row>
    <row r="176" spans="1:28" s="4" customFormat="1" ht="89.25" hidden="1" customHeight="1" x14ac:dyDescent="0.2">
      <c r="A176" s="123" t="s">
        <v>2221</v>
      </c>
      <c r="B176" s="306"/>
      <c r="C176" s="124" t="s">
        <v>2394</v>
      </c>
      <c r="D176" s="129"/>
      <c r="E176" s="149"/>
      <c r="F176" s="127" t="s">
        <v>226</v>
      </c>
      <c r="G176" s="127">
        <v>43454</v>
      </c>
      <c r="H176" s="124" t="s">
        <v>372</v>
      </c>
      <c r="I176" s="124" t="s">
        <v>416</v>
      </c>
      <c r="J176" s="128" t="s">
        <v>580</v>
      </c>
      <c r="K176" s="129" t="s">
        <v>856</v>
      </c>
      <c r="L176" s="124" t="s">
        <v>1139</v>
      </c>
      <c r="M176" s="124" t="s">
        <v>978</v>
      </c>
      <c r="N176" s="124" t="s">
        <v>416</v>
      </c>
      <c r="O176" s="124" t="s">
        <v>335</v>
      </c>
      <c r="P176" s="136"/>
      <c r="Q176" s="124" t="s">
        <v>1538</v>
      </c>
      <c r="R176" s="124">
        <v>1</v>
      </c>
      <c r="S176" s="130">
        <v>43589</v>
      </c>
      <c r="T176" s="130">
        <v>43820</v>
      </c>
      <c r="U176" s="150" t="s">
        <v>2712</v>
      </c>
      <c r="V176" s="149"/>
      <c r="W176" s="136"/>
      <c r="X176" s="133">
        <v>43769</v>
      </c>
      <c r="Y176" s="124" t="s">
        <v>2026</v>
      </c>
      <c r="Z176" s="134" t="s">
        <v>2713</v>
      </c>
      <c r="AA176" s="135">
        <v>1</v>
      </c>
      <c r="AB176" s="125" t="s">
        <v>2036</v>
      </c>
    </row>
    <row r="177" spans="1:31" s="4" customFormat="1" ht="76.5" hidden="1" customHeight="1" x14ac:dyDescent="0.2">
      <c r="A177" s="123" t="s">
        <v>2222</v>
      </c>
      <c r="B177" s="306"/>
      <c r="C177" s="124" t="s">
        <v>2394</v>
      </c>
      <c r="D177" s="129"/>
      <c r="E177" s="149"/>
      <c r="F177" s="127" t="s">
        <v>227</v>
      </c>
      <c r="G177" s="127">
        <v>43454</v>
      </c>
      <c r="H177" s="124" t="s">
        <v>372</v>
      </c>
      <c r="I177" s="124" t="s">
        <v>416</v>
      </c>
      <c r="J177" s="128" t="s">
        <v>581</v>
      </c>
      <c r="K177" s="129" t="s">
        <v>857</v>
      </c>
      <c r="L177" s="124" t="s">
        <v>1140</v>
      </c>
      <c r="M177" s="124" t="s">
        <v>978</v>
      </c>
      <c r="N177" s="124" t="s">
        <v>416</v>
      </c>
      <c r="O177" s="124" t="s">
        <v>1360</v>
      </c>
      <c r="P177" s="136"/>
      <c r="Q177" s="124" t="s">
        <v>1539</v>
      </c>
      <c r="R177" s="124">
        <v>1</v>
      </c>
      <c r="S177" s="130">
        <v>43589</v>
      </c>
      <c r="T177" s="130">
        <v>43820</v>
      </c>
      <c r="U177" s="126" t="s">
        <v>2714</v>
      </c>
      <c r="V177" s="149"/>
      <c r="W177" s="136"/>
      <c r="X177" s="133">
        <v>43769</v>
      </c>
      <c r="Y177" s="124" t="s">
        <v>2026</v>
      </c>
      <c r="Z177" s="193" t="s">
        <v>2715</v>
      </c>
      <c r="AA177" s="223">
        <v>1</v>
      </c>
      <c r="AB177" s="125" t="s">
        <v>2036</v>
      </c>
    </row>
    <row r="178" spans="1:31" s="4" customFormat="1" ht="102" hidden="1" customHeight="1" x14ac:dyDescent="0.2">
      <c r="A178" s="123" t="s">
        <v>2223</v>
      </c>
      <c r="B178" s="306"/>
      <c r="C178" s="124" t="s">
        <v>2394</v>
      </c>
      <c r="D178" s="129"/>
      <c r="E178" s="149"/>
      <c r="F178" s="127" t="s">
        <v>228</v>
      </c>
      <c r="G178" s="127">
        <v>43454</v>
      </c>
      <c r="H178" s="124" t="s">
        <v>372</v>
      </c>
      <c r="I178" s="124" t="s">
        <v>416</v>
      </c>
      <c r="J178" s="128" t="s">
        <v>582</v>
      </c>
      <c r="K178" s="129" t="s">
        <v>858</v>
      </c>
      <c r="L178" s="124" t="s">
        <v>1141</v>
      </c>
      <c r="M178" s="124" t="s">
        <v>978</v>
      </c>
      <c r="N178" s="124" t="s">
        <v>416</v>
      </c>
      <c r="O178" s="124" t="s">
        <v>335</v>
      </c>
      <c r="P178" s="136"/>
      <c r="Q178" s="124" t="s">
        <v>1540</v>
      </c>
      <c r="R178" s="124">
        <v>1</v>
      </c>
      <c r="S178" s="130">
        <v>43589</v>
      </c>
      <c r="T178" s="130">
        <v>43820</v>
      </c>
      <c r="U178" s="126" t="s">
        <v>2716</v>
      </c>
      <c r="V178" s="149"/>
      <c r="W178" s="136"/>
      <c r="X178" s="130">
        <v>43616</v>
      </c>
      <c r="Y178" s="124" t="s">
        <v>2026</v>
      </c>
      <c r="Z178" s="183" t="s">
        <v>2717</v>
      </c>
      <c r="AA178" s="153">
        <v>1</v>
      </c>
      <c r="AB178" s="125" t="s">
        <v>2036</v>
      </c>
    </row>
    <row r="179" spans="1:31" s="4" customFormat="1" ht="114.75" hidden="1" customHeight="1" x14ac:dyDescent="0.2">
      <c r="A179" s="123" t="s">
        <v>2224</v>
      </c>
      <c r="B179" s="306"/>
      <c r="C179" s="124" t="s">
        <v>2394</v>
      </c>
      <c r="D179" s="129"/>
      <c r="E179" s="149"/>
      <c r="F179" s="127" t="s">
        <v>229</v>
      </c>
      <c r="G179" s="127">
        <v>43454</v>
      </c>
      <c r="H179" s="124" t="s">
        <v>372</v>
      </c>
      <c r="I179" s="124" t="s">
        <v>416</v>
      </c>
      <c r="J179" s="128" t="s">
        <v>583</v>
      </c>
      <c r="K179" s="129" t="s">
        <v>859</v>
      </c>
      <c r="L179" s="124" t="s">
        <v>1142</v>
      </c>
      <c r="M179" s="124" t="s">
        <v>978</v>
      </c>
      <c r="N179" s="124" t="s">
        <v>416</v>
      </c>
      <c r="O179" s="124" t="s">
        <v>1360</v>
      </c>
      <c r="P179" s="136"/>
      <c r="Q179" s="124" t="s">
        <v>1541</v>
      </c>
      <c r="R179" s="124">
        <v>1</v>
      </c>
      <c r="S179" s="130">
        <v>43589</v>
      </c>
      <c r="T179" s="130">
        <v>43820</v>
      </c>
      <c r="U179" s="126" t="s">
        <v>2718</v>
      </c>
      <c r="V179" s="149"/>
      <c r="W179" s="136"/>
      <c r="X179" s="130">
        <v>43616</v>
      </c>
      <c r="Y179" s="124" t="s">
        <v>2026</v>
      </c>
      <c r="Z179" s="183" t="s">
        <v>2719</v>
      </c>
      <c r="AA179" s="153">
        <v>1</v>
      </c>
      <c r="AB179" s="125" t="s">
        <v>2036</v>
      </c>
    </row>
    <row r="180" spans="1:31" s="4" customFormat="1" ht="127.5" hidden="1" customHeight="1" x14ac:dyDescent="0.2">
      <c r="A180" s="123" t="s">
        <v>2225</v>
      </c>
      <c r="B180" s="306"/>
      <c r="C180" s="124" t="s">
        <v>2394</v>
      </c>
      <c r="D180" s="129"/>
      <c r="E180" s="149"/>
      <c r="F180" s="127" t="s">
        <v>230</v>
      </c>
      <c r="G180" s="127">
        <v>43454</v>
      </c>
      <c r="H180" s="124" t="s">
        <v>372</v>
      </c>
      <c r="I180" s="124" t="s">
        <v>416</v>
      </c>
      <c r="J180" s="128" t="s">
        <v>584</v>
      </c>
      <c r="K180" s="129" t="s">
        <v>860</v>
      </c>
      <c r="L180" s="124" t="s">
        <v>1143</v>
      </c>
      <c r="M180" s="124" t="s">
        <v>990</v>
      </c>
      <c r="N180" s="124" t="s">
        <v>416</v>
      </c>
      <c r="O180" s="124" t="s">
        <v>335</v>
      </c>
      <c r="P180" s="136"/>
      <c r="Q180" s="124" t="s">
        <v>1542</v>
      </c>
      <c r="R180" s="124">
        <v>1</v>
      </c>
      <c r="S180" s="130">
        <v>43589</v>
      </c>
      <c r="T180" s="130">
        <v>43820</v>
      </c>
      <c r="U180" s="126" t="s">
        <v>2720</v>
      </c>
      <c r="V180" s="149"/>
      <c r="W180" s="136"/>
      <c r="X180" s="133">
        <v>43769</v>
      </c>
      <c r="Y180" s="124" t="s">
        <v>2026</v>
      </c>
      <c r="Z180" s="183" t="s">
        <v>2721</v>
      </c>
      <c r="AA180" s="224">
        <v>1</v>
      </c>
      <c r="AB180" s="125" t="s">
        <v>2036</v>
      </c>
    </row>
    <row r="181" spans="1:31" s="4" customFormat="1" ht="165.75" hidden="1" customHeight="1" x14ac:dyDescent="0.2">
      <c r="A181" s="123" t="s">
        <v>2226</v>
      </c>
      <c r="B181" s="306"/>
      <c r="C181" s="124" t="s">
        <v>2394</v>
      </c>
      <c r="D181" s="129"/>
      <c r="E181" s="149"/>
      <c r="F181" s="127" t="s">
        <v>231</v>
      </c>
      <c r="G181" s="127">
        <v>43454</v>
      </c>
      <c r="H181" s="124" t="s">
        <v>372</v>
      </c>
      <c r="I181" s="124" t="s">
        <v>416</v>
      </c>
      <c r="J181" s="128" t="s">
        <v>585</v>
      </c>
      <c r="K181" s="129" t="s">
        <v>861</v>
      </c>
      <c r="L181" s="124" t="s">
        <v>1144</v>
      </c>
      <c r="M181" s="124" t="s">
        <v>978</v>
      </c>
      <c r="N181" s="124" t="s">
        <v>416</v>
      </c>
      <c r="O181" s="124" t="s">
        <v>335</v>
      </c>
      <c r="P181" s="136"/>
      <c r="Q181" s="124" t="s">
        <v>1543</v>
      </c>
      <c r="R181" s="124" t="s">
        <v>1794</v>
      </c>
      <c r="S181" s="130">
        <v>43589</v>
      </c>
      <c r="T181" s="130">
        <v>43820</v>
      </c>
      <c r="U181" s="126" t="s">
        <v>2722</v>
      </c>
      <c r="V181" s="149"/>
      <c r="W181" s="136"/>
      <c r="X181" s="133">
        <v>43769</v>
      </c>
      <c r="Y181" s="124" t="s">
        <v>2026</v>
      </c>
      <c r="Z181" s="183" t="s">
        <v>2723</v>
      </c>
      <c r="AA181" s="224">
        <v>1</v>
      </c>
      <c r="AB181" s="125" t="s">
        <v>2036</v>
      </c>
    </row>
    <row r="182" spans="1:31" s="4" customFormat="1" ht="51" hidden="1" customHeight="1" x14ac:dyDescent="0.2">
      <c r="A182" s="123" t="s">
        <v>2227</v>
      </c>
      <c r="B182" s="306"/>
      <c r="C182" s="124" t="s">
        <v>2394</v>
      </c>
      <c r="D182" s="129"/>
      <c r="E182" s="149"/>
      <c r="F182" s="127" t="s">
        <v>232</v>
      </c>
      <c r="G182" s="127">
        <v>43454</v>
      </c>
      <c r="H182" s="124" t="s">
        <v>372</v>
      </c>
      <c r="I182" s="124" t="s">
        <v>416</v>
      </c>
      <c r="J182" s="128" t="s">
        <v>586</v>
      </c>
      <c r="K182" s="129" t="s">
        <v>862</v>
      </c>
      <c r="L182" s="124" t="s">
        <v>2724</v>
      </c>
      <c r="M182" s="124" t="s">
        <v>978</v>
      </c>
      <c r="N182" s="124" t="s">
        <v>416</v>
      </c>
      <c r="O182" s="124" t="s">
        <v>1360</v>
      </c>
      <c r="P182" s="136"/>
      <c r="Q182" s="124" t="s">
        <v>1544</v>
      </c>
      <c r="R182" s="124">
        <v>1</v>
      </c>
      <c r="S182" s="130">
        <v>43589</v>
      </c>
      <c r="T182" s="130">
        <v>43820</v>
      </c>
      <c r="U182" s="126" t="s">
        <v>2725</v>
      </c>
      <c r="V182" s="149"/>
      <c r="W182" s="136"/>
      <c r="X182" s="133">
        <v>43769</v>
      </c>
      <c r="Y182" s="124" t="s">
        <v>2026</v>
      </c>
      <c r="Z182" s="183" t="s">
        <v>2726</v>
      </c>
      <c r="AA182" s="224">
        <v>1</v>
      </c>
      <c r="AB182" s="125" t="s">
        <v>2036</v>
      </c>
    </row>
    <row r="183" spans="1:31" s="4" customFormat="1" ht="216.75" hidden="1" customHeight="1" x14ac:dyDescent="0.2">
      <c r="A183" s="123" t="s">
        <v>2228</v>
      </c>
      <c r="B183" s="306"/>
      <c r="C183" s="124" t="s">
        <v>2394</v>
      </c>
      <c r="D183" s="129"/>
      <c r="E183" s="149"/>
      <c r="F183" s="127" t="s">
        <v>233</v>
      </c>
      <c r="G183" s="127">
        <v>43404</v>
      </c>
      <c r="H183" s="151" t="s">
        <v>344</v>
      </c>
      <c r="I183" s="151" t="s">
        <v>391</v>
      </c>
      <c r="J183" s="128" t="s">
        <v>587</v>
      </c>
      <c r="K183" s="129" t="s">
        <v>863</v>
      </c>
      <c r="L183" s="124" t="s">
        <v>1145</v>
      </c>
      <c r="M183" s="124" t="s">
        <v>978</v>
      </c>
      <c r="N183" s="124" t="s">
        <v>1361</v>
      </c>
      <c r="O183" s="124" t="s">
        <v>1362</v>
      </c>
      <c r="P183" s="136"/>
      <c r="Q183" s="124" t="s">
        <v>1545</v>
      </c>
      <c r="R183" s="124" t="s">
        <v>1795</v>
      </c>
      <c r="S183" s="130">
        <v>43617</v>
      </c>
      <c r="T183" s="130">
        <v>43830</v>
      </c>
      <c r="U183" s="183" t="s">
        <v>2727</v>
      </c>
      <c r="V183" s="149"/>
      <c r="W183" s="136"/>
      <c r="X183" s="133">
        <v>43830</v>
      </c>
      <c r="Y183" s="197" t="s">
        <v>2018</v>
      </c>
      <c r="Z183" s="183" t="s">
        <v>2728</v>
      </c>
      <c r="AA183" s="153">
        <v>1</v>
      </c>
      <c r="AB183" s="147" t="s">
        <v>2036</v>
      </c>
    </row>
    <row r="184" spans="1:31" s="4" customFormat="1" ht="204" hidden="1" customHeight="1" x14ac:dyDescent="0.2">
      <c r="A184" s="123" t="s">
        <v>2229</v>
      </c>
      <c r="B184" s="306"/>
      <c r="C184" s="124" t="s">
        <v>2394</v>
      </c>
      <c r="D184" s="129"/>
      <c r="E184" s="149"/>
      <c r="F184" s="127" t="s">
        <v>234</v>
      </c>
      <c r="G184" s="127">
        <v>43404</v>
      </c>
      <c r="H184" s="151" t="s">
        <v>344</v>
      </c>
      <c r="I184" s="151" t="s">
        <v>391</v>
      </c>
      <c r="J184" s="128" t="s">
        <v>587</v>
      </c>
      <c r="K184" s="129" t="s">
        <v>863</v>
      </c>
      <c r="L184" s="124" t="s">
        <v>1145</v>
      </c>
      <c r="M184" s="124" t="s">
        <v>978</v>
      </c>
      <c r="N184" s="124" t="s">
        <v>1361</v>
      </c>
      <c r="O184" s="124" t="s">
        <v>1363</v>
      </c>
      <c r="P184" s="136"/>
      <c r="Q184" s="124" t="s">
        <v>1545</v>
      </c>
      <c r="R184" s="124" t="s">
        <v>1795</v>
      </c>
      <c r="S184" s="130">
        <v>43617</v>
      </c>
      <c r="T184" s="130">
        <v>43830</v>
      </c>
      <c r="U184" s="183" t="s">
        <v>2729</v>
      </c>
      <c r="V184" s="149"/>
      <c r="W184" s="136"/>
      <c r="X184" s="133">
        <v>43830</v>
      </c>
      <c r="Y184" s="197" t="s">
        <v>2018</v>
      </c>
      <c r="Z184" s="183" t="s">
        <v>2730</v>
      </c>
      <c r="AA184" s="153">
        <v>1</v>
      </c>
      <c r="AB184" s="147" t="s">
        <v>2036</v>
      </c>
    </row>
    <row r="185" spans="1:31" ht="409.5" customHeight="1" x14ac:dyDescent="0.2">
      <c r="A185" s="85" t="s">
        <v>2230</v>
      </c>
      <c r="B185" s="85" t="s">
        <v>3664</v>
      </c>
      <c r="C185" s="23" t="s">
        <v>2394</v>
      </c>
      <c r="D185" s="106"/>
      <c r="E185" s="79"/>
      <c r="F185" s="107" t="s">
        <v>235</v>
      </c>
      <c r="G185" s="107">
        <v>43404</v>
      </c>
      <c r="H185" s="24" t="s">
        <v>344</v>
      </c>
      <c r="I185" s="24" t="s">
        <v>391</v>
      </c>
      <c r="J185" s="108" t="s">
        <v>588</v>
      </c>
      <c r="K185" s="106" t="s">
        <v>864</v>
      </c>
      <c r="L185" s="23" t="s">
        <v>1146</v>
      </c>
      <c r="M185" s="23" t="s">
        <v>978</v>
      </c>
      <c r="N185" s="23" t="s">
        <v>1361</v>
      </c>
      <c r="O185" s="23" t="s">
        <v>388</v>
      </c>
      <c r="P185" s="59"/>
      <c r="Q185" s="23" t="s">
        <v>1546</v>
      </c>
      <c r="R185" s="23" t="s">
        <v>1796</v>
      </c>
      <c r="S185" s="109">
        <v>43617</v>
      </c>
      <c r="T185" s="109">
        <v>43830</v>
      </c>
      <c r="U185" s="56" t="s">
        <v>3044</v>
      </c>
      <c r="V185" s="25" t="s">
        <v>3045</v>
      </c>
      <c r="W185" s="60">
        <v>0.9</v>
      </c>
      <c r="X185" s="58">
        <v>44347</v>
      </c>
      <c r="Y185" s="23" t="s">
        <v>3323</v>
      </c>
      <c r="Z185" s="56" t="s">
        <v>3887</v>
      </c>
      <c r="AA185" s="60">
        <v>0.2</v>
      </c>
      <c r="AB185" s="22" t="s">
        <v>3707</v>
      </c>
      <c r="AC185" s="79"/>
      <c r="AD185" s="79"/>
      <c r="AE185" s="79"/>
    </row>
    <row r="186" spans="1:31" ht="267.75" customHeight="1" x14ac:dyDescent="0.2">
      <c r="A186" s="85" t="s">
        <v>2231</v>
      </c>
      <c r="B186" s="85" t="s">
        <v>3664</v>
      </c>
      <c r="C186" s="23" t="s">
        <v>2394</v>
      </c>
      <c r="D186" s="106"/>
      <c r="E186" s="79"/>
      <c r="F186" s="107" t="s">
        <v>236</v>
      </c>
      <c r="G186" s="107">
        <v>43404</v>
      </c>
      <c r="H186" s="24" t="s">
        <v>344</v>
      </c>
      <c r="I186" s="24" t="s">
        <v>391</v>
      </c>
      <c r="J186" s="108" t="s">
        <v>589</v>
      </c>
      <c r="K186" s="106" t="s">
        <v>865</v>
      </c>
      <c r="L186" s="23" t="s">
        <v>1147</v>
      </c>
      <c r="M186" s="23" t="s">
        <v>978</v>
      </c>
      <c r="N186" s="23" t="s">
        <v>1361</v>
      </c>
      <c r="O186" s="23" t="s">
        <v>1364</v>
      </c>
      <c r="P186" s="59"/>
      <c r="Q186" s="23" t="s">
        <v>1547</v>
      </c>
      <c r="R186" s="23" t="s">
        <v>1797</v>
      </c>
      <c r="S186" s="109">
        <v>43617</v>
      </c>
      <c r="T186" s="109">
        <v>43830</v>
      </c>
      <c r="U186" s="88" t="s">
        <v>3046</v>
      </c>
      <c r="V186" s="25" t="s">
        <v>3047</v>
      </c>
      <c r="W186" s="60">
        <v>0.1</v>
      </c>
      <c r="X186" s="58">
        <v>44347</v>
      </c>
      <c r="Y186" s="23" t="s">
        <v>3323</v>
      </c>
      <c r="Z186" s="88" t="s">
        <v>3869</v>
      </c>
      <c r="AA186" s="60">
        <v>0</v>
      </c>
      <c r="AB186" s="22" t="s">
        <v>3707</v>
      </c>
      <c r="AC186" s="79"/>
      <c r="AD186" s="79"/>
      <c r="AE186" s="79"/>
    </row>
    <row r="187" spans="1:31" s="4" customFormat="1" ht="306" hidden="1" customHeight="1" x14ac:dyDescent="0.2">
      <c r="A187" s="123" t="s">
        <v>2232</v>
      </c>
      <c r="B187" s="306"/>
      <c r="C187" s="124" t="s">
        <v>2394</v>
      </c>
      <c r="D187" s="129"/>
      <c r="E187" s="149"/>
      <c r="F187" s="127" t="s">
        <v>237</v>
      </c>
      <c r="G187" s="127">
        <v>43404</v>
      </c>
      <c r="H187" s="151" t="s">
        <v>344</v>
      </c>
      <c r="I187" s="151" t="s">
        <v>391</v>
      </c>
      <c r="J187" s="128" t="s">
        <v>590</v>
      </c>
      <c r="K187" s="129" t="s">
        <v>864</v>
      </c>
      <c r="L187" s="124" t="s">
        <v>1148</v>
      </c>
      <c r="M187" s="124" t="s">
        <v>978</v>
      </c>
      <c r="N187" s="124" t="s">
        <v>1361</v>
      </c>
      <c r="O187" s="124" t="s">
        <v>1365</v>
      </c>
      <c r="P187" s="136"/>
      <c r="Q187" s="124" t="s">
        <v>1548</v>
      </c>
      <c r="R187" s="124" t="s">
        <v>1798</v>
      </c>
      <c r="S187" s="130">
        <v>43617</v>
      </c>
      <c r="T187" s="130">
        <v>43830</v>
      </c>
      <c r="U187" s="183" t="s">
        <v>2731</v>
      </c>
      <c r="V187" s="149"/>
      <c r="W187" s="136"/>
      <c r="X187" s="133">
        <v>43799</v>
      </c>
      <c r="Y187" s="137" t="s">
        <v>2019</v>
      </c>
      <c r="Z187" s="183" t="s">
        <v>2732</v>
      </c>
      <c r="AA187" s="153">
        <v>1</v>
      </c>
      <c r="AB187" s="125" t="s">
        <v>2036</v>
      </c>
    </row>
    <row r="188" spans="1:31" s="3" customFormat="1" ht="357" hidden="1" customHeight="1" x14ac:dyDescent="0.2">
      <c r="A188" s="123" t="s">
        <v>2233</v>
      </c>
      <c r="B188" s="306"/>
      <c r="C188" s="124" t="s">
        <v>2394</v>
      </c>
      <c r="D188" s="129"/>
      <c r="E188" s="149"/>
      <c r="F188" s="127" t="s">
        <v>238</v>
      </c>
      <c r="G188" s="127">
        <v>43404</v>
      </c>
      <c r="H188" s="151" t="s">
        <v>344</v>
      </c>
      <c r="I188" s="151" t="s">
        <v>391</v>
      </c>
      <c r="J188" s="128" t="s">
        <v>591</v>
      </c>
      <c r="K188" s="129" t="s">
        <v>866</v>
      </c>
      <c r="L188" s="124" t="s">
        <v>1149</v>
      </c>
      <c r="M188" s="124" t="s">
        <v>978</v>
      </c>
      <c r="N188" s="124" t="s">
        <v>1366</v>
      </c>
      <c r="O188" s="124" t="s">
        <v>1366</v>
      </c>
      <c r="P188" s="136"/>
      <c r="Q188" s="124" t="s">
        <v>1549</v>
      </c>
      <c r="R188" s="124" t="s">
        <v>1799</v>
      </c>
      <c r="S188" s="130">
        <v>43617</v>
      </c>
      <c r="T188" s="130">
        <v>43830</v>
      </c>
      <c r="U188" s="183" t="s">
        <v>3026</v>
      </c>
      <c r="V188" s="149"/>
      <c r="W188" s="136"/>
      <c r="X188" s="133">
        <v>44135</v>
      </c>
      <c r="Y188" s="208" t="s">
        <v>3025</v>
      </c>
      <c r="Z188" s="183" t="s">
        <v>3150</v>
      </c>
      <c r="AA188" s="153">
        <v>1</v>
      </c>
      <c r="AB188" s="147" t="s">
        <v>2036</v>
      </c>
    </row>
    <row r="189" spans="1:31" s="4" customFormat="1" ht="140.25" hidden="1" customHeight="1" x14ac:dyDescent="0.2">
      <c r="A189" s="123" t="s">
        <v>2234</v>
      </c>
      <c r="B189" s="306"/>
      <c r="C189" s="124" t="s">
        <v>2394</v>
      </c>
      <c r="D189" s="129"/>
      <c r="E189" s="149"/>
      <c r="F189" s="127" t="s">
        <v>239</v>
      </c>
      <c r="G189" s="127">
        <v>43404</v>
      </c>
      <c r="H189" s="151" t="s">
        <v>344</v>
      </c>
      <c r="I189" s="151" t="s">
        <v>391</v>
      </c>
      <c r="J189" s="128" t="s">
        <v>592</v>
      </c>
      <c r="K189" s="129" t="s">
        <v>867</v>
      </c>
      <c r="L189" s="124" t="s">
        <v>1150</v>
      </c>
      <c r="M189" s="124" t="s">
        <v>978</v>
      </c>
      <c r="N189" s="124" t="s">
        <v>1361</v>
      </c>
      <c r="O189" s="124" t="s">
        <v>1362</v>
      </c>
      <c r="P189" s="136"/>
      <c r="Q189" s="124" t="s">
        <v>1550</v>
      </c>
      <c r="R189" s="124" t="s">
        <v>1800</v>
      </c>
      <c r="S189" s="130">
        <v>43617</v>
      </c>
      <c r="T189" s="130">
        <v>43830</v>
      </c>
      <c r="U189" s="183" t="s">
        <v>2733</v>
      </c>
      <c r="V189" s="149"/>
      <c r="W189" s="136"/>
      <c r="X189" s="133">
        <v>43830</v>
      </c>
      <c r="Y189" s="197" t="s">
        <v>2018</v>
      </c>
      <c r="Z189" s="183" t="s">
        <v>2734</v>
      </c>
      <c r="AA189" s="153">
        <v>1</v>
      </c>
      <c r="AB189" s="147" t="s">
        <v>2036</v>
      </c>
    </row>
    <row r="190" spans="1:31" s="4" customFormat="1" ht="76.5" hidden="1" customHeight="1" x14ac:dyDescent="0.2">
      <c r="A190" s="123" t="s">
        <v>2235</v>
      </c>
      <c r="B190" s="306"/>
      <c r="C190" s="124" t="s">
        <v>2394</v>
      </c>
      <c r="D190" s="129"/>
      <c r="E190" s="149"/>
      <c r="F190" s="127" t="s">
        <v>240</v>
      </c>
      <c r="G190" s="127">
        <v>43404</v>
      </c>
      <c r="H190" s="151" t="s">
        <v>344</v>
      </c>
      <c r="I190" s="151" t="s">
        <v>391</v>
      </c>
      <c r="J190" s="128" t="s">
        <v>593</v>
      </c>
      <c r="K190" s="129" t="s">
        <v>868</v>
      </c>
      <c r="L190" s="124" t="s">
        <v>1151</v>
      </c>
      <c r="M190" s="124" t="s">
        <v>978</v>
      </c>
      <c r="N190" s="124" t="s">
        <v>1361</v>
      </c>
      <c r="O190" s="124" t="s">
        <v>1362</v>
      </c>
      <c r="P190" s="136"/>
      <c r="Q190" s="124" t="s">
        <v>1550</v>
      </c>
      <c r="R190" s="124" t="s">
        <v>1801</v>
      </c>
      <c r="S190" s="130">
        <v>43617</v>
      </c>
      <c r="T190" s="130">
        <v>43830</v>
      </c>
      <c r="U190" s="183" t="s">
        <v>2735</v>
      </c>
      <c r="V190" s="149"/>
      <c r="W190" s="136"/>
      <c r="X190" s="133">
        <v>43769</v>
      </c>
      <c r="Y190" s="137" t="s">
        <v>2034</v>
      </c>
      <c r="Z190" s="183" t="s">
        <v>2736</v>
      </c>
      <c r="AA190" s="153">
        <v>1</v>
      </c>
      <c r="AB190" s="125" t="s">
        <v>2036</v>
      </c>
    </row>
    <row r="191" spans="1:31" s="4" customFormat="1" ht="153" hidden="1" customHeight="1" x14ac:dyDescent="0.2">
      <c r="A191" s="123" t="s">
        <v>2236</v>
      </c>
      <c r="B191" s="306"/>
      <c r="C191" s="124" t="s">
        <v>2394</v>
      </c>
      <c r="D191" s="129"/>
      <c r="E191" s="149"/>
      <c r="F191" s="127" t="s">
        <v>241</v>
      </c>
      <c r="G191" s="127">
        <v>43404</v>
      </c>
      <c r="H191" s="151" t="s">
        <v>344</v>
      </c>
      <c r="I191" s="151" t="s">
        <v>391</v>
      </c>
      <c r="J191" s="128" t="s">
        <v>594</v>
      </c>
      <c r="K191" s="129" t="s">
        <v>869</v>
      </c>
      <c r="L191" s="124" t="s">
        <v>1152</v>
      </c>
      <c r="M191" s="124" t="s">
        <v>978</v>
      </c>
      <c r="N191" s="124" t="s">
        <v>1361</v>
      </c>
      <c r="O191" s="124" t="s">
        <v>1366</v>
      </c>
      <c r="P191" s="136"/>
      <c r="Q191" s="124" t="s">
        <v>1551</v>
      </c>
      <c r="R191" s="124" t="s">
        <v>1802</v>
      </c>
      <c r="S191" s="130">
        <v>43556</v>
      </c>
      <c r="T191" s="130">
        <v>43830</v>
      </c>
      <c r="U191" s="183" t="s">
        <v>2737</v>
      </c>
      <c r="V191" s="149"/>
      <c r="W191" s="136"/>
      <c r="X191" s="133">
        <v>43799</v>
      </c>
      <c r="Y191" s="137" t="s">
        <v>2035</v>
      </c>
      <c r="Z191" s="183" t="s">
        <v>2738</v>
      </c>
      <c r="AA191" s="153">
        <v>1</v>
      </c>
      <c r="AB191" s="125" t="s">
        <v>2036</v>
      </c>
    </row>
    <row r="192" spans="1:31" s="257" customFormat="1" ht="409.5" hidden="1" customHeight="1" x14ac:dyDescent="0.2">
      <c r="A192" s="330" t="s">
        <v>2237</v>
      </c>
      <c r="B192" s="330"/>
      <c r="C192" s="331" t="s">
        <v>2394</v>
      </c>
      <c r="D192" s="332"/>
      <c r="E192" s="333"/>
      <c r="F192" s="334" t="s">
        <v>2739</v>
      </c>
      <c r="G192" s="335">
        <v>43425</v>
      </c>
      <c r="H192" s="332" t="s">
        <v>360</v>
      </c>
      <c r="I192" s="332" t="s">
        <v>413</v>
      </c>
      <c r="J192" s="332" t="s">
        <v>595</v>
      </c>
      <c r="K192" s="332" t="s">
        <v>870</v>
      </c>
      <c r="L192" s="332" t="s">
        <v>1153</v>
      </c>
      <c r="M192" s="336" t="s">
        <v>990</v>
      </c>
      <c r="N192" s="336" t="s">
        <v>402</v>
      </c>
      <c r="O192" s="336" t="s">
        <v>1323</v>
      </c>
      <c r="P192" s="337"/>
      <c r="Q192" s="336" t="s">
        <v>1552</v>
      </c>
      <c r="R192" s="338">
        <v>1</v>
      </c>
      <c r="S192" s="339">
        <v>43556</v>
      </c>
      <c r="T192" s="339">
        <v>43814</v>
      </c>
      <c r="U192" s="340" t="s">
        <v>2740</v>
      </c>
      <c r="V192" s="333"/>
      <c r="W192" s="337"/>
      <c r="X192" s="341">
        <v>44196</v>
      </c>
      <c r="Y192" s="336" t="s">
        <v>3131</v>
      </c>
      <c r="Z192" s="340" t="s">
        <v>3435</v>
      </c>
      <c r="AA192" s="342" t="s">
        <v>2050</v>
      </c>
      <c r="AB192" s="343" t="s">
        <v>2037</v>
      </c>
    </row>
    <row r="193" spans="1:28" s="257" customFormat="1" ht="246.75" hidden="1" customHeight="1" x14ac:dyDescent="0.2">
      <c r="A193" s="330" t="s">
        <v>2238</v>
      </c>
      <c r="B193" s="330"/>
      <c r="C193" s="331" t="s">
        <v>2394</v>
      </c>
      <c r="D193" s="331" t="s">
        <v>2395</v>
      </c>
      <c r="E193" s="333"/>
      <c r="F193" s="334" t="s">
        <v>2739</v>
      </c>
      <c r="G193" s="335">
        <v>43425</v>
      </c>
      <c r="H193" s="332" t="s">
        <v>365</v>
      </c>
      <c r="I193" s="332" t="s">
        <v>417</v>
      </c>
      <c r="J193" s="332" t="s">
        <v>596</v>
      </c>
      <c r="K193" s="332" t="s">
        <v>871</v>
      </c>
      <c r="L193" s="332" t="s">
        <v>1154</v>
      </c>
      <c r="M193" s="336" t="s">
        <v>978</v>
      </c>
      <c r="N193" s="336" t="s">
        <v>411</v>
      </c>
      <c r="O193" s="336" t="s">
        <v>1323</v>
      </c>
      <c r="P193" s="337"/>
      <c r="Q193" s="336" t="s">
        <v>1553</v>
      </c>
      <c r="R193" s="338">
        <v>1</v>
      </c>
      <c r="S193" s="339">
        <v>43601</v>
      </c>
      <c r="T193" s="339">
        <v>43829</v>
      </c>
      <c r="U193" s="332" t="s">
        <v>2741</v>
      </c>
      <c r="V193" s="333"/>
      <c r="W193" s="337"/>
      <c r="X193" s="341">
        <v>44196</v>
      </c>
      <c r="Y193" s="336" t="s">
        <v>3131</v>
      </c>
      <c r="Z193" s="332" t="s">
        <v>3436</v>
      </c>
      <c r="AA193" s="342" t="s">
        <v>2050</v>
      </c>
      <c r="AB193" s="343" t="s">
        <v>2037</v>
      </c>
    </row>
    <row r="194" spans="1:28" s="4" customFormat="1" ht="191.25" hidden="1" customHeight="1" x14ac:dyDescent="0.2">
      <c r="A194" s="123" t="s">
        <v>2239</v>
      </c>
      <c r="B194" s="306"/>
      <c r="C194" s="152" t="s">
        <v>2394</v>
      </c>
      <c r="D194" s="125"/>
      <c r="E194" s="149"/>
      <c r="F194" s="131" t="s">
        <v>242</v>
      </c>
      <c r="G194" s="225" t="s">
        <v>339</v>
      </c>
      <c r="H194" s="125" t="s">
        <v>373</v>
      </c>
      <c r="I194" s="125" t="s">
        <v>418</v>
      </c>
      <c r="J194" s="126" t="s">
        <v>597</v>
      </c>
      <c r="K194" s="126" t="s">
        <v>872</v>
      </c>
      <c r="L194" s="126" t="s">
        <v>1155</v>
      </c>
      <c r="M194" s="125" t="s">
        <v>978</v>
      </c>
      <c r="N194" s="125" t="s">
        <v>418</v>
      </c>
      <c r="O194" s="125"/>
      <c r="P194" s="136"/>
      <c r="Q194" s="125" t="s">
        <v>1554</v>
      </c>
      <c r="R194" s="125" t="s">
        <v>1803</v>
      </c>
      <c r="S194" s="169">
        <v>43617</v>
      </c>
      <c r="T194" s="169">
        <v>43769</v>
      </c>
      <c r="U194" s="126" t="s">
        <v>2742</v>
      </c>
      <c r="V194" s="149"/>
      <c r="W194" s="136"/>
      <c r="X194" s="133">
        <v>43769</v>
      </c>
      <c r="Y194" s="125" t="s">
        <v>2034</v>
      </c>
      <c r="Z194" s="183" t="s">
        <v>2743</v>
      </c>
      <c r="AA194" s="181">
        <v>1</v>
      </c>
      <c r="AB194" s="125" t="s">
        <v>2036</v>
      </c>
    </row>
    <row r="195" spans="1:28" s="4" customFormat="1" ht="267.75" hidden="1" customHeight="1" x14ac:dyDescent="0.2">
      <c r="A195" s="419" t="s">
        <v>2240</v>
      </c>
      <c r="B195" s="306"/>
      <c r="C195" s="399" t="s">
        <v>2394</v>
      </c>
      <c r="D195" s="399"/>
      <c r="E195" s="149"/>
      <c r="F195" s="399" t="s">
        <v>243</v>
      </c>
      <c r="G195" s="226" t="s">
        <v>339</v>
      </c>
      <c r="H195" s="125" t="s">
        <v>374</v>
      </c>
      <c r="I195" s="125" t="s">
        <v>418</v>
      </c>
      <c r="J195" s="126" t="s">
        <v>598</v>
      </c>
      <c r="K195" s="126" t="s">
        <v>873</v>
      </c>
      <c r="L195" s="126" t="s">
        <v>1156</v>
      </c>
      <c r="M195" s="125" t="s">
        <v>978</v>
      </c>
      <c r="N195" s="125" t="s">
        <v>418</v>
      </c>
      <c r="O195" s="125"/>
      <c r="P195" s="136"/>
      <c r="Q195" s="125" t="s">
        <v>1555</v>
      </c>
      <c r="R195" s="125" t="s">
        <v>1804</v>
      </c>
      <c r="S195" s="169" t="s">
        <v>1924</v>
      </c>
      <c r="T195" s="169" t="s">
        <v>1925</v>
      </c>
      <c r="U195" s="126" t="s">
        <v>2744</v>
      </c>
      <c r="V195" s="149"/>
      <c r="W195" s="136"/>
      <c r="X195" s="133">
        <v>43830</v>
      </c>
      <c r="Y195" s="125" t="s">
        <v>2035</v>
      </c>
      <c r="Z195" s="126" t="s">
        <v>2745</v>
      </c>
      <c r="AA195" s="181">
        <v>1</v>
      </c>
      <c r="AB195" s="147" t="s">
        <v>2036</v>
      </c>
    </row>
    <row r="196" spans="1:28" s="4" customFormat="1" ht="102" hidden="1" customHeight="1" x14ac:dyDescent="0.2">
      <c r="A196" s="419"/>
      <c r="B196" s="306"/>
      <c r="C196" s="399"/>
      <c r="D196" s="399"/>
      <c r="E196" s="149"/>
      <c r="F196" s="399"/>
      <c r="G196" s="226" t="s">
        <v>339</v>
      </c>
      <c r="H196" s="125" t="s">
        <v>374</v>
      </c>
      <c r="I196" s="125" t="s">
        <v>418</v>
      </c>
      <c r="J196" s="126" t="s">
        <v>598</v>
      </c>
      <c r="K196" s="126" t="s">
        <v>873</v>
      </c>
      <c r="L196" s="126" t="s">
        <v>1157</v>
      </c>
      <c r="M196" s="125" t="s">
        <v>978</v>
      </c>
      <c r="N196" s="125" t="s">
        <v>418</v>
      </c>
      <c r="O196" s="125"/>
      <c r="P196" s="136"/>
      <c r="Q196" s="125" t="s">
        <v>1556</v>
      </c>
      <c r="R196" s="125" t="s">
        <v>1805</v>
      </c>
      <c r="S196" s="169" t="s">
        <v>1924</v>
      </c>
      <c r="T196" s="169" t="s">
        <v>1926</v>
      </c>
      <c r="U196" s="126" t="s">
        <v>2746</v>
      </c>
      <c r="V196" s="149"/>
      <c r="W196" s="136"/>
      <c r="X196" s="133">
        <v>43769</v>
      </c>
      <c r="Y196" s="125" t="s">
        <v>2034</v>
      </c>
      <c r="Z196" s="126" t="s">
        <v>2747</v>
      </c>
      <c r="AA196" s="181">
        <v>1</v>
      </c>
      <c r="AB196" s="125" t="s">
        <v>2036</v>
      </c>
    </row>
    <row r="197" spans="1:28" s="4" customFormat="1" ht="165.75" hidden="1" customHeight="1" x14ac:dyDescent="0.2">
      <c r="A197" s="123" t="s">
        <v>2241</v>
      </c>
      <c r="B197" s="306"/>
      <c r="C197" s="152" t="s">
        <v>2394</v>
      </c>
      <c r="D197" s="125"/>
      <c r="E197" s="149"/>
      <c r="F197" s="131" t="s">
        <v>244</v>
      </c>
      <c r="G197" s="226" t="s">
        <v>339</v>
      </c>
      <c r="H197" s="125" t="s">
        <v>373</v>
      </c>
      <c r="I197" s="125" t="s">
        <v>418</v>
      </c>
      <c r="J197" s="126" t="s">
        <v>599</v>
      </c>
      <c r="K197" s="126" t="s">
        <v>874</v>
      </c>
      <c r="L197" s="126" t="s">
        <v>1158</v>
      </c>
      <c r="M197" s="125" t="s">
        <v>978</v>
      </c>
      <c r="N197" s="125" t="s">
        <v>418</v>
      </c>
      <c r="O197" s="125"/>
      <c r="P197" s="136"/>
      <c r="Q197" s="125" t="s">
        <v>1557</v>
      </c>
      <c r="R197" s="125">
        <v>5</v>
      </c>
      <c r="S197" s="169">
        <v>43647</v>
      </c>
      <c r="T197" s="169">
        <v>43809</v>
      </c>
      <c r="U197" s="126" t="s">
        <v>2748</v>
      </c>
      <c r="V197" s="149"/>
      <c r="W197" s="136"/>
      <c r="X197" s="133">
        <v>43799</v>
      </c>
      <c r="Y197" s="125" t="s">
        <v>2035</v>
      </c>
      <c r="Z197" s="183" t="s">
        <v>2749</v>
      </c>
      <c r="AA197" s="181">
        <v>1</v>
      </c>
      <c r="AB197" s="125" t="s">
        <v>2036</v>
      </c>
    </row>
    <row r="198" spans="1:28" s="4" customFormat="1" ht="51" hidden="1" customHeight="1" x14ac:dyDescent="0.2">
      <c r="A198" s="419" t="s">
        <v>2242</v>
      </c>
      <c r="B198" s="306"/>
      <c r="C198" s="409" t="s">
        <v>2394</v>
      </c>
      <c r="D198" s="399"/>
      <c r="E198" s="149"/>
      <c r="F198" s="409" t="s">
        <v>2750</v>
      </c>
      <c r="G198" s="389">
        <v>43605</v>
      </c>
      <c r="H198" s="399" t="s">
        <v>375</v>
      </c>
      <c r="I198" s="399" t="s">
        <v>419</v>
      </c>
      <c r="J198" s="152" t="s">
        <v>600</v>
      </c>
      <c r="K198" s="399" t="s">
        <v>875</v>
      </c>
      <c r="L198" s="399" t="s">
        <v>1159</v>
      </c>
      <c r="M198" s="399" t="s">
        <v>978</v>
      </c>
      <c r="N198" s="399" t="s">
        <v>419</v>
      </c>
      <c r="O198" s="399"/>
      <c r="P198" s="136"/>
      <c r="Q198" s="399" t="s">
        <v>1558</v>
      </c>
      <c r="R198" s="399">
        <v>5</v>
      </c>
      <c r="S198" s="389">
        <v>43617</v>
      </c>
      <c r="T198" s="389">
        <v>43769</v>
      </c>
      <c r="U198" s="412" t="s">
        <v>2751</v>
      </c>
      <c r="V198" s="149"/>
      <c r="W198" s="136"/>
      <c r="X198" s="133">
        <v>43769</v>
      </c>
      <c r="Y198" s="399" t="s">
        <v>2034</v>
      </c>
      <c r="Z198" s="412" t="s">
        <v>2752</v>
      </c>
      <c r="AA198" s="413">
        <v>1</v>
      </c>
      <c r="AB198" s="399" t="s">
        <v>2036</v>
      </c>
    </row>
    <row r="199" spans="1:28" s="4" customFormat="1" ht="140.25" hidden="1" customHeight="1" x14ac:dyDescent="0.2">
      <c r="A199" s="419"/>
      <c r="B199" s="306"/>
      <c r="C199" s="409"/>
      <c r="D199" s="399"/>
      <c r="E199" s="149"/>
      <c r="F199" s="409"/>
      <c r="G199" s="389"/>
      <c r="H199" s="399"/>
      <c r="I199" s="399"/>
      <c r="J199" s="152" t="s">
        <v>601</v>
      </c>
      <c r="K199" s="399"/>
      <c r="L199" s="399"/>
      <c r="M199" s="399"/>
      <c r="N199" s="399"/>
      <c r="O199" s="399"/>
      <c r="P199" s="136"/>
      <c r="Q199" s="399"/>
      <c r="R199" s="399"/>
      <c r="S199" s="389"/>
      <c r="T199" s="389"/>
      <c r="U199" s="412"/>
      <c r="V199" s="149"/>
      <c r="W199" s="136"/>
      <c r="X199" s="133">
        <v>43769</v>
      </c>
      <c r="Y199" s="399"/>
      <c r="Z199" s="412"/>
      <c r="AA199" s="413"/>
      <c r="AB199" s="399"/>
    </row>
    <row r="200" spans="1:28" s="4" customFormat="1" ht="204" hidden="1" customHeight="1" x14ac:dyDescent="0.2">
      <c r="A200" s="419" t="s">
        <v>2243</v>
      </c>
      <c r="B200" s="306"/>
      <c r="C200" s="409" t="s">
        <v>2394</v>
      </c>
      <c r="D200" s="399"/>
      <c r="E200" s="227"/>
      <c r="F200" s="409" t="s">
        <v>2753</v>
      </c>
      <c r="G200" s="402">
        <v>43605</v>
      </c>
      <c r="H200" s="399" t="s">
        <v>376</v>
      </c>
      <c r="I200" s="399" t="s">
        <v>419</v>
      </c>
      <c r="J200" s="126" t="s">
        <v>602</v>
      </c>
      <c r="K200" s="399" t="s">
        <v>876</v>
      </c>
      <c r="L200" s="126" t="s">
        <v>1160</v>
      </c>
      <c r="M200" s="125" t="s">
        <v>978</v>
      </c>
      <c r="N200" s="125" t="s">
        <v>419</v>
      </c>
      <c r="O200" s="125" t="s">
        <v>419</v>
      </c>
      <c r="P200" s="136"/>
      <c r="Q200" s="125" t="s">
        <v>1559</v>
      </c>
      <c r="R200" s="125">
        <v>6</v>
      </c>
      <c r="S200" s="169">
        <v>43647</v>
      </c>
      <c r="T200" s="169">
        <v>43830</v>
      </c>
      <c r="U200" s="228" t="s">
        <v>2754</v>
      </c>
      <c r="V200" s="149"/>
      <c r="W200" s="136"/>
      <c r="X200" s="133">
        <v>43830</v>
      </c>
      <c r="Y200" s="125" t="s">
        <v>2035</v>
      </c>
      <c r="Z200" s="152" t="s">
        <v>2755</v>
      </c>
      <c r="AA200" s="181">
        <v>1</v>
      </c>
      <c r="AB200" s="147" t="s">
        <v>2036</v>
      </c>
    </row>
    <row r="201" spans="1:28" s="4" customFormat="1" ht="89.25" hidden="1" customHeight="1" x14ac:dyDescent="0.2">
      <c r="A201" s="419"/>
      <c r="B201" s="306"/>
      <c r="C201" s="409"/>
      <c r="D201" s="399"/>
      <c r="E201" s="229"/>
      <c r="F201" s="409"/>
      <c r="G201" s="402"/>
      <c r="H201" s="399"/>
      <c r="I201" s="399"/>
      <c r="J201" s="126" t="s">
        <v>603</v>
      </c>
      <c r="K201" s="399"/>
      <c r="L201" s="126" t="s">
        <v>2756</v>
      </c>
      <c r="M201" s="125" t="s">
        <v>978</v>
      </c>
      <c r="N201" s="125" t="s">
        <v>420</v>
      </c>
      <c r="O201" s="125" t="s">
        <v>1367</v>
      </c>
      <c r="P201" s="136"/>
      <c r="Q201" s="125" t="s">
        <v>1560</v>
      </c>
      <c r="R201" s="125">
        <v>6</v>
      </c>
      <c r="S201" s="169">
        <v>43591</v>
      </c>
      <c r="T201" s="169">
        <v>43774</v>
      </c>
      <c r="U201" s="228" t="s">
        <v>2757</v>
      </c>
      <c r="V201" s="149"/>
      <c r="W201" s="136"/>
      <c r="X201" s="133">
        <v>43769</v>
      </c>
      <c r="Y201" s="125" t="s">
        <v>2034</v>
      </c>
      <c r="Z201" s="152" t="s">
        <v>2758</v>
      </c>
      <c r="AA201" s="181">
        <v>1</v>
      </c>
      <c r="AB201" s="125" t="s">
        <v>2036</v>
      </c>
    </row>
    <row r="202" spans="1:28" s="4" customFormat="1" ht="38.25" hidden="1" customHeight="1" x14ac:dyDescent="0.2">
      <c r="A202" s="419" t="s">
        <v>2244</v>
      </c>
      <c r="B202" s="306"/>
      <c r="C202" s="409" t="s">
        <v>2394</v>
      </c>
      <c r="D202" s="399"/>
      <c r="E202" s="406"/>
      <c r="F202" s="409" t="s">
        <v>2759</v>
      </c>
      <c r="G202" s="402">
        <v>43605</v>
      </c>
      <c r="H202" s="399" t="s">
        <v>376</v>
      </c>
      <c r="I202" s="399" t="s">
        <v>419</v>
      </c>
      <c r="J202" s="126" t="s">
        <v>604</v>
      </c>
      <c r="K202" s="399" t="s">
        <v>877</v>
      </c>
      <c r="L202" s="399" t="s">
        <v>2760</v>
      </c>
      <c r="M202" s="399" t="s">
        <v>978</v>
      </c>
      <c r="N202" s="399" t="s">
        <v>419</v>
      </c>
      <c r="O202" s="399"/>
      <c r="P202" s="136"/>
      <c r="Q202" s="399" t="s">
        <v>1561</v>
      </c>
      <c r="R202" s="413">
        <v>1</v>
      </c>
      <c r="S202" s="389">
        <v>43647</v>
      </c>
      <c r="T202" s="389">
        <v>43809</v>
      </c>
      <c r="U202" s="412" t="s">
        <v>2761</v>
      </c>
      <c r="V202" s="149"/>
      <c r="W202" s="136"/>
      <c r="X202" s="439">
        <v>43799</v>
      </c>
      <c r="Y202" s="399" t="s">
        <v>2035</v>
      </c>
      <c r="Z202" s="412" t="s">
        <v>2762</v>
      </c>
      <c r="AA202" s="413">
        <v>1</v>
      </c>
      <c r="AB202" s="399" t="s">
        <v>2036</v>
      </c>
    </row>
    <row r="203" spans="1:28" s="4" customFormat="1" ht="25.5" hidden="1" customHeight="1" x14ac:dyDescent="0.2">
      <c r="A203" s="419"/>
      <c r="B203" s="306"/>
      <c r="C203" s="409"/>
      <c r="D203" s="399"/>
      <c r="E203" s="407"/>
      <c r="F203" s="409"/>
      <c r="G203" s="402"/>
      <c r="H203" s="399"/>
      <c r="I203" s="399"/>
      <c r="J203" s="126" t="s">
        <v>605</v>
      </c>
      <c r="K203" s="399"/>
      <c r="L203" s="399"/>
      <c r="M203" s="399"/>
      <c r="N203" s="399"/>
      <c r="O203" s="399"/>
      <c r="P203" s="136"/>
      <c r="Q203" s="399"/>
      <c r="R203" s="399"/>
      <c r="S203" s="389"/>
      <c r="T203" s="389"/>
      <c r="U203" s="412"/>
      <c r="V203" s="149"/>
      <c r="W203" s="136"/>
      <c r="X203" s="439"/>
      <c r="Y203" s="399"/>
      <c r="Z203" s="412"/>
      <c r="AA203" s="413"/>
      <c r="AB203" s="399"/>
    </row>
    <row r="204" spans="1:28" s="4" customFormat="1" ht="255" hidden="1" customHeight="1" x14ac:dyDescent="0.2">
      <c r="A204" s="419" t="s">
        <v>2245</v>
      </c>
      <c r="B204" s="306"/>
      <c r="C204" s="409" t="s">
        <v>2394</v>
      </c>
      <c r="D204" s="416"/>
      <c r="E204" s="406"/>
      <c r="F204" s="409" t="s">
        <v>245</v>
      </c>
      <c r="G204" s="402">
        <v>43605</v>
      </c>
      <c r="H204" s="399" t="s">
        <v>376</v>
      </c>
      <c r="I204" s="125" t="s">
        <v>419</v>
      </c>
      <c r="J204" s="126" t="s">
        <v>606</v>
      </c>
      <c r="K204" s="399" t="s">
        <v>853</v>
      </c>
      <c r="L204" s="126" t="s">
        <v>1161</v>
      </c>
      <c r="M204" s="125" t="s">
        <v>978</v>
      </c>
      <c r="N204" s="125" t="s">
        <v>419</v>
      </c>
      <c r="O204" s="125"/>
      <c r="P204" s="136"/>
      <c r="Q204" s="125" t="s">
        <v>1562</v>
      </c>
      <c r="R204" s="125">
        <v>6</v>
      </c>
      <c r="S204" s="169">
        <v>43647</v>
      </c>
      <c r="T204" s="169">
        <v>43814</v>
      </c>
      <c r="U204" s="126" t="s">
        <v>2763</v>
      </c>
      <c r="V204" s="149"/>
      <c r="W204" s="136"/>
      <c r="X204" s="133">
        <v>43830</v>
      </c>
      <c r="Y204" s="125" t="s">
        <v>2035</v>
      </c>
      <c r="Z204" s="126" t="s">
        <v>2764</v>
      </c>
      <c r="AA204" s="181">
        <v>1</v>
      </c>
      <c r="AB204" s="147" t="s">
        <v>2036</v>
      </c>
    </row>
    <row r="205" spans="1:28" s="4" customFormat="1" ht="89.25" hidden="1" customHeight="1" x14ac:dyDescent="0.2">
      <c r="A205" s="419"/>
      <c r="B205" s="306"/>
      <c r="C205" s="409"/>
      <c r="D205" s="416"/>
      <c r="E205" s="407"/>
      <c r="F205" s="409"/>
      <c r="G205" s="402"/>
      <c r="H205" s="399"/>
      <c r="I205" s="125" t="s">
        <v>420</v>
      </c>
      <c r="J205" s="126" t="s">
        <v>603</v>
      </c>
      <c r="K205" s="399"/>
      <c r="L205" s="126" t="s">
        <v>2765</v>
      </c>
      <c r="M205" s="125" t="s">
        <v>978</v>
      </c>
      <c r="N205" s="125" t="s">
        <v>420</v>
      </c>
      <c r="O205" s="125" t="s">
        <v>1367</v>
      </c>
      <c r="P205" s="136"/>
      <c r="Q205" s="125" t="s">
        <v>1560</v>
      </c>
      <c r="R205" s="125">
        <v>6</v>
      </c>
      <c r="S205" s="169">
        <v>43605</v>
      </c>
      <c r="T205" s="169">
        <v>43777</v>
      </c>
      <c r="U205" s="126" t="s">
        <v>2766</v>
      </c>
      <c r="V205" s="149"/>
      <c r="W205" s="136"/>
      <c r="X205" s="133">
        <v>43769</v>
      </c>
      <c r="Y205" s="125" t="s">
        <v>2034</v>
      </c>
      <c r="Z205" s="126" t="s">
        <v>2767</v>
      </c>
      <c r="AA205" s="181">
        <v>1</v>
      </c>
      <c r="AB205" s="125" t="s">
        <v>2036</v>
      </c>
    </row>
    <row r="206" spans="1:28" s="4" customFormat="1" ht="89.25" hidden="1" customHeight="1" x14ac:dyDescent="0.2">
      <c r="A206" s="123" t="s">
        <v>2246</v>
      </c>
      <c r="B206" s="306"/>
      <c r="C206" s="152" t="s">
        <v>2394</v>
      </c>
      <c r="D206" s="125"/>
      <c r="E206" s="149"/>
      <c r="F206" s="131" t="s">
        <v>246</v>
      </c>
      <c r="G206" s="168">
        <v>43605</v>
      </c>
      <c r="H206" s="125" t="s">
        <v>352</v>
      </c>
      <c r="I206" s="125" t="s">
        <v>420</v>
      </c>
      <c r="J206" s="126" t="s">
        <v>607</v>
      </c>
      <c r="K206" s="126" t="s">
        <v>878</v>
      </c>
      <c r="L206" s="126" t="s">
        <v>2768</v>
      </c>
      <c r="M206" s="125" t="s">
        <v>978</v>
      </c>
      <c r="N206" s="125" t="s">
        <v>420</v>
      </c>
      <c r="O206" s="125" t="s">
        <v>1367</v>
      </c>
      <c r="P206" s="136"/>
      <c r="Q206" s="125" t="s">
        <v>1560</v>
      </c>
      <c r="R206" s="125">
        <v>6</v>
      </c>
      <c r="S206" s="169">
        <v>43605</v>
      </c>
      <c r="T206" s="169">
        <v>43777</v>
      </c>
      <c r="U206" s="126" t="s">
        <v>2769</v>
      </c>
      <c r="V206" s="149"/>
      <c r="W206" s="136"/>
      <c r="X206" s="133">
        <v>43769</v>
      </c>
      <c r="Y206" s="125" t="s">
        <v>2034</v>
      </c>
      <c r="Z206" s="126" t="s">
        <v>2770</v>
      </c>
      <c r="AA206" s="181">
        <v>1</v>
      </c>
      <c r="AB206" s="125" t="s">
        <v>2036</v>
      </c>
    </row>
    <row r="207" spans="1:28" s="4" customFormat="1" ht="89.25" hidden="1" customHeight="1" x14ac:dyDescent="0.2">
      <c r="A207" s="419" t="s">
        <v>2247</v>
      </c>
      <c r="B207" s="306"/>
      <c r="C207" s="399" t="s">
        <v>2394</v>
      </c>
      <c r="D207" s="399"/>
      <c r="E207" s="406"/>
      <c r="F207" s="131" t="s">
        <v>247</v>
      </c>
      <c r="G207" s="402">
        <v>43605</v>
      </c>
      <c r="H207" s="399" t="s">
        <v>352</v>
      </c>
      <c r="I207" s="152" t="s">
        <v>421</v>
      </c>
      <c r="J207" s="399" t="s">
        <v>608</v>
      </c>
      <c r="K207" s="399" t="s">
        <v>879</v>
      </c>
      <c r="L207" s="126" t="s">
        <v>1162</v>
      </c>
      <c r="M207" s="125" t="s">
        <v>978</v>
      </c>
      <c r="N207" s="125" t="s">
        <v>421</v>
      </c>
      <c r="O207" s="125"/>
      <c r="P207" s="136"/>
      <c r="Q207" s="125" t="s">
        <v>1563</v>
      </c>
      <c r="R207" s="125" t="s">
        <v>1806</v>
      </c>
      <c r="S207" s="169">
        <v>43614</v>
      </c>
      <c r="T207" s="169">
        <v>43671</v>
      </c>
      <c r="U207" s="126" t="s">
        <v>2771</v>
      </c>
      <c r="V207" s="149"/>
      <c r="W207" s="136"/>
      <c r="X207" s="133">
        <v>43769</v>
      </c>
      <c r="Y207" s="125" t="s">
        <v>2034</v>
      </c>
      <c r="Z207" s="126" t="s">
        <v>2772</v>
      </c>
      <c r="AA207" s="181">
        <v>1</v>
      </c>
      <c r="AB207" s="125" t="s">
        <v>2036</v>
      </c>
    </row>
    <row r="208" spans="1:28" s="4" customFormat="1" ht="102" hidden="1" customHeight="1" x14ac:dyDescent="0.2">
      <c r="A208" s="419"/>
      <c r="B208" s="306"/>
      <c r="C208" s="399"/>
      <c r="D208" s="399"/>
      <c r="E208" s="407"/>
      <c r="F208" s="131" t="s">
        <v>247</v>
      </c>
      <c r="G208" s="402"/>
      <c r="H208" s="399"/>
      <c r="I208" s="152" t="s">
        <v>418</v>
      </c>
      <c r="J208" s="399"/>
      <c r="K208" s="399"/>
      <c r="L208" s="126" t="s">
        <v>2773</v>
      </c>
      <c r="M208" s="125" t="s">
        <v>978</v>
      </c>
      <c r="N208" s="125" t="s">
        <v>1368</v>
      </c>
      <c r="O208" s="125" t="s">
        <v>1369</v>
      </c>
      <c r="P208" s="136"/>
      <c r="Q208" s="125" t="s">
        <v>1564</v>
      </c>
      <c r="R208" s="125" t="s">
        <v>1807</v>
      </c>
      <c r="S208" s="169">
        <v>43605</v>
      </c>
      <c r="T208" s="169">
        <v>43777</v>
      </c>
      <c r="U208" s="228" t="s">
        <v>2757</v>
      </c>
      <c r="V208" s="149"/>
      <c r="W208" s="136"/>
      <c r="X208" s="133">
        <v>43769</v>
      </c>
      <c r="Y208" s="125" t="s">
        <v>2034</v>
      </c>
      <c r="Z208" s="152" t="s">
        <v>2774</v>
      </c>
      <c r="AA208" s="181">
        <v>1</v>
      </c>
      <c r="AB208" s="125" t="s">
        <v>2036</v>
      </c>
    </row>
    <row r="209" spans="1:28" s="4" customFormat="1" ht="102" hidden="1" customHeight="1" x14ac:dyDescent="0.2">
      <c r="A209" s="419" t="s">
        <v>2248</v>
      </c>
      <c r="B209" s="306"/>
      <c r="C209" s="399" t="s">
        <v>2394</v>
      </c>
      <c r="D209" s="399"/>
      <c r="E209" s="406"/>
      <c r="F209" s="131" t="s">
        <v>248</v>
      </c>
      <c r="G209" s="230">
        <v>43605</v>
      </c>
      <c r="H209" s="152" t="s">
        <v>352</v>
      </c>
      <c r="I209" s="152" t="s">
        <v>418</v>
      </c>
      <c r="J209" s="152" t="s">
        <v>609</v>
      </c>
      <c r="K209" s="152" t="s">
        <v>880</v>
      </c>
      <c r="L209" s="126" t="s">
        <v>1163</v>
      </c>
      <c r="M209" s="125" t="s">
        <v>978</v>
      </c>
      <c r="N209" s="125" t="s">
        <v>418</v>
      </c>
      <c r="O209" s="125"/>
      <c r="P209" s="136"/>
      <c r="Q209" s="125" t="s">
        <v>1565</v>
      </c>
      <c r="R209" s="125" t="s">
        <v>1808</v>
      </c>
      <c r="S209" s="169" t="s">
        <v>1927</v>
      </c>
      <c r="T209" s="169" t="s">
        <v>1928</v>
      </c>
      <c r="U209" s="152" t="s">
        <v>2775</v>
      </c>
      <c r="V209" s="149"/>
      <c r="W209" s="136"/>
      <c r="X209" s="133">
        <v>43769</v>
      </c>
      <c r="Y209" s="125" t="s">
        <v>2034</v>
      </c>
      <c r="Z209" s="152" t="s">
        <v>2776</v>
      </c>
      <c r="AA209" s="181">
        <v>1</v>
      </c>
      <c r="AB209" s="125" t="s">
        <v>2036</v>
      </c>
    </row>
    <row r="210" spans="1:28" s="4" customFormat="1" ht="306" hidden="1" customHeight="1" x14ac:dyDescent="0.2">
      <c r="A210" s="419"/>
      <c r="B210" s="306"/>
      <c r="C210" s="399"/>
      <c r="D210" s="399"/>
      <c r="E210" s="408"/>
      <c r="F210" s="131" t="s">
        <v>248</v>
      </c>
      <c r="G210" s="230">
        <v>43605</v>
      </c>
      <c r="H210" s="152" t="s">
        <v>352</v>
      </c>
      <c r="I210" s="152" t="s">
        <v>418</v>
      </c>
      <c r="J210" s="152" t="s">
        <v>609</v>
      </c>
      <c r="K210" s="152" t="s">
        <v>880</v>
      </c>
      <c r="L210" s="126" t="s">
        <v>1164</v>
      </c>
      <c r="M210" s="125" t="s">
        <v>978</v>
      </c>
      <c r="N210" s="125" t="s">
        <v>1370</v>
      </c>
      <c r="O210" s="125" t="s">
        <v>1371</v>
      </c>
      <c r="P210" s="136"/>
      <c r="Q210" s="125" t="s">
        <v>1566</v>
      </c>
      <c r="R210" s="181" t="s">
        <v>1809</v>
      </c>
      <c r="S210" s="169" t="s">
        <v>1924</v>
      </c>
      <c r="T210" s="169" t="s">
        <v>1929</v>
      </c>
      <c r="U210" s="228" t="s">
        <v>2777</v>
      </c>
      <c r="V210" s="149"/>
      <c r="W210" s="136"/>
      <c r="X210" s="133">
        <v>43830</v>
      </c>
      <c r="Y210" s="125" t="s">
        <v>2035</v>
      </c>
      <c r="Z210" s="152" t="s">
        <v>2778</v>
      </c>
      <c r="AA210" s="181">
        <v>1</v>
      </c>
      <c r="AB210" s="147" t="s">
        <v>2036</v>
      </c>
    </row>
    <row r="211" spans="1:28" s="4" customFormat="1" ht="178.5" hidden="1" customHeight="1" x14ac:dyDescent="0.2">
      <c r="A211" s="419"/>
      <c r="B211" s="306"/>
      <c r="C211" s="399"/>
      <c r="D211" s="399"/>
      <c r="E211" s="408"/>
      <c r="F211" s="131" t="s">
        <v>248</v>
      </c>
      <c r="G211" s="230">
        <v>43605</v>
      </c>
      <c r="H211" s="152" t="s">
        <v>352</v>
      </c>
      <c r="I211" s="152" t="s">
        <v>418</v>
      </c>
      <c r="J211" s="152" t="s">
        <v>609</v>
      </c>
      <c r="K211" s="152" t="s">
        <v>880</v>
      </c>
      <c r="L211" s="126" t="s">
        <v>1165</v>
      </c>
      <c r="M211" s="125" t="s">
        <v>978</v>
      </c>
      <c r="N211" s="125" t="s">
        <v>1370</v>
      </c>
      <c r="O211" s="125" t="s">
        <v>1371</v>
      </c>
      <c r="P211" s="136"/>
      <c r="Q211" s="125" t="s">
        <v>1567</v>
      </c>
      <c r="R211" s="181" t="s">
        <v>1810</v>
      </c>
      <c r="S211" s="169" t="s">
        <v>1930</v>
      </c>
      <c r="T211" s="169" t="s">
        <v>1931</v>
      </c>
      <c r="U211" s="228" t="s">
        <v>2779</v>
      </c>
      <c r="V211" s="149"/>
      <c r="W211" s="136"/>
      <c r="X211" s="133">
        <v>43769</v>
      </c>
      <c r="Y211" s="125" t="s">
        <v>2034</v>
      </c>
      <c r="Z211" s="152" t="s">
        <v>2780</v>
      </c>
      <c r="AA211" s="181">
        <v>1</v>
      </c>
      <c r="AB211" s="125" t="s">
        <v>2036</v>
      </c>
    </row>
    <row r="212" spans="1:28" s="4" customFormat="1" ht="102" hidden="1" customHeight="1" x14ac:dyDescent="0.2">
      <c r="A212" s="419"/>
      <c r="B212" s="306"/>
      <c r="C212" s="399"/>
      <c r="D212" s="399"/>
      <c r="E212" s="407"/>
      <c r="F212" s="131" t="s">
        <v>248</v>
      </c>
      <c r="G212" s="230">
        <v>43605</v>
      </c>
      <c r="H212" s="152" t="s">
        <v>352</v>
      </c>
      <c r="I212" s="152" t="s">
        <v>418</v>
      </c>
      <c r="J212" s="152" t="s">
        <v>609</v>
      </c>
      <c r="K212" s="152" t="s">
        <v>880</v>
      </c>
      <c r="L212" s="126" t="s">
        <v>1166</v>
      </c>
      <c r="M212" s="125" t="s">
        <v>978</v>
      </c>
      <c r="N212" s="125" t="s">
        <v>1370</v>
      </c>
      <c r="O212" s="125" t="s">
        <v>1372</v>
      </c>
      <c r="P212" s="136"/>
      <c r="Q212" s="125" t="s">
        <v>1568</v>
      </c>
      <c r="R212" s="181" t="s">
        <v>1811</v>
      </c>
      <c r="S212" s="169">
        <v>43605</v>
      </c>
      <c r="T212" s="169">
        <v>43777</v>
      </c>
      <c r="U212" s="228" t="s">
        <v>2757</v>
      </c>
      <c r="V212" s="149"/>
      <c r="W212" s="136"/>
      <c r="X212" s="133">
        <v>43769</v>
      </c>
      <c r="Y212" s="125" t="s">
        <v>2034</v>
      </c>
      <c r="Z212" s="152" t="s">
        <v>2774</v>
      </c>
      <c r="AA212" s="181">
        <v>1</v>
      </c>
      <c r="AB212" s="125" t="s">
        <v>2036</v>
      </c>
    </row>
    <row r="213" spans="1:28" s="4" customFormat="1" ht="102" hidden="1" customHeight="1" x14ac:dyDescent="0.2">
      <c r="A213" s="419" t="s">
        <v>2249</v>
      </c>
      <c r="B213" s="306"/>
      <c r="C213" s="399" t="s">
        <v>2394</v>
      </c>
      <c r="D213" s="399"/>
      <c r="E213" s="406"/>
      <c r="F213" s="131" t="s">
        <v>249</v>
      </c>
      <c r="G213" s="168">
        <v>43605</v>
      </c>
      <c r="H213" s="125" t="s">
        <v>377</v>
      </c>
      <c r="I213" s="125" t="s">
        <v>397</v>
      </c>
      <c r="J213" s="126" t="s">
        <v>610</v>
      </c>
      <c r="K213" s="126" t="s">
        <v>881</v>
      </c>
      <c r="L213" s="126" t="s">
        <v>1167</v>
      </c>
      <c r="M213" s="125" t="s">
        <v>978</v>
      </c>
      <c r="N213" s="125" t="s">
        <v>1329</v>
      </c>
      <c r="O213" s="125" t="s">
        <v>1373</v>
      </c>
      <c r="P213" s="136"/>
      <c r="Q213" s="125" t="s">
        <v>1569</v>
      </c>
      <c r="R213" s="125" t="s">
        <v>1812</v>
      </c>
      <c r="S213" s="169" t="s">
        <v>1932</v>
      </c>
      <c r="T213" s="169" t="s">
        <v>1933</v>
      </c>
      <c r="U213" s="228" t="s">
        <v>2781</v>
      </c>
      <c r="V213" s="149"/>
      <c r="W213" s="136"/>
      <c r="X213" s="133">
        <v>43769</v>
      </c>
      <c r="Y213" s="125" t="s">
        <v>2034</v>
      </c>
      <c r="Z213" s="152" t="s">
        <v>2782</v>
      </c>
      <c r="AA213" s="153">
        <v>1</v>
      </c>
      <c r="AB213" s="125" t="s">
        <v>2036</v>
      </c>
    </row>
    <row r="214" spans="1:28" s="4" customFormat="1" ht="102" hidden="1" customHeight="1" x14ac:dyDescent="0.2">
      <c r="A214" s="419"/>
      <c r="B214" s="306"/>
      <c r="C214" s="399"/>
      <c r="D214" s="399"/>
      <c r="E214" s="408"/>
      <c r="F214" s="131" t="s">
        <v>249</v>
      </c>
      <c r="G214" s="168">
        <v>43605</v>
      </c>
      <c r="H214" s="125" t="s">
        <v>377</v>
      </c>
      <c r="I214" s="125" t="s">
        <v>397</v>
      </c>
      <c r="J214" s="126" t="s">
        <v>610</v>
      </c>
      <c r="K214" s="126" t="s">
        <v>881</v>
      </c>
      <c r="L214" s="126" t="s">
        <v>1168</v>
      </c>
      <c r="M214" s="125" t="s">
        <v>978</v>
      </c>
      <c r="N214" s="125" t="s">
        <v>1329</v>
      </c>
      <c r="O214" s="125" t="s">
        <v>1373</v>
      </c>
      <c r="P214" s="136"/>
      <c r="Q214" s="125" t="s">
        <v>1570</v>
      </c>
      <c r="R214" s="125" t="s">
        <v>1813</v>
      </c>
      <c r="S214" s="169">
        <v>43642</v>
      </c>
      <c r="T214" s="169">
        <v>43670</v>
      </c>
      <c r="U214" s="228" t="s">
        <v>2783</v>
      </c>
      <c r="V214" s="149"/>
      <c r="W214" s="136"/>
      <c r="X214" s="133">
        <v>43769</v>
      </c>
      <c r="Y214" s="125" t="s">
        <v>2034</v>
      </c>
      <c r="Z214" s="152" t="s">
        <v>2784</v>
      </c>
      <c r="AA214" s="153">
        <v>1</v>
      </c>
      <c r="AB214" s="125" t="s">
        <v>2036</v>
      </c>
    </row>
    <row r="215" spans="1:28" s="4" customFormat="1" ht="102" hidden="1" customHeight="1" x14ac:dyDescent="0.2">
      <c r="A215" s="419"/>
      <c r="B215" s="306"/>
      <c r="C215" s="399"/>
      <c r="D215" s="399"/>
      <c r="E215" s="408"/>
      <c r="F215" s="131" t="s">
        <v>249</v>
      </c>
      <c r="G215" s="168">
        <v>43605</v>
      </c>
      <c r="H215" s="125" t="s">
        <v>377</v>
      </c>
      <c r="I215" s="125" t="s">
        <v>397</v>
      </c>
      <c r="J215" s="126" t="s">
        <v>610</v>
      </c>
      <c r="K215" s="126" t="s">
        <v>881</v>
      </c>
      <c r="L215" s="126" t="s">
        <v>1169</v>
      </c>
      <c r="M215" s="125" t="s">
        <v>978</v>
      </c>
      <c r="N215" s="125" t="s">
        <v>1329</v>
      </c>
      <c r="O215" s="125" t="s">
        <v>1373</v>
      </c>
      <c r="P215" s="136"/>
      <c r="Q215" s="125" t="s">
        <v>1571</v>
      </c>
      <c r="R215" s="125" t="s">
        <v>1814</v>
      </c>
      <c r="S215" s="169" t="s">
        <v>1934</v>
      </c>
      <c r="T215" s="169" t="s">
        <v>1935</v>
      </c>
      <c r="U215" s="228" t="s">
        <v>2785</v>
      </c>
      <c r="V215" s="149"/>
      <c r="W215" s="136"/>
      <c r="X215" s="133">
        <v>43769</v>
      </c>
      <c r="Y215" s="125" t="s">
        <v>2034</v>
      </c>
      <c r="Z215" s="152" t="s">
        <v>2786</v>
      </c>
      <c r="AA215" s="153">
        <v>1</v>
      </c>
      <c r="AB215" s="125" t="s">
        <v>2036</v>
      </c>
    </row>
    <row r="216" spans="1:28" s="4" customFormat="1" ht="242.25" hidden="1" customHeight="1" x14ac:dyDescent="0.2">
      <c r="A216" s="419"/>
      <c r="B216" s="306"/>
      <c r="C216" s="399"/>
      <c r="D216" s="399"/>
      <c r="E216" s="407"/>
      <c r="F216" s="131" t="s">
        <v>249</v>
      </c>
      <c r="G216" s="168">
        <v>43605</v>
      </c>
      <c r="H216" s="125" t="s">
        <v>377</v>
      </c>
      <c r="I216" s="125" t="s">
        <v>397</v>
      </c>
      <c r="J216" s="126" t="s">
        <v>610</v>
      </c>
      <c r="K216" s="126" t="s">
        <v>881</v>
      </c>
      <c r="L216" s="126" t="s">
        <v>1170</v>
      </c>
      <c r="M216" s="125" t="s">
        <v>978</v>
      </c>
      <c r="N216" s="125" t="s">
        <v>1329</v>
      </c>
      <c r="O216" s="125" t="s">
        <v>1373</v>
      </c>
      <c r="P216" s="136"/>
      <c r="Q216" s="125" t="s">
        <v>1572</v>
      </c>
      <c r="R216" s="125" t="s">
        <v>1815</v>
      </c>
      <c r="S216" s="169" t="s">
        <v>1936</v>
      </c>
      <c r="T216" s="169" t="s">
        <v>1937</v>
      </c>
      <c r="U216" s="228" t="s">
        <v>2787</v>
      </c>
      <c r="V216" s="149"/>
      <c r="W216" s="136"/>
      <c r="X216" s="133">
        <v>43799</v>
      </c>
      <c r="Y216" s="125" t="s">
        <v>2035</v>
      </c>
      <c r="Z216" s="152" t="s">
        <v>2788</v>
      </c>
      <c r="AA216" s="153">
        <v>1</v>
      </c>
      <c r="AB216" s="136" t="s">
        <v>2036</v>
      </c>
    </row>
    <row r="217" spans="1:28" s="4" customFormat="1" ht="242.25" hidden="1" customHeight="1" x14ac:dyDescent="0.2">
      <c r="A217" s="123" t="s">
        <v>2250</v>
      </c>
      <c r="B217" s="306"/>
      <c r="C217" s="152" t="s">
        <v>2394</v>
      </c>
      <c r="D217" s="125"/>
      <c r="E217" s="149"/>
      <c r="F217" s="126" t="s">
        <v>250</v>
      </c>
      <c r="G217" s="168">
        <v>43616</v>
      </c>
      <c r="H217" s="125" t="s">
        <v>348</v>
      </c>
      <c r="I217" s="125" t="s">
        <v>392</v>
      </c>
      <c r="J217" s="131" t="s">
        <v>611</v>
      </c>
      <c r="K217" s="126" t="s">
        <v>882</v>
      </c>
      <c r="L217" s="126" t="s">
        <v>1171</v>
      </c>
      <c r="M217" s="125" t="s">
        <v>978</v>
      </c>
      <c r="N217" s="125" t="s">
        <v>1374</v>
      </c>
      <c r="O217" s="125"/>
      <c r="P217" s="136"/>
      <c r="Q217" s="125" t="s">
        <v>1573</v>
      </c>
      <c r="R217" s="125" t="s">
        <v>1816</v>
      </c>
      <c r="S217" s="169" t="s">
        <v>1938</v>
      </c>
      <c r="T217" s="169" t="s">
        <v>1939</v>
      </c>
      <c r="U217" s="193" t="s">
        <v>2789</v>
      </c>
      <c r="V217" s="149"/>
      <c r="W217" s="136"/>
      <c r="X217" s="133">
        <v>43769</v>
      </c>
      <c r="Y217" s="125" t="s">
        <v>2016</v>
      </c>
      <c r="Z217" s="193" t="s">
        <v>2790</v>
      </c>
      <c r="AA217" s="184">
        <v>1</v>
      </c>
      <c r="AB217" s="125" t="s">
        <v>2036</v>
      </c>
    </row>
    <row r="218" spans="1:28" s="4" customFormat="1" ht="331.5" hidden="1" customHeight="1" x14ac:dyDescent="0.2">
      <c r="A218" s="123" t="s">
        <v>2251</v>
      </c>
      <c r="B218" s="306"/>
      <c r="C218" s="152" t="s">
        <v>2394</v>
      </c>
      <c r="D218" s="125"/>
      <c r="E218" s="149"/>
      <c r="F218" s="126" t="s">
        <v>251</v>
      </c>
      <c r="G218" s="168">
        <v>43616</v>
      </c>
      <c r="H218" s="125" t="s">
        <v>348</v>
      </c>
      <c r="I218" s="125" t="s">
        <v>392</v>
      </c>
      <c r="J218" s="131" t="s">
        <v>612</v>
      </c>
      <c r="K218" s="131" t="s">
        <v>883</v>
      </c>
      <c r="L218" s="126" t="s">
        <v>1172</v>
      </c>
      <c r="M218" s="125" t="s">
        <v>978</v>
      </c>
      <c r="N218" s="125" t="s">
        <v>1374</v>
      </c>
      <c r="O218" s="125"/>
      <c r="P218" s="136"/>
      <c r="Q218" s="125" t="s">
        <v>1574</v>
      </c>
      <c r="R218" s="125" t="s">
        <v>1817</v>
      </c>
      <c r="S218" s="169" t="s">
        <v>1940</v>
      </c>
      <c r="T218" s="169" t="s">
        <v>1941</v>
      </c>
      <c r="U218" s="183" t="s">
        <v>2791</v>
      </c>
      <c r="V218" s="149"/>
      <c r="W218" s="136"/>
      <c r="X218" s="133">
        <v>43982</v>
      </c>
      <c r="Y218" s="125" t="s">
        <v>2016</v>
      </c>
      <c r="Z218" s="185" t="s">
        <v>2792</v>
      </c>
      <c r="AA218" s="184">
        <v>1</v>
      </c>
      <c r="AB218" s="125" t="s">
        <v>2036</v>
      </c>
    </row>
    <row r="219" spans="1:28" s="4" customFormat="1" ht="242.25" hidden="1" customHeight="1" x14ac:dyDescent="0.2">
      <c r="A219" s="123" t="s">
        <v>2252</v>
      </c>
      <c r="B219" s="306"/>
      <c r="C219" s="152" t="s">
        <v>2394</v>
      </c>
      <c r="D219" s="125"/>
      <c r="E219" s="149"/>
      <c r="F219" s="126" t="s">
        <v>252</v>
      </c>
      <c r="G219" s="168">
        <v>43616</v>
      </c>
      <c r="H219" s="125" t="s">
        <v>348</v>
      </c>
      <c r="I219" s="125" t="s">
        <v>392</v>
      </c>
      <c r="J219" s="131" t="s">
        <v>613</v>
      </c>
      <c r="K219" s="126" t="s">
        <v>884</v>
      </c>
      <c r="L219" s="126" t="s">
        <v>1173</v>
      </c>
      <c r="M219" s="125" t="s">
        <v>978</v>
      </c>
      <c r="N219" s="125" t="s">
        <v>1374</v>
      </c>
      <c r="O219" s="125"/>
      <c r="P219" s="136"/>
      <c r="Q219" s="125" t="s">
        <v>1575</v>
      </c>
      <c r="R219" s="125" t="s">
        <v>1818</v>
      </c>
      <c r="S219" s="169" t="s">
        <v>1942</v>
      </c>
      <c r="T219" s="169" t="s">
        <v>1943</v>
      </c>
      <c r="U219" s="193" t="s">
        <v>2793</v>
      </c>
      <c r="V219" s="149"/>
      <c r="W219" s="136"/>
      <c r="X219" s="133">
        <v>43799</v>
      </c>
      <c r="Y219" s="125" t="s">
        <v>2016</v>
      </c>
      <c r="Z219" s="183" t="s">
        <v>2794</v>
      </c>
      <c r="AA219" s="184">
        <v>1</v>
      </c>
      <c r="AB219" s="136" t="s">
        <v>2036</v>
      </c>
    </row>
    <row r="220" spans="1:28" s="4" customFormat="1" ht="76.5" hidden="1" customHeight="1" x14ac:dyDescent="0.2">
      <c r="A220" s="123" t="s">
        <v>2253</v>
      </c>
      <c r="B220" s="306"/>
      <c r="C220" s="152" t="s">
        <v>2394</v>
      </c>
      <c r="D220" s="125"/>
      <c r="E220" s="149"/>
      <c r="F220" s="126" t="s">
        <v>253</v>
      </c>
      <c r="G220" s="168">
        <v>43616</v>
      </c>
      <c r="H220" s="125" t="s">
        <v>348</v>
      </c>
      <c r="I220" s="125" t="s">
        <v>392</v>
      </c>
      <c r="J220" s="131" t="s">
        <v>614</v>
      </c>
      <c r="K220" s="126" t="s">
        <v>885</v>
      </c>
      <c r="L220" s="126" t="s">
        <v>1174</v>
      </c>
      <c r="M220" s="125" t="s">
        <v>978</v>
      </c>
      <c r="N220" s="125" t="s">
        <v>1374</v>
      </c>
      <c r="O220" s="125"/>
      <c r="P220" s="136"/>
      <c r="Q220" s="125" t="s">
        <v>1576</v>
      </c>
      <c r="R220" s="125" t="s">
        <v>1819</v>
      </c>
      <c r="S220" s="169" t="s">
        <v>1944</v>
      </c>
      <c r="T220" s="169" t="s">
        <v>1945</v>
      </c>
      <c r="U220" s="152" t="s">
        <v>2795</v>
      </c>
      <c r="V220" s="149"/>
      <c r="W220" s="136"/>
      <c r="X220" s="133">
        <v>43769</v>
      </c>
      <c r="Y220" s="125" t="s">
        <v>2016</v>
      </c>
      <c r="Z220" s="152" t="s">
        <v>2796</v>
      </c>
      <c r="AA220" s="184">
        <v>1</v>
      </c>
      <c r="AB220" s="186" t="s">
        <v>2036</v>
      </c>
    </row>
    <row r="221" spans="1:28" s="4" customFormat="1" ht="114.75" hidden="1" customHeight="1" x14ac:dyDescent="0.2">
      <c r="A221" s="123" t="s">
        <v>2254</v>
      </c>
      <c r="B221" s="306"/>
      <c r="C221" s="152" t="s">
        <v>2394</v>
      </c>
      <c r="D221" s="125"/>
      <c r="E221" s="149"/>
      <c r="F221" s="126" t="s">
        <v>254</v>
      </c>
      <c r="G221" s="168">
        <v>43616</v>
      </c>
      <c r="H221" s="125" t="s">
        <v>348</v>
      </c>
      <c r="I221" s="125" t="s">
        <v>392</v>
      </c>
      <c r="J221" s="126" t="s">
        <v>615</v>
      </c>
      <c r="K221" s="126" t="s">
        <v>886</v>
      </c>
      <c r="L221" s="126" t="s">
        <v>1175</v>
      </c>
      <c r="M221" s="125" t="s">
        <v>978</v>
      </c>
      <c r="N221" s="125" t="s">
        <v>1374</v>
      </c>
      <c r="O221" s="125"/>
      <c r="P221" s="136"/>
      <c r="Q221" s="125" t="s">
        <v>1577</v>
      </c>
      <c r="R221" s="125" t="s">
        <v>1820</v>
      </c>
      <c r="S221" s="169" t="s">
        <v>1946</v>
      </c>
      <c r="T221" s="169" t="s">
        <v>1947</v>
      </c>
      <c r="U221" s="152" t="s">
        <v>2797</v>
      </c>
      <c r="V221" s="149"/>
      <c r="W221" s="136"/>
      <c r="X221" s="133">
        <v>43769</v>
      </c>
      <c r="Y221" s="125" t="s">
        <v>2016</v>
      </c>
      <c r="Z221" s="126" t="s">
        <v>2798</v>
      </c>
      <c r="AA221" s="184">
        <v>1</v>
      </c>
      <c r="AB221" s="186" t="s">
        <v>2036</v>
      </c>
    </row>
    <row r="222" spans="1:28" s="4" customFormat="1" ht="178.5" hidden="1" customHeight="1" x14ac:dyDescent="0.2">
      <c r="A222" s="123" t="s">
        <v>2255</v>
      </c>
      <c r="B222" s="306"/>
      <c r="C222" s="152" t="s">
        <v>2394</v>
      </c>
      <c r="D222" s="125"/>
      <c r="E222" s="149"/>
      <c r="F222" s="126" t="s">
        <v>255</v>
      </c>
      <c r="G222" s="168">
        <v>43616</v>
      </c>
      <c r="H222" s="125" t="s">
        <v>348</v>
      </c>
      <c r="I222" s="125" t="s">
        <v>392</v>
      </c>
      <c r="J222" s="126" t="s">
        <v>616</v>
      </c>
      <c r="K222" s="126" t="s">
        <v>887</v>
      </c>
      <c r="L222" s="126" t="s">
        <v>1176</v>
      </c>
      <c r="M222" s="125" t="s">
        <v>978</v>
      </c>
      <c r="N222" s="125" t="s">
        <v>1375</v>
      </c>
      <c r="O222" s="125"/>
      <c r="P222" s="136"/>
      <c r="Q222" s="125" t="s">
        <v>1578</v>
      </c>
      <c r="R222" s="125" t="s">
        <v>1821</v>
      </c>
      <c r="S222" s="169" t="s">
        <v>1948</v>
      </c>
      <c r="T222" s="169" t="s">
        <v>1949</v>
      </c>
      <c r="U222" s="228" t="s">
        <v>2799</v>
      </c>
      <c r="V222" s="149"/>
      <c r="W222" s="136"/>
      <c r="X222" s="133">
        <v>43769</v>
      </c>
      <c r="Y222" s="125" t="s">
        <v>2016</v>
      </c>
      <c r="Z222" s="183" t="s">
        <v>2800</v>
      </c>
      <c r="AA222" s="184">
        <v>1</v>
      </c>
      <c r="AB222" s="186" t="s">
        <v>2036</v>
      </c>
    </row>
    <row r="223" spans="1:28" s="4" customFormat="1" ht="178.5" hidden="1" customHeight="1" x14ac:dyDescent="0.2">
      <c r="A223" s="123" t="s">
        <v>2256</v>
      </c>
      <c r="B223" s="306"/>
      <c r="C223" s="152" t="s">
        <v>2394</v>
      </c>
      <c r="D223" s="125"/>
      <c r="E223" s="149"/>
      <c r="F223" s="126" t="s">
        <v>256</v>
      </c>
      <c r="G223" s="168">
        <v>43616</v>
      </c>
      <c r="H223" s="125" t="s">
        <v>348</v>
      </c>
      <c r="I223" s="125" t="s">
        <v>392</v>
      </c>
      <c r="J223" s="126" t="s">
        <v>617</v>
      </c>
      <c r="K223" s="126" t="s">
        <v>888</v>
      </c>
      <c r="L223" s="126" t="s">
        <v>1177</v>
      </c>
      <c r="M223" s="125" t="s">
        <v>978</v>
      </c>
      <c r="N223" s="125" t="s">
        <v>1375</v>
      </c>
      <c r="O223" s="125"/>
      <c r="P223" s="136"/>
      <c r="Q223" s="125" t="s">
        <v>1578</v>
      </c>
      <c r="R223" s="125" t="s">
        <v>1821</v>
      </c>
      <c r="S223" s="169" t="s">
        <v>1948</v>
      </c>
      <c r="T223" s="169" t="s">
        <v>1949</v>
      </c>
      <c r="U223" s="228" t="s">
        <v>2799</v>
      </c>
      <c r="V223" s="149"/>
      <c r="W223" s="136"/>
      <c r="X223" s="133">
        <v>43769</v>
      </c>
      <c r="Y223" s="125" t="s">
        <v>2016</v>
      </c>
      <c r="Z223" s="193" t="s">
        <v>2801</v>
      </c>
      <c r="AA223" s="184">
        <v>1</v>
      </c>
      <c r="AB223" s="186" t="s">
        <v>2036</v>
      </c>
    </row>
    <row r="224" spans="1:28" s="4" customFormat="1" ht="229.5" hidden="1" customHeight="1" x14ac:dyDescent="0.2">
      <c r="A224" s="123" t="s">
        <v>2257</v>
      </c>
      <c r="B224" s="306"/>
      <c r="C224" s="152" t="s">
        <v>2394</v>
      </c>
      <c r="D224" s="125"/>
      <c r="E224" s="149"/>
      <c r="F224" s="126" t="s">
        <v>257</v>
      </c>
      <c r="G224" s="168">
        <v>43616</v>
      </c>
      <c r="H224" s="125" t="s">
        <v>378</v>
      </c>
      <c r="I224" s="125" t="s">
        <v>392</v>
      </c>
      <c r="J224" s="126" t="s">
        <v>618</v>
      </c>
      <c r="K224" s="126" t="s">
        <v>889</v>
      </c>
      <c r="L224" s="126" t="s">
        <v>1178</v>
      </c>
      <c r="M224" s="125" t="s">
        <v>978</v>
      </c>
      <c r="N224" s="125" t="s">
        <v>1374</v>
      </c>
      <c r="O224" s="125"/>
      <c r="P224" s="136"/>
      <c r="Q224" s="125" t="s">
        <v>1579</v>
      </c>
      <c r="R224" s="125" t="s">
        <v>1822</v>
      </c>
      <c r="S224" s="169" t="s">
        <v>1950</v>
      </c>
      <c r="T224" s="169" t="s">
        <v>1951</v>
      </c>
      <c r="U224" s="152" t="s">
        <v>2802</v>
      </c>
      <c r="V224" s="149"/>
      <c r="W224" s="136"/>
      <c r="X224" s="133">
        <v>43830</v>
      </c>
      <c r="Y224" s="125" t="s">
        <v>2016</v>
      </c>
      <c r="Z224" s="163" t="s">
        <v>2803</v>
      </c>
      <c r="AA224" s="166">
        <v>1</v>
      </c>
      <c r="AB224" s="147" t="s">
        <v>2036</v>
      </c>
    </row>
    <row r="225" spans="1:31" s="4" customFormat="1" ht="255" hidden="1" customHeight="1" x14ac:dyDescent="0.2">
      <c r="A225" s="123" t="s">
        <v>2258</v>
      </c>
      <c r="B225" s="306"/>
      <c r="C225" s="152" t="s">
        <v>2394</v>
      </c>
      <c r="D225" s="125"/>
      <c r="E225" s="149"/>
      <c r="F225" s="126" t="s">
        <v>258</v>
      </c>
      <c r="G225" s="168">
        <v>43616</v>
      </c>
      <c r="H225" s="125" t="s">
        <v>378</v>
      </c>
      <c r="I225" s="125" t="s">
        <v>392</v>
      </c>
      <c r="J225" s="126" t="s">
        <v>619</v>
      </c>
      <c r="K225" s="126" t="s">
        <v>889</v>
      </c>
      <c r="L225" s="126" t="s">
        <v>1178</v>
      </c>
      <c r="M225" s="125" t="s">
        <v>978</v>
      </c>
      <c r="N225" s="125" t="s">
        <v>1374</v>
      </c>
      <c r="O225" s="125"/>
      <c r="P225" s="136"/>
      <c r="Q225" s="125" t="s">
        <v>1579</v>
      </c>
      <c r="R225" s="125" t="s">
        <v>1822</v>
      </c>
      <c r="S225" s="169" t="s">
        <v>1950</v>
      </c>
      <c r="T225" s="169" t="s">
        <v>1951</v>
      </c>
      <c r="U225" s="152" t="s">
        <v>2804</v>
      </c>
      <c r="V225" s="149"/>
      <c r="W225" s="136"/>
      <c r="X225" s="133">
        <v>43830</v>
      </c>
      <c r="Y225" s="125" t="s">
        <v>2016</v>
      </c>
      <c r="Z225" s="163" t="s">
        <v>2805</v>
      </c>
      <c r="AA225" s="166">
        <v>1</v>
      </c>
      <c r="AB225" s="147" t="s">
        <v>2036</v>
      </c>
    </row>
    <row r="226" spans="1:31" ht="357" hidden="1" customHeight="1" x14ac:dyDescent="0.2">
      <c r="A226" s="304" t="s">
        <v>2259</v>
      </c>
      <c r="B226" s="306"/>
      <c r="C226" s="152" t="s">
        <v>2394</v>
      </c>
      <c r="D226" s="295"/>
      <c r="E226" s="149"/>
      <c r="F226" s="296" t="s">
        <v>259</v>
      </c>
      <c r="G226" s="303">
        <v>43616</v>
      </c>
      <c r="H226" s="295" t="s">
        <v>378</v>
      </c>
      <c r="I226" s="313"/>
      <c r="J226" s="296" t="s">
        <v>620</v>
      </c>
      <c r="K226" s="296" t="s">
        <v>890</v>
      </c>
      <c r="L226" s="296" t="s">
        <v>1179</v>
      </c>
      <c r="M226" s="295" t="s">
        <v>978</v>
      </c>
      <c r="N226" s="295" t="s">
        <v>392</v>
      </c>
      <c r="O226" s="295"/>
      <c r="P226" s="302"/>
      <c r="Q226" s="295" t="s">
        <v>1580</v>
      </c>
      <c r="R226" s="295" t="s">
        <v>1823</v>
      </c>
      <c r="S226" s="300" t="s">
        <v>1952</v>
      </c>
      <c r="T226" s="300" t="s">
        <v>1953</v>
      </c>
      <c r="U226" s="152" t="s">
        <v>3401</v>
      </c>
      <c r="V226" s="295" t="s">
        <v>3402</v>
      </c>
      <c r="W226" s="301">
        <v>1</v>
      </c>
      <c r="X226" s="298">
        <v>44196</v>
      </c>
      <c r="Y226" s="295" t="s">
        <v>2016</v>
      </c>
      <c r="Z226" s="296" t="s">
        <v>3437</v>
      </c>
      <c r="AA226" s="171">
        <v>1</v>
      </c>
      <c r="AB226" s="302" t="s">
        <v>2036</v>
      </c>
    </row>
    <row r="227" spans="1:31" s="4" customFormat="1" ht="127.5" hidden="1" customHeight="1" x14ac:dyDescent="0.2">
      <c r="A227" s="123" t="s">
        <v>2260</v>
      </c>
      <c r="B227" s="306"/>
      <c r="C227" s="152" t="s">
        <v>2394</v>
      </c>
      <c r="D227" s="125"/>
      <c r="E227" s="149"/>
      <c r="F227" s="126" t="s">
        <v>260</v>
      </c>
      <c r="G227" s="168">
        <v>43616</v>
      </c>
      <c r="H227" s="125" t="s">
        <v>348</v>
      </c>
      <c r="I227" s="125" t="s">
        <v>392</v>
      </c>
      <c r="J227" s="126" t="s">
        <v>621</v>
      </c>
      <c r="K227" s="126" t="s">
        <v>891</v>
      </c>
      <c r="L227" s="126" t="s">
        <v>1180</v>
      </c>
      <c r="M227" s="125" t="s">
        <v>978</v>
      </c>
      <c r="N227" s="125" t="s">
        <v>1375</v>
      </c>
      <c r="O227" s="125"/>
      <c r="P227" s="136"/>
      <c r="Q227" s="125" t="s">
        <v>1581</v>
      </c>
      <c r="R227" s="125" t="s">
        <v>1824</v>
      </c>
      <c r="S227" s="169" t="s">
        <v>1954</v>
      </c>
      <c r="T227" s="169" t="s">
        <v>1955</v>
      </c>
      <c r="U227" s="228" t="s">
        <v>2806</v>
      </c>
      <c r="V227" s="149"/>
      <c r="W227" s="136"/>
      <c r="X227" s="133">
        <v>43769</v>
      </c>
      <c r="Y227" s="125" t="s">
        <v>2016</v>
      </c>
      <c r="Z227" s="228" t="s">
        <v>2807</v>
      </c>
      <c r="AA227" s="184">
        <v>1</v>
      </c>
      <c r="AB227" s="186" t="s">
        <v>2036</v>
      </c>
    </row>
    <row r="228" spans="1:31" s="4" customFormat="1" ht="178.5" hidden="1" customHeight="1" x14ac:dyDescent="0.2">
      <c r="A228" s="123" t="s">
        <v>2261</v>
      </c>
      <c r="B228" s="306"/>
      <c r="C228" s="231" t="s">
        <v>2394</v>
      </c>
      <c r="D228" s="232"/>
      <c r="E228" s="149"/>
      <c r="F228" s="233" t="s">
        <v>261</v>
      </c>
      <c r="G228" s="168">
        <v>43692</v>
      </c>
      <c r="H228" s="232" t="s">
        <v>348</v>
      </c>
      <c r="I228" s="232" t="s">
        <v>392</v>
      </c>
      <c r="J228" s="234" t="s">
        <v>622</v>
      </c>
      <c r="K228" s="233" t="s">
        <v>892</v>
      </c>
      <c r="L228" s="233" t="s">
        <v>1181</v>
      </c>
      <c r="M228" s="232" t="s">
        <v>978</v>
      </c>
      <c r="N228" s="232" t="s">
        <v>1374</v>
      </c>
      <c r="O228" s="232"/>
      <c r="P228" s="136"/>
      <c r="Q228" s="125" t="s">
        <v>1582</v>
      </c>
      <c r="R228" s="125" t="s">
        <v>1825</v>
      </c>
      <c r="S228" s="235">
        <v>43697</v>
      </c>
      <c r="T228" s="235">
        <v>43830</v>
      </c>
      <c r="U228" s="228" t="s">
        <v>2808</v>
      </c>
      <c r="V228" s="149"/>
      <c r="W228" s="136"/>
      <c r="X228" s="133">
        <v>43830</v>
      </c>
      <c r="Y228" s="125" t="s">
        <v>2016</v>
      </c>
      <c r="Z228" s="152" t="s">
        <v>2809</v>
      </c>
      <c r="AA228" s="153">
        <v>1</v>
      </c>
      <c r="AB228" s="136" t="s">
        <v>2036</v>
      </c>
    </row>
    <row r="229" spans="1:31" s="4" customFormat="1" ht="63.75" hidden="1" customHeight="1" x14ac:dyDescent="0.2">
      <c r="A229" s="123" t="s">
        <v>2262</v>
      </c>
      <c r="B229" s="306"/>
      <c r="C229" s="231" t="s">
        <v>2394</v>
      </c>
      <c r="D229" s="236"/>
      <c r="E229" s="149"/>
      <c r="F229" s="233" t="s">
        <v>262</v>
      </c>
      <c r="G229" s="168">
        <v>43692</v>
      </c>
      <c r="H229" s="232" t="s">
        <v>348</v>
      </c>
      <c r="I229" s="232" t="s">
        <v>392</v>
      </c>
      <c r="J229" s="233" t="s">
        <v>623</v>
      </c>
      <c r="K229" s="233" t="s">
        <v>893</v>
      </c>
      <c r="L229" s="233" t="s">
        <v>1182</v>
      </c>
      <c r="M229" s="232" t="s">
        <v>976</v>
      </c>
      <c r="N229" s="232" t="s">
        <v>1374</v>
      </c>
      <c r="O229" s="236"/>
      <c r="P229" s="136"/>
      <c r="Q229" s="125" t="s">
        <v>1583</v>
      </c>
      <c r="R229" s="125" t="s">
        <v>1826</v>
      </c>
      <c r="S229" s="235">
        <v>43697</v>
      </c>
      <c r="T229" s="235">
        <v>43830</v>
      </c>
      <c r="U229" s="183" t="s">
        <v>2810</v>
      </c>
      <c r="V229" s="149"/>
      <c r="W229" s="136"/>
      <c r="X229" s="133">
        <v>43769</v>
      </c>
      <c r="Y229" s="125" t="s">
        <v>2016</v>
      </c>
      <c r="Z229" s="152" t="s">
        <v>2811</v>
      </c>
      <c r="AA229" s="153">
        <v>1</v>
      </c>
      <c r="AB229" s="136" t="s">
        <v>2036</v>
      </c>
    </row>
    <row r="230" spans="1:31" s="4" customFormat="1" ht="242.25" hidden="1" customHeight="1" x14ac:dyDescent="0.2">
      <c r="A230" s="123" t="s">
        <v>2263</v>
      </c>
      <c r="B230" s="306"/>
      <c r="C230" s="231" t="s">
        <v>2394</v>
      </c>
      <c r="D230" s="126"/>
      <c r="E230" s="149"/>
      <c r="F230" s="231" t="s">
        <v>2812</v>
      </c>
      <c r="G230" s="168">
        <v>43692</v>
      </c>
      <c r="H230" s="231" t="s">
        <v>358</v>
      </c>
      <c r="I230" s="231" t="s">
        <v>422</v>
      </c>
      <c r="J230" s="231" t="s">
        <v>624</v>
      </c>
      <c r="K230" s="231" t="s">
        <v>894</v>
      </c>
      <c r="L230" s="231" t="s">
        <v>1183</v>
      </c>
      <c r="M230" s="231" t="s">
        <v>978</v>
      </c>
      <c r="N230" s="232" t="s">
        <v>422</v>
      </c>
      <c r="O230" s="232" t="s">
        <v>1376</v>
      </c>
      <c r="P230" s="136"/>
      <c r="Q230" s="232" t="s">
        <v>1584</v>
      </c>
      <c r="R230" s="232" t="s">
        <v>1827</v>
      </c>
      <c r="S230" s="235" t="s">
        <v>1956</v>
      </c>
      <c r="T230" s="235" t="s">
        <v>1957</v>
      </c>
      <c r="U230" s="152" t="s">
        <v>2813</v>
      </c>
      <c r="V230" s="149"/>
      <c r="W230" s="136"/>
      <c r="X230" s="133">
        <v>43830</v>
      </c>
      <c r="Y230" s="136" t="s">
        <v>2035</v>
      </c>
      <c r="Z230" s="152" t="s">
        <v>2814</v>
      </c>
      <c r="AA230" s="153">
        <v>1</v>
      </c>
      <c r="AB230" s="136" t="s">
        <v>2036</v>
      </c>
    </row>
    <row r="231" spans="1:31" s="3" customFormat="1" ht="409.5" hidden="1" customHeight="1" x14ac:dyDescent="0.2">
      <c r="A231" s="123" t="s">
        <v>2264</v>
      </c>
      <c r="B231" s="306"/>
      <c r="C231" s="231" t="s">
        <v>2394</v>
      </c>
      <c r="D231" s="126"/>
      <c r="E231" s="149"/>
      <c r="F231" s="231" t="s">
        <v>2815</v>
      </c>
      <c r="G231" s="168">
        <v>43693</v>
      </c>
      <c r="H231" s="231" t="s">
        <v>379</v>
      </c>
      <c r="I231" s="125" t="s">
        <v>388</v>
      </c>
      <c r="J231" s="231" t="s">
        <v>625</v>
      </c>
      <c r="K231" s="231" t="s">
        <v>895</v>
      </c>
      <c r="L231" s="231" t="s">
        <v>1184</v>
      </c>
      <c r="M231" s="231" t="s">
        <v>978</v>
      </c>
      <c r="N231" s="232" t="s">
        <v>422</v>
      </c>
      <c r="O231" s="232" t="s">
        <v>335</v>
      </c>
      <c r="P231" s="136"/>
      <c r="Q231" s="232" t="s">
        <v>1585</v>
      </c>
      <c r="R231" s="232" t="s">
        <v>1828</v>
      </c>
      <c r="S231" s="235" t="s">
        <v>1958</v>
      </c>
      <c r="T231" s="235" t="s">
        <v>1959</v>
      </c>
      <c r="U231" s="152" t="s">
        <v>3082</v>
      </c>
      <c r="V231" s="152" t="s">
        <v>3097</v>
      </c>
      <c r="W231" s="153">
        <v>1</v>
      </c>
      <c r="X231" s="133">
        <v>44135</v>
      </c>
      <c r="Y231" s="137" t="s">
        <v>2027</v>
      </c>
      <c r="Z231" s="152" t="s">
        <v>3135</v>
      </c>
      <c r="AA231" s="153">
        <v>1</v>
      </c>
      <c r="AB231" s="136" t="s">
        <v>2036</v>
      </c>
    </row>
    <row r="232" spans="1:31" s="4" customFormat="1" ht="38.25" hidden="1" customHeight="1" x14ac:dyDescent="0.2">
      <c r="A232" s="419" t="s">
        <v>2265</v>
      </c>
      <c r="B232" s="306"/>
      <c r="C232" s="399" t="s">
        <v>2398</v>
      </c>
      <c r="D232" s="399"/>
      <c r="E232" s="406"/>
      <c r="F232" s="399" t="s">
        <v>2816</v>
      </c>
      <c r="G232" s="403" t="s">
        <v>340</v>
      </c>
      <c r="H232" s="399" t="s">
        <v>380</v>
      </c>
      <c r="I232" s="399" t="s">
        <v>423</v>
      </c>
      <c r="J232" s="126" t="s">
        <v>626</v>
      </c>
      <c r="K232" s="399" t="s">
        <v>896</v>
      </c>
      <c r="L232" s="409" t="s">
        <v>1185</v>
      </c>
      <c r="M232" s="399" t="s">
        <v>978</v>
      </c>
      <c r="N232" s="399" t="s">
        <v>1377</v>
      </c>
      <c r="O232" s="399"/>
      <c r="P232" s="136"/>
      <c r="Q232" s="399" t="s">
        <v>1586</v>
      </c>
      <c r="R232" s="399" t="s">
        <v>1829</v>
      </c>
      <c r="S232" s="389">
        <v>43692</v>
      </c>
      <c r="T232" s="389">
        <v>43769</v>
      </c>
      <c r="U232" s="412" t="s">
        <v>2817</v>
      </c>
      <c r="V232" s="149"/>
      <c r="W232" s="136"/>
      <c r="X232" s="439">
        <v>43769</v>
      </c>
      <c r="Y232" s="416" t="s">
        <v>2034</v>
      </c>
      <c r="Z232" s="412" t="s">
        <v>2818</v>
      </c>
      <c r="AA232" s="414">
        <v>1</v>
      </c>
      <c r="AB232" s="415" t="s">
        <v>2036</v>
      </c>
    </row>
    <row r="233" spans="1:31" s="4" customFormat="1" ht="38.25" hidden="1" customHeight="1" x14ac:dyDescent="0.2">
      <c r="A233" s="419"/>
      <c r="B233" s="306"/>
      <c r="C233" s="399"/>
      <c r="D233" s="399"/>
      <c r="E233" s="408"/>
      <c r="F233" s="399"/>
      <c r="G233" s="403"/>
      <c r="H233" s="399"/>
      <c r="I233" s="399"/>
      <c r="J233" s="131" t="s">
        <v>627</v>
      </c>
      <c r="K233" s="399"/>
      <c r="L233" s="409"/>
      <c r="M233" s="399"/>
      <c r="N233" s="399"/>
      <c r="O233" s="399"/>
      <c r="P233" s="136"/>
      <c r="Q233" s="399"/>
      <c r="R233" s="399"/>
      <c r="S233" s="389"/>
      <c r="T233" s="389"/>
      <c r="U233" s="412"/>
      <c r="V233" s="149"/>
      <c r="W233" s="136"/>
      <c r="X233" s="439"/>
      <c r="Y233" s="416"/>
      <c r="Z233" s="412"/>
      <c r="AA233" s="414"/>
      <c r="AB233" s="416"/>
    </row>
    <row r="234" spans="1:31" s="4" customFormat="1" ht="216.75" hidden="1" customHeight="1" x14ac:dyDescent="0.2">
      <c r="A234" s="419"/>
      <c r="B234" s="306"/>
      <c r="C234" s="399"/>
      <c r="D234" s="399"/>
      <c r="E234" s="407"/>
      <c r="F234" s="399"/>
      <c r="G234" s="403"/>
      <c r="H234" s="399"/>
      <c r="I234" s="399"/>
      <c r="J234" s="131" t="s">
        <v>628</v>
      </c>
      <c r="K234" s="399"/>
      <c r="L234" s="131" t="s">
        <v>1186</v>
      </c>
      <c r="M234" s="125" t="s">
        <v>1187</v>
      </c>
      <c r="N234" s="125" t="s">
        <v>1377</v>
      </c>
      <c r="O234" s="125"/>
      <c r="P234" s="136"/>
      <c r="Q234" s="125" t="s">
        <v>1587</v>
      </c>
      <c r="R234" s="181">
        <v>1</v>
      </c>
      <c r="S234" s="169">
        <v>43692</v>
      </c>
      <c r="T234" s="169">
        <v>43830</v>
      </c>
      <c r="U234" s="228" t="s">
        <v>2819</v>
      </c>
      <c r="V234" s="149"/>
      <c r="W234" s="136"/>
      <c r="X234" s="169">
        <v>43799</v>
      </c>
      <c r="Y234" s="136" t="s">
        <v>2035</v>
      </c>
      <c r="Z234" s="152" t="s">
        <v>2820</v>
      </c>
      <c r="AA234" s="153">
        <v>1</v>
      </c>
      <c r="AB234" s="136" t="s">
        <v>2036</v>
      </c>
    </row>
    <row r="235" spans="1:31" s="4" customFormat="1" ht="66.75" hidden="1" customHeight="1" x14ac:dyDescent="0.2">
      <c r="A235" s="237" t="s">
        <v>2266</v>
      </c>
      <c r="B235" s="237"/>
      <c r="C235" s="308"/>
      <c r="D235" s="308" t="s">
        <v>2396</v>
      </c>
      <c r="E235" s="227"/>
      <c r="F235" s="308" t="s">
        <v>2821</v>
      </c>
      <c r="G235" s="168" t="s">
        <v>341</v>
      </c>
      <c r="H235" s="125" t="s">
        <v>345</v>
      </c>
      <c r="I235" s="125" t="s">
        <v>388</v>
      </c>
      <c r="J235" s="163" t="s">
        <v>629</v>
      </c>
      <c r="K235" s="126" t="s">
        <v>897</v>
      </c>
      <c r="L235" s="126" t="s">
        <v>1188</v>
      </c>
      <c r="M235" s="125" t="s">
        <v>978</v>
      </c>
      <c r="N235" s="125" t="s">
        <v>1374</v>
      </c>
      <c r="O235" s="125"/>
      <c r="P235" s="136"/>
      <c r="Q235" s="125" t="s">
        <v>1588</v>
      </c>
      <c r="R235" s="125" t="s">
        <v>1830</v>
      </c>
      <c r="S235" s="169">
        <v>43661</v>
      </c>
      <c r="T235" s="169">
        <v>43830</v>
      </c>
      <c r="U235" s="152" t="s">
        <v>2822</v>
      </c>
      <c r="V235" s="149"/>
      <c r="W235" s="136"/>
      <c r="X235" s="133">
        <v>43830</v>
      </c>
      <c r="Y235" s="136" t="s">
        <v>2018</v>
      </c>
      <c r="Z235" s="152" t="s">
        <v>2823</v>
      </c>
      <c r="AA235" s="153">
        <v>1</v>
      </c>
      <c r="AB235" s="147" t="s">
        <v>2036</v>
      </c>
    </row>
    <row r="236" spans="1:31" ht="127.5" customHeight="1" x14ac:dyDescent="0.2">
      <c r="A236" s="98" t="s">
        <v>2266</v>
      </c>
      <c r="B236" s="98" t="s">
        <v>3669</v>
      </c>
      <c r="C236" s="309"/>
      <c r="D236" s="309" t="s">
        <v>2396</v>
      </c>
      <c r="E236" s="310"/>
      <c r="F236" s="309" t="s">
        <v>3661</v>
      </c>
      <c r="G236" s="57" t="s">
        <v>341</v>
      </c>
      <c r="H236" s="354" t="s">
        <v>345</v>
      </c>
      <c r="I236" s="354" t="s">
        <v>388</v>
      </c>
      <c r="J236" s="56" t="s">
        <v>630</v>
      </c>
      <c r="K236" s="56" t="s">
        <v>897</v>
      </c>
      <c r="L236" s="56" t="s">
        <v>1189</v>
      </c>
      <c r="M236" s="354" t="s">
        <v>978</v>
      </c>
      <c r="N236" s="354" t="s">
        <v>388</v>
      </c>
      <c r="O236" s="354"/>
      <c r="P236" s="59"/>
      <c r="Q236" s="354" t="s">
        <v>1589</v>
      </c>
      <c r="R236" s="354" t="s">
        <v>1831</v>
      </c>
      <c r="S236" s="29">
        <v>43661</v>
      </c>
      <c r="T236" s="29">
        <v>44026</v>
      </c>
      <c r="U236" s="27" t="s">
        <v>3670</v>
      </c>
      <c r="V236" s="25" t="s">
        <v>3673</v>
      </c>
      <c r="W236" s="60">
        <v>0</v>
      </c>
      <c r="X236" s="58">
        <v>44347</v>
      </c>
      <c r="Y236" s="59" t="s">
        <v>3007</v>
      </c>
      <c r="Z236" s="25" t="s">
        <v>3671</v>
      </c>
      <c r="AA236" s="60">
        <v>0</v>
      </c>
      <c r="AB236" s="22" t="s">
        <v>3707</v>
      </c>
      <c r="AC236" s="79"/>
      <c r="AD236" s="79"/>
      <c r="AE236" s="79"/>
    </row>
    <row r="237" spans="1:31" ht="114.75" hidden="1" customHeight="1" x14ac:dyDescent="0.2">
      <c r="A237" s="304" t="s">
        <v>3008</v>
      </c>
      <c r="B237" s="328"/>
      <c r="C237" s="404"/>
      <c r="D237" s="404" t="s">
        <v>2396</v>
      </c>
      <c r="E237" s="406"/>
      <c r="F237" s="404" t="s">
        <v>2824</v>
      </c>
      <c r="G237" s="303" t="s">
        <v>341</v>
      </c>
      <c r="H237" s="295" t="s">
        <v>345</v>
      </c>
      <c r="I237" s="295" t="s">
        <v>388</v>
      </c>
      <c r="J237" s="163" t="s">
        <v>631</v>
      </c>
      <c r="K237" s="296" t="s">
        <v>898</v>
      </c>
      <c r="L237" s="296" t="s">
        <v>1190</v>
      </c>
      <c r="M237" s="295" t="s">
        <v>978</v>
      </c>
      <c r="N237" s="295" t="s">
        <v>1374</v>
      </c>
      <c r="O237" s="295"/>
      <c r="P237" s="302"/>
      <c r="Q237" s="295" t="s">
        <v>1590</v>
      </c>
      <c r="R237" s="295" t="s">
        <v>1190</v>
      </c>
      <c r="S237" s="300">
        <v>44012</v>
      </c>
      <c r="T237" s="300">
        <v>44561</v>
      </c>
      <c r="U237" s="152" t="s">
        <v>3430</v>
      </c>
      <c r="V237" s="152" t="s">
        <v>3422</v>
      </c>
      <c r="W237" s="301">
        <v>0.5</v>
      </c>
      <c r="X237" s="298">
        <v>44196</v>
      </c>
      <c r="Y237" s="302" t="s">
        <v>3007</v>
      </c>
      <c r="Z237" s="152" t="s">
        <v>3439</v>
      </c>
      <c r="AA237" s="307">
        <v>1</v>
      </c>
      <c r="AB237" s="147" t="s">
        <v>2036</v>
      </c>
    </row>
    <row r="238" spans="1:31" ht="257.25" hidden="1" customHeight="1" x14ac:dyDescent="0.2">
      <c r="A238" s="304" t="s">
        <v>3009</v>
      </c>
      <c r="B238" s="329"/>
      <c r="C238" s="405"/>
      <c r="D238" s="405"/>
      <c r="E238" s="407"/>
      <c r="F238" s="405"/>
      <c r="G238" s="303" t="s">
        <v>341</v>
      </c>
      <c r="H238" s="295" t="s">
        <v>345</v>
      </c>
      <c r="I238" s="295" t="s">
        <v>388</v>
      </c>
      <c r="J238" s="163" t="s">
        <v>632</v>
      </c>
      <c r="K238" s="296" t="s">
        <v>898</v>
      </c>
      <c r="L238" s="296" t="s">
        <v>1191</v>
      </c>
      <c r="M238" s="295" t="s">
        <v>978</v>
      </c>
      <c r="N238" s="295" t="s">
        <v>1374</v>
      </c>
      <c r="O238" s="295"/>
      <c r="P238" s="302"/>
      <c r="Q238" s="295" t="s">
        <v>1591</v>
      </c>
      <c r="R238" s="295" t="s">
        <v>1832</v>
      </c>
      <c r="S238" s="300">
        <v>44012</v>
      </c>
      <c r="T238" s="300">
        <v>44561</v>
      </c>
      <c r="U238" s="152" t="s">
        <v>3431</v>
      </c>
      <c r="V238" s="152" t="s">
        <v>3422</v>
      </c>
      <c r="W238" s="301">
        <v>0</v>
      </c>
      <c r="X238" s="298">
        <v>44196</v>
      </c>
      <c r="Y238" s="302" t="s">
        <v>3007</v>
      </c>
      <c r="Z238" s="152" t="s">
        <v>3440</v>
      </c>
      <c r="AA238" s="301">
        <v>1</v>
      </c>
      <c r="AB238" s="147" t="s">
        <v>2036</v>
      </c>
    </row>
    <row r="239" spans="1:31" ht="291.75" customHeight="1" x14ac:dyDescent="0.2">
      <c r="A239" s="85" t="s">
        <v>2267</v>
      </c>
      <c r="B239" s="85" t="s">
        <v>3669</v>
      </c>
      <c r="C239" s="25"/>
      <c r="D239" s="354" t="s">
        <v>2396</v>
      </c>
      <c r="E239" s="79"/>
      <c r="F239" s="56" t="s">
        <v>2825</v>
      </c>
      <c r="G239" s="57" t="s">
        <v>341</v>
      </c>
      <c r="H239" s="354" t="s">
        <v>345</v>
      </c>
      <c r="I239" s="354" t="s">
        <v>388</v>
      </c>
      <c r="J239" s="61" t="s">
        <v>633</v>
      </c>
      <c r="K239" s="56" t="s">
        <v>899</v>
      </c>
      <c r="L239" s="56" t="s">
        <v>1192</v>
      </c>
      <c r="M239" s="354" t="s">
        <v>978</v>
      </c>
      <c r="N239" s="354" t="s">
        <v>388</v>
      </c>
      <c r="O239" s="354"/>
      <c r="P239" s="59"/>
      <c r="Q239" s="354" t="s">
        <v>1592</v>
      </c>
      <c r="R239" s="354" t="s">
        <v>1192</v>
      </c>
      <c r="S239" s="29">
        <v>43661</v>
      </c>
      <c r="T239" s="29">
        <v>44026</v>
      </c>
      <c r="U239" s="25" t="s">
        <v>3672</v>
      </c>
      <c r="V239" s="25" t="s">
        <v>3674</v>
      </c>
      <c r="W239" s="60">
        <v>0.5</v>
      </c>
      <c r="X239" s="58">
        <v>44347</v>
      </c>
      <c r="Y239" s="59" t="s">
        <v>3007</v>
      </c>
      <c r="Z239" s="25" t="s">
        <v>3675</v>
      </c>
      <c r="AA239" s="60">
        <v>1</v>
      </c>
      <c r="AB239" s="22" t="s">
        <v>3706</v>
      </c>
      <c r="AC239" s="79"/>
      <c r="AD239" s="79"/>
      <c r="AE239" s="79"/>
    </row>
    <row r="240" spans="1:31" ht="297" customHeight="1" x14ac:dyDescent="0.2">
      <c r="A240" s="85" t="s">
        <v>2268</v>
      </c>
      <c r="B240" s="85" t="s">
        <v>3669</v>
      </c>
      <c r="C240" s="25"/>
      <c r="D240" s="354" t="s">
        <v>2396</v>
      </c>
      <c r="E240" s="79"/>
      <c r="F240" s="56" t="s">
        <v>2826</v>
      </c>
      <c r="G240" s="57" t="s">
        <v>341</v>
      </c>
      <c r="H240" s="354" t="s">
        <v>345</v>
      </c>
      <c r="I240" s="354" t="s">
        <v>388</v>
      </c>
      <c r="J240" s="61" t="s">
        <v>634</v>
      </c>
      <c r="K240" s="56" t="s">
        <v>900</v>
      </c>
      <c r="L240" s="56" t="s">
        <v>1193</v>
      </c>
      <c r="M240" s="354" t="s">
        <v>978</v>
      </c>
      <c r="N240" s="354" t="s">
        <v>388</v>
      </c>
      <c r="O240" s="354"/>
      <c r="P240" s="59"/>
      <c r="Q240" s="354" t="s">
        <v>1593</v>
      </c>
      <c r="R240" s="354" t="s">
        <v>1193</v>
      </c>
      <c r="S240" s="29">
        <v>43661</v>
      </c>
      <c r="T240" s="29">
        <v>43830</v>
      </c>
      <c r="U240" s="25" t="s">
        <v>3676</v>
      </c>
      <c r="V240" s="25" t="s">
        <v>3677</v>
      </c>
      <c r="W240" s="60">
        <v>0.6</v>
      </c>
      <c r="X240" s="58">
        <v>44347</v>
      </c>
      <c r="Y240" s="21" t="s">
        <v>3007</v>
      </c>
      <c r="Z240" s="25" t="s">
        <v>3678</v>
      </c>
      <c r="AA240" s="60">
        <v>0.33</v>
      </c>
      <c r="AB240" s="22" t="s">
        <v>3707</v>
      </c>
      <c r="AC240" s="79"/>
      <c r="AD240" s="79"/>
      <c r="AE240" s="79"/>
    </row>
    <row r="241" spans="1:31" s="4" customFormat="1" ht="47.25" hidden="1" customHeight="1" x14ac:dyDescent="0.2">
      <c r="A241" s="123" t="s">
        <v>2269</v>
      </c>
      <c r="B241" s="306"/>
      <c r="C241" s="152"/>
      <c r="D241" s="125" t="s">
        <v>2396</v>
      </c>
      <c r="E241" s="149"/>
      <c r="F241" s="126" t="s">
        <v>2827</v>
      </c>
      <c r="G241" s="168" t="s">
        <v>341</v>
      </c>
      <c r="H241" s="125" t="s">
        <v>345</v>
      </c>
      <c r="I241" s="125" t="s">
        <v>388</v>
      </c>
      <c r="J241" s="163" t="s">
        <v>635</v>
      </c>
      <c r="K241" s="126" t="s">
        <v>901</v>
      </c>
      <c r="L241" s="126" t="s">
        <v>1194</v>
      </c>
      <c r="M241" s="125" t="s">
        <v>978</v>
      </c>
      <c r="N241" s="125" t="s">
        <v>1374</v>
      </c>
      <c r="O241" s="125"/>
      <c r="P241" s="136"/>
      <c r="Q241" s="125" t="s">
        <v>1594</v>
      </c>
      <c r="R241" s="125" t="s">
        <v>1194</v>
      </c>
      <c r="S241" s="169">
        <v>43661</v>
      </c>
      <c r="T241" s="169">
        <v>43830</v>
      </c>
      <c r="U241" s="152" t="s">
        <v>2828</v>
      </c>
      <c r="V241" s="149"/>
      <c r="W241" s="281">
        <v>0.3</v>
      </c>
      <c r="X241" s="133">
        <v>43830</v>
      </c>
      <c r="Y241" s="136" t="s">
        <v>2018</v>
      </c>
      <c r="Z241" s="152" t="s">
        <v>2829</v>
      </c>
      <c r="AA241" s="153">
        <v>1</v>
      </c>
      <c r="AB241" s="147" t="s">
        <v>2036</v>
      </c>
    </row>
    <row r="242" spans="1:31" ht="131.25" customHeight="1" x14ac:dyDescent="0.2">
      <c r="A242" s="85" t="s">
        <v>2270</v>
      </c>
      <c r="B242" s="85" t="s">
        <v>3669</v>
      </c>
      <c r="C242" s="25"/>
      <c r="D242" s="354" t="s">
        <v>2396</v>
      </c>
      <c r="E242" s="79"/>
      <c r="F242" s="56" t="s">
        <v>2830</v>
      </c>
      <c r="G242" s="57" t="s">
        <v>341</v>
      </c>
      <c r="H242" s="354" t="s">
        <v>345</v>
      </c>
      <c r="I242" s="354" t="s">
        <v>388</v>
      </c>
      <c r="J242" s="61" t="s">
        <v>636</v>
      </c>
      <c r="K242" s="56" t="s">
        <v>902</v>
      </c>
      <c r="L242" s="56" t="s">
        <v>1195</v>
      </c>
      <c r="M242" s="354" t="s">
        <v>978</v>
      </c>
      <c r="N242" s="354" t="s">
        <v>1374</v>
      </c>
      <c r="O242" s="354"/>
      <c r="P242" s="59"/>
      <c r="Q242" s="354" t="s">
        <v>1595</v>
      </c>
      <c r="R242" s="354" t="s">
        <v>1195</v>
      </c>
      <c r="S242" s="29">
        <v>44026</v>
      </c>
      <c r="T242" s="29">
        <v>44196</v>
      </c>
      <c r="U242" s="27" t="s">
        <v>3429</v>
      </c>
      <c r="V242" s="25"/>
      <c r="W242" s="60">
        <v>0.3</v>
      </c>
      <c r="X242" s="58">
        <v>44347</v>
      </c>
      <c r="Y242" s="59" t="s">
        <v>3007</v>
      </c>
      <c r="Z242" s="25" t="s">
        <v>3679</v>
      </c>
      <c r="AA242" s="60">
        <v>0</v>
      </c>
      <c r="AB242" s="22" t="s">
        <v>3707</v>
      </c>
      <c r="AC242" s="79"/>
      <c r="AD242" s="79"/>
      <c r="AE242" s="79"/>
    </row>
    <row r="243" spans="1:31" s="4" customFormat="1" ht="76.5" hidden="1" customHeight="1" x14ac:dyDescent="0.2">
      <c r="A243" s="419" t="s">
        <v>2271</v>
      </c>
      <c r="B243" s="306"/>
      <c r="C243" s="399"/>
      <c r="D243" s="125" t="s">
        <v>2396</v>
      </c>
      <c r="E243" s="406"/>
      <c r="F243" s="399" t="s">
        <v>2831</v>
      </c>
      <c r="G243" s="168" t="s">
        <v>341</v>
      </c>
      <c r="H243" s="125" t="s">
        <v>345</v>
      </c>
      <c r="I243" s="125" t="s">
        <v>388</v>
      </c>
      <c r="J243" s="163" t="s">
        <v>637</v>
      </c>
      <c r="K243" s="126" t="s">
        <v>903</v>
      </c>
      <c r="L243" s="126" t="s">
        <v>1196</v>
      </c>
      <c r="M243" s="125" t="s">
        <v>978</v>
      </c>
      <c r="N243" s="125" t="s">
        <v>1374</v>
      </c>
      <c r="O243" s="125"/>
      <c r="P243" s="136"/>
      <c r="Q243" s="125" t="s">
        <v>1596</v>
      </c>
      <c r="R243" s="125" t="s">
        <v>1196</v>
      </c>
      <c r="S243" s="169">
        <v>43661</v>
      </c>
      <c r="T243" s="169">
        <v>43830</v>
      </c>
      <c r="U243" s="152" t="s">
        <v>2832</v>
      </c>
      <c r="V243" s="149"/>
      <c r="W243" s="281">
        <v>0.4</v>
      </c>
      <c r="X243" s="133">
        <v>43830</v>
      </c>
      <c r="Y243" s="136" t="s">
        <v>2018</v>
      </c>
      <c r="Z243" s="152" t="s">
        <v>2833</v>
      </c>
      <c r="AA243" s="153">
        <v>1</v>
      </c>
      <c r="AB243" s="147" t="s">
        <v>2036</v>
      </c>
    </row>
    <row r="244" spans="1:31" s="4" customFormat="1" ht="76.5" hidden="1" customHeight="1" x14ac:dyDescent="0.2">
      <c r="A244" s="419"/>
      <c r="B244" s="306"/>
      <c r="C244" s="399"/>
      <c r="D244" s="125" t="s">
        <v>2396</v>
      </c>
      <c r="E244" s="407"/>
      <c r="F244" s="399"/>
      <c r="G244" s="168" t="s">
        <v>341</v>
      </c>
      <c r="H244" s="125" t="s">
        <v>345</v>
      </c>
      <c r="I244" s="125" t="s">
        <v>388</v>
      </c>
      <c r="J244" s="163" t="s">
        <v>638</v>
      </c>
      <c r="K244" s="126" t="s">
        <v>903</v>
      </c>
      <c r="L244" s="126" t="s">
        <v>1197</v>
      </c>
      <c r="M244" s="125" t="s">
        <v>978</v>
      </c>
      <c r="N244" s="125" t="s">
        <v>1374</v>
      </c>
      <c r="O244" s="125"/>
      <c r="P244" s="136"/>
      <c r="Q244" s="125" t="s">
        <v>1597</v>
      </c>
      <c r="R244" s="125" t="s">
        <v>1597</v>
      </c>
      <c r="S244" s="169">
        <v>43661</v>
      </c>
      <c r="T244" s="169">
        <v>43830</v>
      </c>
      <c r="U244" s="152" t="s">
        <v>2834</v>
      </c>
      <c r="V244" s="149"/>
      <c r="W244" s="281">
        <v>0.4</v>
      </c>
      <c r="X244" s="133">
        <v>43830</v>
      </c>
      <c r="Y244" s="136" t="s">
        <v>2018</v>
      </c>
      <c r="Z244" s="152" t="s">
        <v>2835</v>
      </c>
      <c r="AA244" s="153">
        <v>1</v>
      </c>
      <c r="AB244" s="147" t="s">
        <v>2036</v>
      </c>
    </row>
    <row r="245" spans="1:31" s="3" customFormat="1" ht="165.75" hidden="1" customHeight="1" x14ac:dyDescent="0.2">
      <c r="A245" s="123" t="s">
        <v>2272</v>
      </c>
      <c r="B245" s="306"/>
      <c r="C245" s="152" t="s">
        <v>2394</v>
      </c>
      <c r="D245" s="238"/>
      <c r="E245" s="149"/>
      <c r="F245" s="208" t="s">
        <v>263</v>
      </c>
      <c r="G245" s="168">
        <v>43795</v>
      </c>
      <c r="H245" s="125" t="s">
        <v>347</v>
      </c>
      <c r="I245" s="125" t="s">
        <v>391</v>
      </c>
      <c r="J245" s="126" t="s">
        <v>639</v>
      </c>
      <c r="K245" s="126" t="s">
        <v>904</v>
      </c>
      <c r="L245" s="126" t="s">
        <v>1198</v>
      </c>
      <c r="M245" s="125" t="s">
        <v>1199</v>
      </c>
      <c r="N245" s="125" t="s">
        <v>1378</v>
      </c>
      <c r="O245" s="151" t="s">
        <v>1379</v>
      </c>
      <c r="P245" s="136"/>
      <c r="Q245" s="151" t="s">
        <v>1598</v>
      </c>
      <c r="R245" s="151">
        <v>1</v>
      </c>
      <c r="S245" s="169">
        <v>43831</v>
      </c>
      <c r="T245" s="169">
        <v>43861</v>
      </c>
      <c r="U245" s="152" t="s">
        <v>3049</v>
      </c>
      <c r="V245" s="152" t="s">
        <v>3050</v>
      </c>
      <c r="W245" s="281">
        <v>0.2</v>
      </c>
      <c r="X245" s="133">
        <v>44135</v>
      </c>
      <c r="Y245" s="136" t="s">
        <v>2019</v>
      </c>
      <c r="Z245" s="152" t="s">
        <v>3136</v>
      </c>
      <c r="AA245" s="153">
        <v>1</v>
      </c>
      <c r="AB245" s="147" t="s">
        <v>2036</v>
      </c>
    </row>
    <row r="246" spans="1:31" ht="245.25" customHeight="1" x14ac:dyDescent="0.2">
      <c r="A246" s="85" t="s">
        <v>2273</v>
      </c>
      <c r="B246" s="85" t="s">
        <v>3664</v>
      </c>
      <c r="C246" s="25" t="s">
        <v>2394</v>
      </c>
      <c r="D246" s="28"/>
      <c r="E246" s="79"/>
      <c r="F246" s="63" t="s">
        <v>263</v>
      </c>
      <c r="G246" s="57">
        <v>43795</v>
      </c>
      <c r="H246" s="354" t="s">
        <v>347</v>
      </c>
      <c r="I246" s="354" t="s">
        <v>391</v>
      </c>
      <c r="J246" s="56" t="s">
        <v>639</v>
      </c>
      <c r="K246" s="56" t="s">
        <v>904</v>
      </c>
      <c r="L246" s="56" t="s">
        <v>1200</v>
      </c>
      <c r="M246" s="354" t="s">
        <v>1199</v>
      </c>
      <c r="N246" s="354" t="s">
        <v>1378</v>
      </c>
      <c r="O246" s="24" t="s">
        <v>1380</v>
      </c>
      <c r="P246" s="59"/>
      <c r="Q246" s="24" t="s">
        <v>1599</v>
      </c>
      <c r="R246" s="24">
        <v>1</v>
      </c>
      <c r="S246" s="29">
        <v>43831</v>
      </c>
      <c r="T246" s="29">
        <v>44104</v>
      </c>
      <c r="U246" s="25" t="s">
        <v>3051</v>
      </c>
      <c r="V246" s="25" t="s">
        <v>3048</v>
      </c>
      <c r="W246" s="60">
        <v>0</v>
      </c>
      <c r="X246" s="58">
        <v>44347</v>
      </c>
      <c r="Y246" s="23" t="s">
        <v>3323</v>
      </c>
      <c r="Z246" s="25" t="s">
        <v>3888</v>
      </c>
      <c r="AA246" s="60">
        <v>0.5</v>
      </c>
      <c r="AB246" s="22" t="s">
        <v>3707</v>
      </c>
      <c r="AC246" s="79"/>
      <c r="AD246" s="79"/>
      <c r="AE246" s="79"/>
    </row>
    <row r="247" spans="1:31" ht="408.75" customHeight="1" x14ac:dyDescent="0.2">
      <c r="A247" s="85" t="s">
        <v>2274</v>
      </c>
      <c r="B247" s="85" t="s">
        <v>3664</v>
      </c>
      <c r="C247" s="25" t="s">
        <v>2394</v>
      </c>
      <c r="D247" s="28"/>
      <c r="E247" s="32"/>
      <c r="F247" s="31" t="s">
        <v>263</v>
      </c>
      <c r="G247" s="57">
        <v>43795</v>
      </c>
      <c r="H247" s="354" t="s">
        <v>347</v>
      </c>
      <c r="I247" s="354" t="s">
        <v>391</v>
      </c>
      <c r="J247" s="56" t="s">
        <v>639</v>
      </c>
      <c r="K247" s="56" t="s">
        <v>904</v>
      </c>
      <c r="L247" s="56" t="s">
        <v>1201</v>
      </c>
      <c r="M247" s="354" t="s">
        <v>1199</v>
      </c>
      <c r="N247" s="354" t="s">
        <v>1378</v>
      </c>
      <c r="O247" s="24" t="s">
        <v>1380</v>
      </c>
      <c r="P247" s="59"/>
      <c r="Q247" s="354" t="s">
        <v>1600</v>
      </c>
      <c r="R247" s="24">
        <v>1</v>
      </c>
      <c r="S247" s="29">
        <v>43831</v>
      </c>
      <c r="T247" s="29">
        <v>44286</v>
      </c>
      <c r="U247" s="25" t="s">
        <v>3052</v>
      </c>
      <c r="V247" s="25" t="s">
        <v>3053</v>
      </c>
      <c r="W247" s="60">
        <v>0</v>
      </c>
      <c r="X247" s="58">
        <v>44347</v>
      </c>
      <c r="Y247" s="23" t="s">
        <v>3323</v>
      </c>
      <c r="Z247" s="25" t="s">
        <v>3889</v>
      </c>
      <c r="AA247" s="30">
        <v>0.5</v>
      </c>
      <c r="AB247" s="22" t="s">
        <v>3707</v>
      </c>
      <c r="AC247" s="79"/>
      <c r="AD247" s="79"/>
      <c r="AE247" s="79"/>
    </row>
    <row r="248" spans="1:31" ht="249.75" customHeight="1" x14ac:dyDescent="0.2">
      <c r="A248" s="85" t="s">
        <v>2275</v>
      </c>
      <c r="B248" s="85" t="s">
        <v>3664</v>
      </c>
      <c r="C248" s="25" t="s">
        <v>2394</v>
      </c>
      <c r="D248" s="28"/>
      <c r="E248" s="32"/>
      <c r="F248" s="31" t="s">
        <v>264</v>
      </c>
      <c r="G248" s="57">
        <v>43795</v>
      </c>
      <c r="H248" s="354" t="s">
        <v>347</v>
      </c>
      <c r="I248" s="354" t="s">
        <v>391</v>
      </c>
      <c r="J248" s="56" t="s">
        <v>640</v>
      </c>
      <c r="K248" s="56" t="s">
        <v>905</v>
      </c>
      <c r="L248" s="56" t="s">
        <v>1202</v>
      </c>
      <c r="M248" s="354" t="s">
        <v>1199</v>
      </c>
      <c r="N248" s="354" t="s">
        <v>1378</v>
      </c>
      <c r="O248" s="354" t="s">
        <v>1379</v>
      </c>
      <c r="P248" s="59"/>
      <c r="Q248" s="354" t="s">
        <v>1601</v>
      </c>
      <c r="R248" s="354">
        <v>1</v>
      </c>
      <c r="S248" s="29">
        <v>43831</v>
      </c>
      <c r="T248" s="29">
        <v>44286</v>
      </c>
      <c r="U248" s="25" t="s">
        <v>3055</v>
      </c>
      <c r="V248" s="25" t="s">
        <v>3054</v>
      </c>
      <c r="W248" s="60">
        <v>0</v>
      </c>
      <c r="X248" s="58">
        <v>44347</v>
      </c>
      <c r="Y248" s="23" t="s">
        <v>3323</v>
      </c>
      <c r="Z248" s="25" t="s">
        <v>3890</v>
      </c>
      <c r="AA248" s="60">
        <v>0.05</v>
      </c>
      <c r="AB248" s="22" t="s">
        <v>3707</v>
      </c>
      <c r="AC248" s="79"/>
      <c r="AD248" s="79"/>
      <c r="AE248" s="79"/>
    </row>
    <row r="249" spans="1:31" ht="213" customHeight="1" x14ac:dyDescent="0.2">
      <c r="A249" s="85" t="s">
        <v>2276</v>
      </c>
      <c r="B249" s="85" t="s">
        <v>3664</v>
      </c>
      <c r="C249" s="25" t="s">
        <v>2394</v>
      </c>
      <c r="D249" s="28"/>
      <c r="E249" s="32"/>
      <c r="F249" s="31" t="s">
        <v>264</v>
      </c>
      <c r="G249" s="57">
        <v>43795</v>
      </c>
      <c r="H249" s="354" t="s">
        <v>347</v>
      </c>
      <c r="I249" s="354" t="s">
        <v>391</v>
      </c>
      <c r="J249" s="56" t="s">
        <v>640</v>
      </c>
      <c r="K249" s="56" t="s">
        <v>905</v>
      </c>
      <c r="L249" s="56" t="s">
        <v>1203</v>
      </c>
      <c r="M249" s="354" t="s">
        <v>1199</v>
      </c>
      <c r="N249" s="354" t="s">
        <v>1378</v>
      </c>
      <c r="O249" s="354" t="s">
        <v>1381</v>
      </c>
      <c r="P249" s="59"/>
      <c r="Q249" s="354" t="s">
        <v>1602</v>
      </c>
      <c r="R249" s="354">
        <v>1</v>
      </c>
      <c r="S249" s="29">
        <v>43831</v>
      </c>
      <c r="T249" s="29">
        <v>44286</v>
      </c>
      <c r="U249" s="25" t="s">
        <v>3056</v>
      </c>
      <c r="V249" s="25" t="s">
        <v>3048</v>
      </c>
      <c r="W249" s="60">
        <v>0</v>
      </c>
      <c r="X249" s="58">
        <v>44347</v>
      </c>
      <c r="Y249" s="23" t="s">
        <v>3323</v>
      </c>
      <c r="Z249" s="25" t="s">
        <v>3890</v>
      </c>
      <c r="AA249" s="60">
        <v>0.05</v>
      </c>
      <c r="AB249" s="22" t="s">
        <v>3707</v>
      </c>
      <c r="AC249" s="79"/>
      <c r="AD249" s="79"/>
      <c r="AE249" s="79"/>
    </row>
    <row r="250" spans="1:31" ht="161.25" customHeight="1" x14ac:dyDescent="0.2">
      <c r="A250" s="85" t="s">
        <v>2277</v>
      </c>
      <c r="B250" s="85" t="s">
        <v>3664</v>
      </c>
      <c r="C250" s="25" t="s">
        <v>2394</v>
      </c>
      <c r="D250" s="354"/>
      <c r="E250" s="32"/>
      <c r="F250" s="31" t="s">
        <v>265</v>
      </c>
      <c r="G250" s="62">
        <v>43795</v>
      </c>
      <c r="H250" s="31" t="s">
        <v>347</v>
      </c>
      <c r="I250" s="31" t="s">
        <v>391</v>
      </c>
      <c r="J250" s="56" t="s">
        <v>641</v>
      </c>
      <c r="K250" s="56" t="s">
        <v>906</v>
      </c>
      <c r="L250" s="56" t="s">
        <v>1204</v>
      </c>
      <c r="M250" s="354" t="s">
        <v>1199</v>
      </c>
      <c r="N250" s="354" t="s">
        <v>1378</v>
      </c>
      <c r="O250" s="354" t="s">
        <v>1379</v>
      </c>
      <c r="P250" s="59"/>
      <c r="Q250" s="354" t="s">
        <v>1603</v>
      </c>
      <c r="R250" s="354">
        <v>1</v>
      </c>
      <c r="S250" s="29">
        <v>43831</v>
      </c>
      <c r="T250" s="29">
        <v>44286</v>
      </c>
      <c r="U250" s="25" t="s">
        <v>3057</v>
      </c>
      <c r="V250" s="25" t="s">
        <v>3048</v>
      </c>
      <c r="W250" s="60">
        <v>0</v>
      </c>
      <c r="X250" s="58">
        <v>44347</v>
      </c>
      <c r="Y250" s="23" t="s">
        <v>3323</v>
      </c>
      <c r="Z250" s="25" t="s">
        <v>3891</v>
      </c>
      <c r="AA250" s="60">
        <v>0</v>
      </c>
      <c r="AB250" s="22" t="s">
        <v>3707</v>
      </c>
      <c r="AC250" s="79"/>
      <c r="AD250" s="79"/>
      <c r="AE250" s="79"/>
    </row>
    <row r="251" spans="1:31" ht="228" customHeight="1" x14ac:dyDescent="0.2">
      <c r="A251" s="85" t="s">
        <v>2278</v>
      </c>
      <c r="B251" s="85" t="s">
        <v>3664</v>
      </c>
      <c r="C251" s="25" t="s">
        <v>2394</v>
      </c>
      <c r="D251" s="354"/>
      <c r="E251" s="32"/>
      <c r="F251" s="31" t="s">
        <v>265</v>
      </c>
      <c r="G251" s="62">
        <v>43795</v>
      </c>
      <c r="H251" s="31" t="s">
        <v>347</v>
      </c>
      <c r="I251" s="31" t="s">
        <v>391</v>
      </c>
      <c r="J251" s="56" t="s">
        <v>641</v>
      </c>
      <c r="K251" s="56" t="s">
        <v>906</v>
      </c>
      <c r="L251" s="56" t="s">
        <v>1205</v>
      </c>
      <c r="M251" s="354" t="s">
        <v>1199</v>
      </c>
      <c r="N251" s="354" t="s">
        <v>1378</v>
      </c>
      <c r="O251" s="354" t="s">
        <v>1379</v>
      </c>
      <c r="P251" s="59"/>
      <c r="Q251" s="354" t="s">
        <v>1604</v>
      </c>
      <c r="R251" s="354">
        <v>1</v>
      </c>
      <c r="S251" s="29">
        <v>43831</v>
      </c>
      <c r="T251" s="29">
        <v>44286</v>
      </c>
      <c r="U251" s="25" t="s">
        <v>3056</v>
      </c>
      <c r="V251" s="25" t="s">
        <v>3048</v>
      </c>
      <c r="W251" s="60">
        <v>0</v>
      </c>
      <c r="X251" s="58">
        <v>44347</v>
      </c>
      <c r="Y251" s="23" t="s">
        <v>3323</v>
      </c>
      <c r="Z251" s="25" t="s">
        <v>3892</v>
      </c>
      <c r="AA251" s="60">
        <v>0.1</v>
      </c>
      <c r="AB251" s="22" t="s">
        <v>3707</v>
      </c>
      <c r="AC251" s="79"/>
      <c r="AD251" s="79"/>
      <c r="AE251" s="79"/>
    </row>
    <row r="252" spans="1:31" ht="165.75" hidden="1" customHeight="1" x14ac:dyDescent="0.2">
      <c r="A252" s="304" t="s">
        <v>2279</v>
      </c>
      <c r="B252" s="306"/>
      <c r="C252" s="152" t="s">
        <v>2394</v>
      </c>
      <c r="D252" s="295"/>
      <c r="E252" s="149"/>
      <c r="F252" s="208" t="s">
        <v>266</v>
      </c>
      <c r="G252" s="314">
        <v>43795</v>
      </c>
      <c r="H252" s="208" t="s">
        <v>347</v>
      </c>
      <c r="I252" s="208" t="s">
        <v>391</v>
      </c>
      <c r="J252" s="296" t="s">
        <v>642</v>
      </c>
      <c r="K252" s="296" t="s">
        <v>907</v>
      </c>
      <c r="L252" s="296" t="s">
        <v>1206</v>
      </c>
      <c r="M252" s="295" t="s">
        <v>978</v>
      </c>
      <c r="N252" s="295" t="s">
        <v>1378</v>
      </c>
      <c r="O252" s="295" t="s">
        <v>1382</v>
      </c>
      <c r="P252" s="302"/>
      <c r="Q252" s="295" t="s">
        <v>1605</v>
      </c>
      <c r="R252" s="295">
        <v>4</v>
      </c>
      <c r="S252" s="300">
        <v>43831</v>
      </c>
      <c r="T252" s="300">
        <v>44196</v>
      </c>
      <c r="U252" s="152" t="s">
        <v>3058</v>
      </c>
      <c r="V252" s="152" t="s">
        <v>3059</v>
      </c>
      <c r="W252" s="301">
        <v>0</v>
      </c>
      <c r="X252" s="298">
        <v>44196</v>
      </c>
      <c r="Y252" s="124" t="s">
        <v>3323</v>
      </c>
      <c r="Z252" s="152" t="s">
        <v>3324</v>
      </c>
      <c r="AA252" s="301">
        <v>1</v>
      </c>
      <c r="AB252" s="147" t="s">
        <v>2036</v>
      </c>
    </row>
    <row r="253" spans="1:31" ht="204" hidden="1" customHeight="1" x14ac:dyDescent="0.2">
      <c r="A253" s="304" t="s">
        <v>2280</v>
      </c>
      <c r="B253" s="306"/>
      <c r="C253" s="152" t="s">
        <v>2394</v>
      </c>
      <c r="D253" s="295"/>
      <c r="E253" s="149"/>
      <c r="F253" s="208" t="s">
        <v>266</v>
      </c>
      <c r="G253" s="314">
        <v>43795</v>
      </c>
      <c r="H253" s="208" t="s">
        <v>347</v>
      </c>
      <c r="I253" s="208" t="s">
        <v>391</v>
      </c>
      <c r="J253" s="296" t="s">
        <v>642</v>
      </c>
      <c r="K253" s="296" t="s">
        <v>907</v>
      </c>
      <c r="L253" s="296" t="s">
        <v>1207</v>
      </c>
      <c r="M253" s="295" t="s">
        <v>978</v>
      </c>
      <c r="N253" s="295" t="s">
        <v>1378</v>
      </c>
      <c r="O253" s="295" t="s">
        <v>1379</v>
      </c>
      <c r="P253" s="302"/>
      <c r="Q253" s="295" t="s">
        <v>1606</v>
      </c>
      <c r="R253" s="295">
        <v>2</v>
      </c>
      <c r="S253" s="300">
        <v>43831</v>
      </c>
      <c r="T253" s="300">
        <v>44196</v>
      </c>
      <c r="U253" s="152" t="s">
        <v>3060</v>
      </c>
      <c r="V253" s="152" t="s">
        <v>3061</v>
      </c>
      <c r="W253" s="301">
        <v>1</v>
      </c>
      <c r="X253" s="298">
        <v>44196</v>
      </c>
      <c r="Y253" s="124" t="s">
        <v>3323</v>
      </c>
      <c r="Z253" s="152" t="s">
        <v>3325</v>
      </c>
      <c r="AA253" s="301">
        <v>1</v>
      </c>
      <c r="AB253" s="147" t="s">
        <v>2036</v>
      </c>
    </row>
    <row r="254" spans="1:31" ht="293.25" hidden="1" customHeight="1" x14ac:dyDescent="0.2">
      <c r="A254" s="304" t="s">
        <v>2281</v>
      </c>
      <c r="B254" s="306"/>
      <c r="C254" s="208" t="s">
        <v>2394</v>
      </c>
      <c r="D254" s="315" t="s">
        <v>2403</v>
      </c>
      <c r="E254" s="149"/>
      <c r="F254" s="315" t="s">
        <v>267</v>
      </c>
      <c r="G254" s="316">
        <v>43795</v>
      </c>
      <c r="H254" s="315" t="s">
        <v>347</v>
      </c>
      <c r="I254" s="315" t="s">
        <v>391</v>
      </c>
      <c r="J254" s="315" t="s">
        <v>643</v>
      </c>
      <c r="K254" s="315" t="s">
        <v>908</v>
      </c>
      <c r="L254" s="195" t="s">
        <v>1208</v>
      </c>
      <c r="M254" s="208" t="s">
        <v>978</v>
      </c>
      <c r="N254" s="295" t="s">
        <v>1378</v>
      </c>
      <c r="O254" s="295" t="s">
        <v>1383</v>
      </c>
      <c r="P254" s="302"/>
      <c r="Q254" s="208" t="s">
        <v>1607</v>
      </c>
      <c r="R254" s="208">
        <v>1</v>
      </c>
      <c r="S254" s="300">
        <v>43831</v>
      </c>
      <c r="T254" s="300">
        <v>44196</v>
      </c>
      <c r="U254" s="152" t="s">
        <v>3062</v>
      </c>
      <c r="V254" s="152" t="s">
        <v>3063</v>
      </c>
      <c r="W254" s="301">
        <v>1</v>
      </c>
      <c r="X254" s="298">
        <v>44196</v>
      </c>
      <c r="Y254" s="124" t="s">
        <v>3323</v>
      </c>
      <c r="Z254" s="152" t="s">
        <v>3326</v>
      </c>
      <c r="AA254" s="301">
        <v>1</v>
      </c>
      <c r="AB254" s="147" t="s">
        <v>2036</v>
      </c>
    </row>
    <row r="255" spans="1:31" ht="183.75" customHeight="1" x14ac:dyDescent="0.2">
      <c r="A255" s="85" t="s">
        <v>2282</v>
      </c>
      <c r="B255" s="85" t="s">
        <v>3664</v>
      </c>
      <c r="C255" s="354" t="s">
        <v>2394</v>
      </c>
      <c r="D255" s="354"/>
      <c r="E255" s="32"/>
      <c r="F255" s="56" t="s">
        <v>268</v>
      </c>
      <c r="G255" s="57">
        <v>43795</v>
      </c>
      <c r="H255" s="354" t="s">
        <v>347</v>
      </c>
      <c r="I255" s="354" t="s">
        <v>391</v>
      </c>
      <c r="J255" s="56" t="s">
        <v>644</v>
      </c>
      <c r="K255" s="56" t="s">
        <v>909</v>
      </c>
      <c r="L255" s="56" t="s">
        <v>1209</v>
      </c>
      <c r="M255" s="354" t="s">
        <v>978</v>
      </c>
      <c r="N255" s="354" t="s">
        <v>1378</v>
      </c>
      <c r="O255" s="354" t="s">
        <v>1384</v>
      </c>
      <c r="P255" s="59"/>
      <c r="Q255" s="354" t="s">
        <v>1608</v>
      </c>
      <c r="R255" s="354">
        <v>1</v>
      </c>
      <c r="S255" s="29">
        <v>43831</v>
      </c>
      <c r="T255" s="29">
        <v>44286</v>
      </c>
      <c r="U255" s="25" t="s">
        <v>3064</v>
      </c>
      <c r="V255" s="25" t="s">
        <v>3048</v>
      </c>
      <c r="W255" s="60">
        <v>0</v>
      </c>
      <c r="X255" s="58">
        <v>44347</v>
      </c>
      <c r="Y255" s="23" t="s">
        <v>3323</v>
      </c>
      <c r="Z255" s="25" t="s">
        <v>3893</v>
      </c>
      <c r="AA255" s="60">
        <v>0</v>
      </c>
      <c r="AB255" s="22" t="s">
        <v>3707</v>
      </c>
      <c r="AC255" s="79"/>
      <c r="AD255" s="79"/>
      <c r="AE255" s="79"/>
    </row>
    <row r="256" spans="1:31" ht="382.5" x14ac:dyDescent="0.2">
      <c r="A256" s="85" t="s">
        <v>2283</v>
      </c>
      <c r="B256" s="85" t="s">
        <v>3664</v>
      </c>
      <c r="C256" s="354" t="s">
        <v>2394</v>
      </c>
      <c r="D256" s="354"/>
      <c r="E256" s="32"/>
      <c r="F256" s="56" t="s">
        <v>268</v>
      </c>
      <c r="G256" s="57">
        <v>43795</v>
      </c>
      <c r="H256" s="354" t="s">
        <v>347</v>
      </c>
      <c r="I256" s="354" t="s">
        <v>391</v>
      </c>
      <c r="J256" s="56" t="s">
        <v>644</v>
      </c>
      <c r="K256" s="56" t="s">
        <v>909</v>
      </c>
      <c r="L256" s="56" t="s">
        <v>1210</v>
      </c>
      <c r="M256" s="354" t="s">
        <v>978</v>
      </c>
      <c r="N256" s="354" t="s">
        <v>1378</v>
      </c>
      <c r="O256" s="354" t="s">
        <v>1382</v>
      </c>
      <c r="P256" s="59"/>
      <c r="Q256" s="354" t="s">
        <v>1609</v>
      </c>
      <c r="R256" s="354">
        <v>1</v>
      </c>
      <c r="S256" s="29">
        <v>43831</v>
      </c>
      <c r="T256" s="29">
        <v>44286</v>
      </c>
      <c r="U256" s="25" t="s">
        <v>3065</v>
      </c>
      <c r="V256" s="25" t="s">
        <v>3066</v>
      </c>
      <c r="W256" s="60">
        <v>0.3</v>
      </c>
      <c r="X256" s="58">
        <v>44347</v>
      </c>
      <c r="Y256" s="23" t="s">
        <v>3323</v>
      </c>
      <c r="Z256" s="25" t="s">
        <v>3894</v>
      </c>
      <c r="AA256" s="60">
        <v>0.35</v>
      </c>
      <c r="AB256" s="22" t="s">
        <v>3707</v>
      </c>
      <c r="AC256" s="79"/>
      <c r="AD256" s="79"/>
      <c r="AE256" s="79"/>
    </row>
    <row r="257" spans="1:31" ht="267.75" customHeight="1" x14ac:dyDescent="0.2">
      <c r="A257" s="85" t="s">
        <v>2284</v>
      </c>
      <c r="B257" s="85" t="s">
        <v>3664</v>
      </c>
      <c r="C257" s="354" t="s">
        <v>2394</v>
      </c>
      <c r="D257" s="354"/>
      <c r="E257" s="32"/>
      <c r="F257" s="56" t="s">
        <v>269</v>
      </c>
      <c r="G257" s="57">
        <v>43795</v>
      </c>
      <c r="H257" s="354" t="s">
        <v>347</v>
      </c>
      <c r="I257" s="354" t="s">
        <v>391</v>
      </c>
      <c r="J257" s="56" t="s">
        <v>644</v>
      </c>
      <c r="K257" s="56" t="s">
        <v>910</v>
      </c>
      <c r="L257" s="56" t="s">
        <v>1209</v>
      </c>
      <c r="M257" s="354" t="s">
        <v>1211</v>
      </c>
      <c r="N257" s="354" t="s">
        <v>1378</v>
      </c>
      <c r="O257" s="354" t="s">
        <v>1384</v>
      </c>
      <c r="P257" s="59"/>
      <c r="Q257" s="354" t="s">
        <v>1610</v>
      </c>
      <c r="R257" s="354">
        <v>1</v>
      </c>
      <c r="S257" s="29">
        <v>43831</v>
      </c>
      <c r="T257" s="29">
        <v>44196</v>
      </c>
      <c r="U257" s="25" t="s">
        <v>3067</v>
      </c>
      <c r="V257" s="25" t="s">
        <v>3068</v>
      </c>
      <c r="W257" s="60">
        <v>0.1</v>
      </c>
      <c r="X257" s="58">
        <v>44347</v>
      </c>
      <c r="Y257" s="23" t="s">
        <v>3323</v>
      </c>
      <c r="Z257" s="25" t="s">
        <v>3870</v>
      </c>
      <c r="AA257" s="60">
        <v>0</v>
      </c>
      <c r="AB257" s="22" t="s">
        <v>3707</v>
      </c>
      <c r="AC257" s="79"/>
      <c r="AD257" s="79"/>
      <c r="AE257" s="79"/>
    </row>
    <row r="258" spans="1:31" ht="409.5" customHeight="1" x14ac:dyDescent="0.2">
      <c r="A258" s="85" t="s">
        <v>2285</v>
      </c>
      <c r="B258" s="85" t="s">
        <v>3664</v>
      </c>
      <c r="C258" s="31" t="s">
        <v>2394</v>
      </c>
      <c r="D258" s="64" t="s">
        <v>2403</v>
      </c>
      <c r="E258" s="32"/>
      <c r="F258" s="63" t="s">
        <v>270</v>
      </c>
      <c r="G258" s="62">
        <v>43795</v>
      </c>
      <c r="H258" s="64" t="s">
        <v>347</v>
      </c>
      <c r="I258" s="64" t="s">
        <v>391</v>
      </c>
      <c r="J258" s="56" t="s">
        <v>644</v>
      </c>
      <c r="K258" s="64" t="s">
        <v>911</v>
      </c>
      <c r="L258" s="65" t="s">
        <v>1212</v>
      </c>
      <c r="M258" s="64" t="s">
        <v>978</v>
      </c>
      <c r="N258" s="354" t="s">
        <v>1378</v>
      </c>
      <c r="O258" s="354" t="s">
        <v>1385</v>
      </c>
      <c r="P258" s="59"/>
      <c r="Q258" s="31" t="s">
        <v>1611</v>
      </c>
      <c r="R258" s="354">
        <v>11</v>
      </c>
      <c r="S258" s="29">
        <v>43831</v>
      </c>
      <c r="T258" s="29">
        <v>44286</v>
      </c>
      <c r="U258" s="25" t="s">
        <v>3069</v>
      </c>
      <c r="V258" s="25" t="s">
        <v>3070</v>
      </c>
      <c r="W258" s="60">
        <v>0.25</v>
      </c>
      <c r="X258" s="58">
        <v>44347</v>
      </c>
      <c r="Y258" s="23" t="s">
        <v>3323</v>
      </c>
      <c r="Z258" s="25" t="s">
        <v>3895</v>
      </c>
      <c r="AA258" s="60">
        <v>0.3</v>
      </c>
      <c r="AB258" s="22" t="s">
        <v>3707</v>
      </c>
      <c r="AC258" s="79"/>
      <c r="AD258" s="79"/>
      <c r="AE258" s="79"/>
    </row>
    <row r="259" spans="1:31" ht="357" x14ac:dyDescent="0.2">
      <c r="A259" s="85" t="s">
        <v>2286</v>
      </c>
      <c r="B259" s="85" t="s">
        <v>3664</v>
      </c>
      <c r="C259" s="354" t="s">
        <v>2394</v>
      </c>
      <c r="D259" s="354"/>
      <c r="E259" s="32"/>
      <c r="F259" s="56" t="s">
        <v>271</v>
      </c>
      <c r="G259" s="57">
        <v>43795</v>
      </c>
      <c r="H259" s="354" t="s">
        <v>347</v>
      </c>
      <c r="I259" s="354" t="s">
        <v>391</v>
      </c>
      <c r="J259" s="56" t="s">
        <v>644</v>
      </c>
      <c r="K259" s="56" t="s">
        <v>912</v>
      </c>
      <c r="L259" s="56" t="s">
        <v>1213</v>
      </c>
      <c r="M259" s="354" t="s">
        <v>978</v>
      </c>
      <c r="N259" s="354" t="s">
        <v>1378</v>
      </c>
      <c r="O259" s="354" t="s">
        <v>1385</v>
      </c>
      <c r="P259" s="59"/>
      <c r="Q259" s="354" t="s">
        <v>1612</v>
      </c>
      <c r="R259" s="354">
        <v>1</v>
      </c>
      <c r="S259" s="29">
        <v>43831</v>
      </c>
      <c r="T259" s="29">
        <v>44286</v>
      </c>
      <c r="U259" s="25" t="s">
        <v>3071</v>
      </c>
      <c r="V259" s="25" t="s">
        <v>3072</v>
      </c>
      <c r="W259" s="60">
        <v>1</v>
      </c>
      <c r="X259" s="58">
        <v>44347</v>
      </c>
      <c r="Y259" s="23" t="s">
        <v>3323</v>
      </c>
      <c r="Z259" s="25" t="s">
        <v>3896</v>
      </c>
      <c r="AA259" s="60">
        <v>0.25</v>
      </c>
      <c r="AB259" s="22" t="s">
        <v>3707</v>
      </c>
      <c r="AC259" s="79"/>
      <c r="AD259" s="79"/>
      <c r="AE259" s="79"/>
    </row>
    <row r="260" spans="1:31" ht="357" customHeight="1" x14ac:dyDescent="0.2">
      <c r="A260" s="85" t="s">
        <v>2287</v>
      </c>
      <c r="B260" s="85" t="s">
        <v>3665</v>
      </c>
      <c r="C260" s="354" t="s">
        <v>2399</v>
      </c>
      <c r="D260" s="354"/>
      <c r="E260" s="32"/>
      <c r="F260" s="56" t="s">
        <v>167</v>
      </c>
      <c r="G260" s="57">
        <v>42860</v>
      </c>
      <c r="H260" s="23" t="s">
        <v>348</v>
      </c>
      <c r="I260" s="354" t="s">
        <v>392</v>
      </c>
      <c r="J260" s="56" t="s">
        <v>501</v>
      </c>
      <c r="K260" s="354" t="s">
        <v>790</v>
      </c>
      <c r="L260" s="56" t="s">
        <v>1214</v>
      </c>
      <c r="M260" s="354" t="s">
        <v>978</v>
      </c>
      <c r="N260" s="354" t="s">
        <v>1328</v>
      </c>
      <c r="O260" s="354"/>
      <c r="P260" s="59"/>
      <c r="Q260" s="354" t="s">
        <v>1613</v>
      </c>
      <c r="R260" s="354" t="s">
        <v>1833</v>
      </c>
      <c r="S260" s="29" t="s">
        <v>1960</v>
      </c>
      <c r="T260" s="29" t="s">
        <v>1961</v>
      </c>
      <c r="U260" s="119" t="s">
        <v>3403</v>
      </c>
      <c r="V260" s="119" t="s">
        <v>3111</v>
      </c>
      <c r="W260" s="273">
        <v>1</v>
      </c>
      <c r="X260" s="268">
        <v>44347</v>
      </c>
      <c r="Y260" s="73" t="s">
        <v>2016</v>
      </c>
      <c r="Z260" s="36" t="s">
        <v>3897</v>
      </c>
      <c r="AA260" s="265">
        <v>0.9</v>
      </c>
      <c r="AB260" s="266" t="s">
        <v>3707</v>
      </c>
      <c r="AC260" s="79"/>
      <c r="AD260" s="79"/>
      <c r="AE260" s="79"/>
    </row>
    <row r="261" spans="1:31" ht="385.5" customHeight="1" x14ac:dyDescent="0.2">
      <c r="A261" s="85" t="s">
        <v>2288</v>
      </c>
      <c r="B261" s="85" t="s">
        <v>3665</v>
      </c>
      <c r="C261" s="354" t="s">
        <v>2400</v>
      </c>
      <c r="D261" s="354"/>
      <c r="E261" s="32"/>
      <c r="F261" s="56" t="s">
        <v>168</v>
      </c>
      <c r="G261" s="57">
        <v>42860</v>
      </c>
      <c r="H261" s="354" t="s">
        <v>348</v>
      </c>
      <c r="I261" s="354" t="s">
        <v>395</v>
      </c>
      <c r="J261" s="56" t="s">
        <v>502</v>
      </c>
      <c r="K261" s="56" t="s">
        <v>791</v>
      </c>
      <c r="L261" s="56" t="s">
        <v>1215</v>
      </c>
      <c r="M261" s="354" t="s">
        <v>976</v>
      </c>
      <c r="N261" s="354" t="s">
        <v>395</v>
      </c>
      <c r="O261" s="354" t="s">
        <v>392</v>
      </c>
      <c r="P261" s="59"/>
      <c r="Q261" s="354" t="s">
        <v>1614</v>
      </c>
      <c r="R261" s="354" t="s">
        <v>1834</v>
      </c>
      <c r="S261" s="29" t="s">
        <v>3005</v>
      </c>
      <c r="T261" s="29" t="s">
        <v>3006</v>
      </c>
      <c r="U261" s="119" t="s">
        <v>3404</v>
      </c>
      <c r="V261" s="274" t="s">
        <v>3405</v>
      </c>
      <c r="W261" s="275">
        <v>0.8</v>
      </c>
      <c r="X261" s="268">
        <v>44347</v>
      </c>
      <c r="Y261" s="73" t="s">
        <v>2016</v>
      </c>
      <c r="Z261" s="274" t="s">
        <v>3898</v>
      </c>
      <c r="AA261" s="265">
        <v>0.9</v>
      </c>
      <c r="AB261" s="59" t="s">
        <v>3879</v>
      </c>
      <c r="AC261" s="79"/>
      <c r="AD261" s="79"/>
      <c r="AE261" s="79"/>
    </row>
    <row r="262" spans="1:31" ht="408" customHeight="1" x14ac:dyDescent="0.2">
      <c r="A262" s="85" t="s">
        <v>2289</v>
      </c>
      <c r="B262" s="85" t="s">
        <v>3666</v>
      </c>
      <c r="C262" s="354" t="s">
        <v>2394</v>
      </c>
      <c r="D262" s="21"/>
      <c r="E262" s="32"/>
      <c r="F262" s="61" t="s">
        <v>135</v>
      </c>
      <c r="G262" s="66">
        <v>42828</v>
      </c>
      <c r="H262" s="23" t="s">
        <v>354</v>
      </c>
      <c r="I262" s="24" t="s">
        <v>388</v>
      </c>
      <c r="J262" s="61" t="s">
        <v>471</v>
      </c>
      <c r="K262" s="61" t="s">
        <v>763</v>
      </c>
      <c r="L262" s="354" t="s">
        <v>1216</v>
      </c>
      <c r="M262" s="354" t="s">
        <v>978</v>
      </c>
      <c r="N262" s="354" t="s">
        <v>388</v>
      </c>
      <c r="O262" s="354"/>
      <c r="P262" s="59"/>
      <c r="Q262" s="354" t="s">
        <v>1615</v>
      </c>
      <c r="R262" s="354" t="s">
        <v>1835</v>
      </c>
      <c r="S262" s="354" t="s">
        <v>1962</v>
      </c>
      <c r="T262" s="354" t="s">
        <v>3899</v>
      </c>
      <c r="U262" s="25" t="s">
        <v>3083</v>
      </c>
      <c r="V262" s="25" t="s">
        <v>3098</v>
      </c>
      <c r="W262" s="60">
        <v>50</v>
      </c>
      <c r="X262" s="58">
        <v>44347</v>
      </c>
      <c r="Y262" s="21" t="s">
        <v>2027</v>
      </c>
      <c r="Z262" s="25" t="s">
        <v>3816</v>
      </c>
      <c r="AA262" s="60">
        <v>0.5</v>
      </c>
      <c r="AB262" s="22" t="s">
        <v>3707</v>
      </c>
      <c r="AC262" s="79"/>
      <c r="AD262" s="79"/>
      <c r="AE262" s="79"/>
    </row>
    <row r="263" spans="1:31" s="4" customFormat="1" ht="318.75" hidden="1" customHeight="1" x14ac:dyDescent="0.2">
      <c r="A263" s="123" t="s">
        <v>2290</v>
      </c>
      <c r="B263" s="306"/>
      <c r="C263" s="137" t="s">
        <v>2394</v>
      </c>
      <c r="D263" s="137"/>
      <c r="E263" s="149"/>
      <c r="F263" s="163" t="s">
        <v>143</v>
      </c>
      <c r="G263" s="164">
        <v>42830</v>
      </c>
      <c r="H263" s="173" t="s">
        <v>358</v>
      </c>
      <c r="I263" s="151" t="s">
        <v>388</v>
      </c>
      <c r="J263" s="163" t="s">
        <v>479</v>
      </c>
      <c r="K263" s="163" t="s">
        <v>769</v>
      </c>
      <c r="L263" s="163" t="s">
        <v>1217</v>
      </c>
      <c r="M263" s="125" t="s">
        <v>978</v>
      </c>
      <c r="N263" s="125" t="s">
        <v>388</v>
      </c>
      <c r="O263" s="239"/>
      <c r="P263" s="136"/>
      <c r="Q263" s="151" t="s">
        <v>1616</v>
      </c>
      <c r="R263" s="151" t="s">
        <v>1836</v>
      </c>
      <c r="S263" s="151" t="s">
        <v>1963</v>
      </c>
      <c r="T263" s="151" t="s">
        <v>1964</v>
      </c>
      <c r="U263" s="152" t="s">
        <v>2836</v>
      </c>
      <c r="V263" s="149"/>
      <c r="W263" s="136"/>
      <c r="X263" s="133">
        <v>43830</v>
      </c>
      <c r="Y263" s="240" t="s">
        <v>2018</v>
      </c>
      <c r="Z263" s="152" t="s">
        <v>2837</v>
      </c>
      <c r="AA263" s="153">
        <v>1</v>
      </c>
      <c r="AB263" s="147" t="s">
        <v>2036</v>
      </c>
    </row>
    <row r="264" spans="1:31" ht="178.5" customHeight="1" x14ac:dyDescent="0.2">
      <c r="A264" s="85" t="s">
        <v>2291</v>
      </c>
      <c r="B264" s="85" t="s">
        <v>3669</v>
      </c>
      <c r="C264" s="106" t="s">
        <v>100</v>
      </c>
      <c r="D264" s="106"/>
      <c r="E264" s="79"/>
      <c r="F264" s="106" t="s">
        <v>2838</v>
      </c>
      <c r="G264" s="66">
        <v>42476</v>
      </c>
      <c r="H264" s="106" t="s">
        <v>345</v>
      </c>
      <c r="I264" s="354" t="s">
        <v>388</v>
      </c>
      <c r="J264" s="106" t="s">
        <v>645</v>
      </c>
      <c r="K264" s="106" t="s">
        <v>723</v>
      </c>
      <c r="L264" s="106" t="s">
        <v>1218</v>
      </c>
      <c r="M264" s="106" t="s">
        <v>978</v>
      </c>
      <c r="N264" s="111" t="s">
        <v>388</v>
      </c>
      <c r="O264" s="111" t="s">
        <v>1386</v>
      </c>
      <c r="P264" s="59"/>
      <c r="Q264" s="111" t="s">
        <v>1617</v>
      </c>
      <c r="R264" s="111" t="s">
        <v>1837</v>
      </c>
      <c r="S264" s="112">
        <v>43830</v>
      </c>
      <c r="T264" s="112">
        <v>43982</v>
      </c>
      <c r="U264" s="25" t="s">
        <v>3681</v>
      </c>
      <c r="V264" s="25"/>
      <c r="W264" s="60">
        <v>0.6</v>
      </c>
      <c r="X264" s="58">
        <v>44347</v>
      </c>
      <c r="Y264" s="59" t="s">
        <v>3007</v>
      </c>
      <c r="Z264" s="27" t="s">
        <v>3680</v>
      </c>
      <c r="AA264" s="60">
        <v>0</v>
      </c>
      <c r="AB264" s="22" t="s">
        <v>3707</v>
      </c>
      <c r="AC264" s="79"/>
      <c r="AD264" s="79"/>
      <c r="AE264" s="79"/>
    </row>
    <row r="265" spans="1:31" s="3" customFormat="1" ht="127.5" hidden="1" customHeight="1" x14ac:dyDescent="0.2">
      <c r="A265" s="123" t="s">
        <v>2292</v>
      </c>
      <c r="B265" s="306"/>
      <c r="C265" s="152" t="s">
        <v>2394</v>
      </c>
      <c r="D265" s="149"/>
      <c r="E265" s="149"/>
      <c r="F265" s="129" t="s">
        <v>272</v>
      </c>
      <c r="G265" s="164">
        <v>43889</v>
      </c>
      <c r="H265" s="129" t="s">
        <v>366</v>
      </c>
      <c r="I265" s="129" t="s">
        <v>399</v>
      </c>
      <c r="J265" s="129" t="s">
        <v>646</v>
      </c>
      <c r="K265" s="123" t="s">
        <v>913</v>
      </c>
      <c r="L265" s="129" t="s">
        <v>1219</v>
      </c>
      <c r="M265" s="129" t="s">
        <v>978</v>
      </c>
      <c r="N265" s="143" t="s">
        <v>405</v>
      </c>
      <c r="O265" s="123"/>
      <c r="P265" s="136"/>
      <c r="Q265" s="143" t="s">
        <v>1618</v>
      </c>
      <c r="R265" s="143">
        <v>1</v>
      </c>
      <c r="S265" s="169">
        <v>44013</v>
      </c>
      <c r="T265" s="169">
        <v>44196</v>
      </c>
      <c r="U265" s="152" t="s">
        <v>3084</v>
      </c>
      <c r="V265" s="152" t="s">
        <v>3099</v>
      </c>
      <c r="W265" s="153">
        <v>1</v>
      </c>
      <c r="X265" s="133">
        <v>44135</v>
      </c>
      <c r="Y265" s="137" t="s">
        <v>2027</v>
      </c>
      <c r="Z265" s="152" t="s">
        <v>3100</v>
      </c>
      <c r="AA265" s="153">
        <v>1</v>
      </c>
      <c r="AB265" s="136" t="s">
        <v>2036</v>
      </c>
    </row>
    <row r="266" spans="1:31" ht="212.25" customHeight="1" x14ac:dyDescent="0.2">
      <c r="A266" s="85" t="s">
        <v>2293</v>
      </c>
      <c r="B266" s="85" t="s">
        <v>3666</v>
      </c>
      <c r="C266" s="72" t="s">
        <v>2394</v>
      </c>
      <c r="D266" s="32"/>
      <c r="E266" s="32"/>
      <c r="F266" s="72" t="s">
        <v>273</v>
      </c>
      <c r="G266" s="33">
        <v>43889</v>
      </c>
      <c r="H266" s="118" t="s">
        <v>366</v>
      </c>
      <c r="I266" s="118" t="s">
        <v>399</v>
      </c>
      <c r="J266" s="34" t="s">
        <v>647</v>
      </c>
      <c r="K266" s="34" t="s">
        <v>914</v>
      </c>
      <c r="L266" s="34" t="s">
        <v>1220</v>
      </c>
      <c r="M266" s="118" t="s">
        <v>978</v>
      </c>
      <c r="N266" s="118" t="s">
        <v>1387</v>
      </c>
      <c r="O266" s="118"/>
      <c r="P266" s="59"/>
      <c r="Q266" s="118" t="s">
        <v>1619</v>
      </c>
      <c r="R266" s="118">
        <v>1</v>
      </c>
      <c r="S266" s="29">
        <v>44013</v>
      </c>
      <c r="T266" s="29">
        <v>44196</v>
      </c>
      <c r="U266" s="79" t="s">
        <v>3953</v>
      </c>
      <c r="V266" s="25" t="s">
        <v>3954</v>
      </c>
      <c r="W266" s="60">
        <v>1</v>
      </c>
      <c r="X266" s="58">
        <v>44347</v>
      </c>
      <c r="Y266" s="21" t="s">
        <v>2027</v>
      </c>
      <c r="Z266" s="25" t="s">
        <v>3952</v>
      </c>
      <c r="AA266" s="60">
        <v>1</v>
      </c>
      <c r="AB266" s="22" t="s">
        <v>3706</v>
      </c>
      <c r="AC266" s="79"/>
      <c r="AD266" s="79"/>
      <c r="AE266" s="79"/>
    </row>
    <row r="267" spans="1:31" ht="216.75" hidden="1" x14ac:dyDescent="0.2">
      <c r="A267" s="304" t="s">
        <v>2294</v>
      </c>
      <c r="B267" s="306"/>
      <c r="C267" s="152" t="s">
        <v>2394</v>
      </c>
      <c r="D267" s="149"/>
      <c r="E267" s="149"/>
      <c r="F267" s="152" t="s">
        <v>274</v>
      </c>
      <c r="G267" s="164">
        <v>43889</v>
      </c>
      <c r="H267" s="295" t="s">
        <v>366</v>
      </c>
      <c r="I267" s="295" t="s">
        <v>399</v>
      </c>
      <c r="J267" s="296" t="s">
        <v>648</v>
      </c>
      <c r="K267" s="296" t="s">
        <v>914</v>
      </c>
      <c r="L267" s="296" t="s">
        <v>1221</v>
      </c>
      <c r="M267" s="295" t="s">
        <v>978</v>
      </c>
      <c r="N267" s="295" t="s">
        <v>1387</v>
      </c>
      <c r="O267" s="295"/>
      <c r="P267" s="302"/>
      <c r="Q267" s="295" t="s">
        <v>1620</v>
      </c>
      <c r="R267" s="295">
        <v>1</v>
      </c>
      <c r="S267" s="300">
        <v>44013</v>
      </c>
      <c r="T267" s="300">
        <v>44196</v>
      </c>
      <c r="U267" s="149" t="s">
        <v>3085</v>
      </c>
      <c r="V267" s="149"/>
      <c r="W267" s="301">
        <v>0</v>
      </c>
      <c r="X267" s="298">
        <v>44196</v>
      </c>
      <c r="Y267" s="137" t="s">
        <v>2027</v>
      </c>
      <c r="Z267" s="152" t="s">
        <v>3416</v>
      </c>
      <c r="AA267" s="301">
        <v>1</v>
      </c>
      <c r="AB267" s="302" t="s">
        <v>2036</v>
      </c>
    </row>
    <row r="268" spans="1:31" ht="190.5" customHeight="1" x14ac:dyDescent="0.2">
      <c r="A268" s="85" t="s">
        <v>2295</v>
      </c>
      <c r="B268" s="85" t="s">
        <v>3666</v>
      </c>
      <c r="C268" s="72" t="s">
        <v>2394</v>
      </c>
      <c r="D268" s="32"/>
      <c r="E268" s="32"/>
      <c r="F268" s="72" t="s">
        <v>274</v>
      </c>
      <c r="G268" s="33">
        <v>43889</v>
      </c>
      <c r="H268" s="118" t="s">
        <v>366</v>
      </c>
      <c r="I268" s="118" t="s">
        <v>399</v>
      </c>
      <c r="J268" s="34" t="s">
        <v>648</v>
      </c>
      <c r="K268" s="34" t="s">
        <v>914</v>
      </c>
      <c r="L268" s="34" t="s">
        <v>1222</v>
      </c>
      <c r="M268" s="118" t="s">
        <v>978</v>
      </c>
      <c r="N268" s="118" t="s">
        <v>1388</v>
      </c>
      <c r="O268" s="118"/>
      <c r="P268" s="59"/>
      <c r="Q268" s="118" t="s">
        <v>1621</v>
      </c>
      <c r="R268" s="118">
        <v>1</v>
      </c>
      <c r="S268" s="29">
        <v>44013</v>
      </c>
      <c r="T268" s="29">
        <v>44196</v>
      </c>
      <c r="U268" s="25" t="s">
        <v>3835</v>
      </c>
      <c r="V268" s="25" t="s">
        <v>3836</v>
      </c>
      <c r="W268" s="60">
        <v>0.8</v>
      </c>
      <c r="X268" s="58">
        <v>44347</v>
      </c>
      <c r="Y268" s="21" t="s">
        <v>2027</v>
      </c>
      <c r="Z268" s="25" t="s">
        <v>3900</v>
      </c>
      <c r="AA268" s="60">
        <v>0</v>
      </c>
      <c r="AB268" s="22" t="s">
        <v>3901</v>
      </c>
      <c r="AC268" s="79"/>
      <c r="AD268" s="79"/>
      <c r="AE268" s="79"/>
    </row>
    <row r="269" spans="1:31" ht="229.5" hidden="1" x14ac:dyDescent="0.2">
      <c r="A269" s="304" t="s">
        <v>2296</v>
      </c>
      <c r="B269" s="306"/>
      <c r="C269" s="152" t="s">
        <v>2394</v>
      </c>
      <c r="D269" s="149"/>
      <c r="E269" s="149"/>
      <c r="F269" s="152" t="s">
        <v>275</v>
      </c>
      <c r="G269" s="164">
        <v>43889</v>
      </c>
      <c r="H269" s="295" t="s">
        <v>366</v>
      </c>
      <c r="I269" s="295" t="s">
        <v>399</v>
      </c>
      <c r="J269" s="296" t="s">
        <v>649</v>
      </c>
      <c r="K269" s="296" t="s">
        <v>915</v>
      </c>
      <c r="L269" s="296" t="s">
        <v>1223</v>
      </c>
      <c r="M269" s="295" t="s">
        <v>978</v>
      </c>
      <c r="N269" s="295" t="s">
        <v>3442</v>
      </c>
      <c r="O269" s="295"/>
      <c r="P269" s="302"/>
      <c r="Q269" s="295" t="s">
        <v>1622</v>
      </c>
      <c r="R269" s="295">
        <v>1</v>
      </c>
      <c r="S269" s="300">
        <v>44013</v>
      </c>
      <c r="T269" s="300">
        <v>44196</v>
      </c>
      <c r="U269" s="149" t="s">
        <v>3086</v>
      </c>
      <c r="V269" s="149"/>
      <c r="W269" s="301">
        <v>0</v>
      </c>
      <c r="X269" s="298">
        <v>44196</v>
      </c>
      <c r="Y269" s="137" t="s">
        <v>2027</v>
      </c>
      <c r="Z269" s="152" t="s">
        <v>3417</v>
      </c>
      <c r="AA269" s="301">
        <v>1</v>
      </c>
      <c r="AB269" s="302" t="s">
        <v>2036</v>
      </c>
    </row>
    <row r="270" spans="1:31" ht="102" hidden="1" x14ac:dyDescent="0.2">
      <c r="A270" s="304" t="s">
        <v>2297</v>
      </c>
      <c r="B270" s="306"/>
      <c r="C270" s="152" t="s">
        <v>2394</v>
      </c>
      <c r="D270" s="149"/>
      <c r="E270" s="149"/>
      <c r="F270" s="152" t="s">
        <v>275</v>
      </c>
      <c r="G270" s="164">
        <v>43889</v>
      </c>
      <c r="H270" s="295" t="s">
        <v>366</v>
      </c>
      <c r="I270" s="295" t="s">
        <v>399</v>
      </c>
      <c r="J270" s="296" t="s">
        <v>649</v>
      </c>
      <c r="K270" s="296" t="s">
        <v>915</v>
      </c>
      <c r="L270" s="296" t="s">
        <v>1224</v>
      </c>
      <c r="M270" s="295" t="s">
        <v>978</v>
      </c>
      <c r="N270" s="295" t="s">
        <v>1389</v>
      </c>
      <c r="O270" s="295"/>
      <c r="P270" s="302"/>
      <c r="Q270" s="295" t="s">
        <v>1623</v>
      </c>
      <c r="R270" s="295">
        <v>1</v>
      </c>
      <c r="S270" s="300">
        <v>44013</v>
      </c>
      <c r="T270" s="300">
        <v>44196</v>
      </c>
      <c r="U270" s="149" t="s">
        <v>3086</v>
      </c>
      <c r="V270" s="149"/>
      <c r="W270" s="301">
        <v>0</v>
      </c>
      <c r="X270" s="298">
        <v>44196</v>
      </c>
      <c r="Y270" s="137" t="s">
        <v>2027</v>
      </c>
      <c r="Z270" s="152" t="s">
        <v>3418</v>
      </c>
      <c r="AA270" s="301">
        <v>1</v>
      </c>
      <c r="AB270" s="302" t="s">
        <v>2036</v>
      </c>
    </row>
    <row r="271" spans="1:31" s="3" customFormat="1" ht="140.25" hidden="1" customHeight="1" x14ac:dyDescent="0.2">
      <c r="A271" s="123" t="s">
        <v>2298</v>
      </c>
      <c r="B271" s="306"/>
      <c r="C271" s="152" t="s">
        <v>2394</v>
      </c>
      <c r="D271" s="149"/>
      <c r="E271" s="149"/>
      <c r="F271" s="152" t="s">
        <v>275</v>
      </c>
      <c r="G271" s="164">
        <v>43889</v>
      </c>
      <c r="H271" s="125" t="s">
        <v>366</v>
      </c>
      <c r="I271" s="125" t="s">
        <v>399</v>
      </c>
      <c r="J271" s="126" t="s">
        <v>649</v>
      </c>
      <c r="K271" s="126" t="s">
        <v>915</v>
      </c>
      <c r="L271" s="126" t="s">
        <v>1225</v>
      </c>
      <c r="M271" s="125" t="s">
        <v>978</v>
      </c>
      <c r="N271" s="125" t="s">
        <v>399</v>
      </c>
      <c r="O271" s="125"/>
      <c r="P271" s="136"/>
      <c r="Q271" s="125" t="s">
        <v>1624</v>
      </c>
      <c r="R271" s="125">
        <v>1</v>
      </c>
      <c r="S271" s="169">
        <v>44013</v>
      </c>
      <c r="T271" s="169">
        <v>44196</v>
      </c>
      <c r="U271" s="152" t="s">
        <v>3087</v>
      </c>
      <c r="V271" s="152" t="s">
        <v>3101</v>
      </c>
      <c r="W271" s="153">
        <v>1</v>
      </c>
      <c r="X271" s="133">
        <v>44135</v>
      </c>
      <c r="Y271" s="137" t="s">
        <v>2027</v>
      </c>
      <c r="Z271" s="152" t="s">
        <v>3102</v>
      </c>
      <c r="AA271" s="153">
        <v>1</v>
      </c>
      <c r="AB271" s="136" t="s">
        <v>2036</v>
      </c>
    </row>
    <row r="272" spans="1:31" ht="140.25" hidden="1" x14ac:dyDescent="0.2">
      <c r="A272" s="304" t="s">
        <v>2299</v>
      </c>
      <c r="B272" s="306"/>
      <c r="C272" s="152" t="s">
        <v>2394</v>
      </c>
      <c r="D272" s="149"/>
      <c r="E272" s="149"/>
      <c r="F272" s="152" t="s">
        <v>276</v>
      </c>
      <c r="G272" s="164">
        <v>43889</v>
      </c>
      <c r="H272" s="295" t="s">
        <v>366</v>
      </c>
      <c r="I272" s="295" t="s">
        <v>399</v>
      </c>
      <c r="J272" s="296" t="s">
        <v>650</v>
      </c>
      <c r="K272" s="296" t="s">
        <v>916</v>
      </c>
      <c r="L272" s="296" t="s">
        <v>1226</v>
      </c>
      <c r="M272" s="295" t="s">
        <v>978</v>
      </c>
      <c r="N272" s="295" t="s">
        <v>399</v>
      </c>
      <c r="O272" s="295"/>
      <c r="P272" s="302"/>
      <c r="Q272" s="295" t="s">
        <v>1625</v>
      </c>
      <c r="R272" s="295">
        <v>1</v>
      </c>
      <c r="S272" s="300">
        <v>44013</v>
      </c>
      <c r="T272" s="300">
        <v>44196</v>
      </c>
      <c r="U272" s="149" t="s">
        <v>3086</v>
      </c>
      <c r="V272" s="149"/>
      <c r="W272" s="301">
        <v>0</v>
      </c>
      <c r="X272" s="298">
        <v>44196</v>
      </c>
      <c r="Y272" s="137" t="s">
        <v>2027</v>
      </c>
      <c r="Z272" s="152" t="s">
        <v>3419</v>
      </c>
      <c r="AA272" s="301">
        <v>1</v>
      </c>
      <c r="AB272" s="302" t="s">
        <v>2036</v>
      </c>
    </row>
    <row r="273" spans="1:31" ht="279.75" customHeight="1" x14ac:dyDescent="0.2">
      <c r="A273" s="85" t="s">
        <v>2300</v>
      </c>
      <c r="B273" s="85" t="s">
        <v>3666</v>
      </c>
      <c r="C273" s="72" t="s">
        <v>2394</v>
      </c>
      <c r="D273" s="32"/>
      <c r="E273" s="32"/>
      <c r="F273" s="72" t="s">
        <v>277</v>
      </c>
      <c r="G273" s="33">
        <v>43889</v>
      </c>
      <c r="H273" s="118" t="s">
        <v>366</v>
      </c>
      <c r="I273" s="118" t="s">
        <v>399</v>
      </c>
      <c r="J273" s="34" t="s">
        <v>650</v>
      </c>
      <c r="K273" s="34" t="s">
        <v>917</v>
      </c>
      <c r="L273" s="34" t="s">
        <v>1227</v>
      </c>
      <c r="M273" s="118" t="s">
        <v>978</v>
      </c>
      <c r="N273" s="118" t="s">
        <v>399</v>
      </c>
      <c r="O273" s="118"/>
      <c r="P273" s="59"/>
      <c r="Q273" s="118" t="s">
        <v>1626</v>
      </c>
      <c r="R273" s="118">
        <v>2</v>
      </c>
      <c r="S273" s="29">
        <v>44013</v>
      </c>
      <c r="T273" s="29">
        <v>44255</v>
      </c>
      <c r="U273" s="25" t="s">
        <v>3837</v>
      </c>
      <c r="V273" s="79" t="s">
        <v>3838</v>
      </c>
      <c r="W273" s="60">
        <v>1</v>
      </c>
      <c r="X273" s="58">
        <v>44347</v>
      </c>
      <c r="Y273" s="21" t="s">
        <v>2027</v>
      </c>
      <c r="Z273" s="25" t="s">
        <v>3902</v>
      </c>
      <c r="AA273" s="60">
        <v>0</v>
      </c>
      <c r="AB273" s="22" t="s">
        <v>3901</v>
      </c>
      <c r="AC273" s="79"/>
      <c r="AD273" s="79"/>
      <c r="AE273" s="79"/>
    </row>
    <row r="274" spans="1:31" ht="200.25" hidden="1" customHeight="1" x14ac:dyDescent="0.2">
      <c r="A274" s="304" t="s">
        <v>2301</v>
      </c>
      <c r="B274" s="306"/>
      <c r="C274" s="152" t="s">
        <v>2394</v>
      </c>
      <c r="D274" s="149"/>
      <c r="E274" s="149"/>
      <c r="F274" s="152" t="s">
        <v>277</v>
      </c>
      <c r="G274" s="164">
        <v>43889</v>
      </c>
      <c r="H274" s="295" t="s">
        <v>366</v>
      </c>
      <c r="I274" s="295" t="s">
        <v>399</v>
      </c>
      <c r="J274" s="296" t="s">
        <v>650</v>
      </c>
      <c r="K274" s="296" t="s">
        <v>917</v>
      </c>
      <c r="L274" s="296" t="s">
        <v>1228</v>
      </c>
      <c r="M274" s="295" t="s">
        <v>978</v>
      </c>
      <c r="N274" s="295" t="s">
        <v>366</v>
      </c>
      <c r="O274" s="295"/>
      <c r="P274" s="302"/>
      <c r="Q274" s="295" t="s">
        <v>1627</v>
      </c>
      <c r="R274" s="295">
        <v>2</v>
      </c>
      <c r="S274" s="300">
        <v>44013</v>
      </c>
      <c r="T274" s="300">
        <v>44196</v>
      </c>
      <c r="U274" s="152" t="s">
        <v>3088</v>
      </c>
      <c r="V274" s="149" t="s">
        <v>3103</v>
      </c>
      <c r="W274" s="301">
        <v>0.5</v>
      </c>
      <c r="X274" s="298">
        <v>44196</v>
      </c>
      <c r="Y274" s="137" t="s">
        <v>2027</v>
      </c>
      <c r="Z274" s="152" t="s">
        <v>3420</v>
      </c>
      <c r="AA274" s="301">
        <v>1</v>
      </c>
      <c r="AB274" s="302" t="s">
        <v>2036</v>
      </c>
    </row>
    <row r="275" spans="1:31" ht="141" customHeight="1" x14ac:dyDescent="0.2">
      <c r="A275" s="85" t="s">
        <v>2302</v>
      </c>
      <c r="B275" s="85" t="s">
        <v>3666</v>
      </c>
      <c r="C275" s="72" t="s">
        <v>2394</v>
      </c>
      <c r="D275" s="32"/>
      <c r="E275" s="32"/>
      <c r="F275" s="34" t="s">
        <v>278</v>
      </c>
      <c r="G275" s="33">
        <v>43889</v>
      </c>
      <c r="H275" s="118" t="s">
        <v>366</v>
      </c>
      <c r="I275" s="118" t="s">
        <v>399</v>
      </c>
      <c r="J275" s="34" t="s">
        <v>651</v>
      </c>
      <c r="K275" s="34" t="s">
        <v>918</v>
      </c>
      <c r="L275" s="34" t="s">
        <v>1229</v>
      </c>
      <c r="M275" s="118" t="s">
        <v>978</v>
      </c>
      <c r="N275" s="118" t="s">
        <v>1390</v>
      </c>
      <c r="O275" s="118"/>
      <c r="P275" s="59"/>
      <c r="Q275" s="118" t="s">
        <v>1628</v>
      </c>
      <c r="R275" s="118">
        <v>1</v>
      </c>
      <c r="S275" s="29">
        <v>44013</v>
      </c>
      <c r="T275" s="29">
        <v>44196</v>
      </c>
      <c r="U275" s="79" t="s">
        <v>3086</v>
      </c>
      <c r="V275" s="79"/>
      <c r="W275" s="60">
        <v>0</v>
      </c>
      <c r="X275" s="58">
        <v>44347</v>
      </c>
      <c r="Y275" s="21" t="s">
        <v>2027</v>
      </c>
      <c r="Z275" s="25" t="s">
        <v>3903</v>
      </c>
      <c r="AA275" s="60">
        <v>0</v>
      </c>
      <c r="AB275" s="22" t="s">
        <v>3901</v>
      </c>
      <c r="AC275" s="79"/>
      <c r="AD275" s="79"/>
      <c r="AE275" s="79"/>
    </row>
    <row r="276" spans="1:31" s="3" customFormat="1" ht="164.25" hidden="1" customHeight="1" x14ac:dyDescent="0.2">
      <c r="A276" s="123" t="s">
        <v>2303</v>
      </c>
      <c r="B276" s="306"/>
      <c r="C276" s="152" t="s">
        <v>2394</v>
      </c>
      <c r="D276" s="149"/>
      <c r="E276" s="149"/>
      <c r="F276" s="126" t="s">
        <v>279</v>
      </c>
      <c r="G276" s="164">
        <v>43889</v>
      </c>
      <c r="H276" s="125" t="s">
        <v>366</v>
      </c>
      <c r="I276" s="125" t="s">
        <v>399</v>
      </c>
      <c r="J276" s="126" t="s">
        <v>652</v>
      </c>
      <c r="K276" s="126" t="s">
        <v>919</v>
      </c>
      <c r="L276" s="126" t="s">
        <v>1230</v>
      </c>
      <c r="M276" s="125" t="s">
        <v>978</v>
      </c>
      <c r="N276" s="125" t="s">
        <v>399</v>
      </c>
      <c r="O276" s="125"/>
      <c r="P276" s="136"/>
      <c r="Q276" s="125" t="s">
        <v>1629</v>
      </c>
      <c r="R276" s="125">
        <v>1</v>
      </c>
      <c r="S276" s="169">
        <v>44013</v>
      </c>
      <c r="T276" s="169">
        <v>44196</v>
      </c>
      <c r="U276" s="152" t="s">
        <v>3089</v>
      </c>
      <c r="V276" s="152" t="s">
        <v>3104</v>
      </c>
      <c r="W276" s="153">
        <v>1</v>
      </c>
      <c r="X276" s="133">
        <v>44135</v>
      </c>
      <c r="Y276" s="137" t="s">
        <v>2027</v>
      </c>
      <c r="Z276" s="152" t="s">
        <v>3106</v>
      </c>
      <c r="AA276" s="153">
        <v>1</v>
      </c>
      <c r="AB276" s="136" t="s">
        <v>2036</v>
      </c>
    </row>
    <row r="277" spans="1:31" s="3" customFormat="1" ht="159.75" hidden="1" customHeight="1" x14ac:dyDescent="0.2">
      <c r="A277" s="123" t="s">
        <v>2304</v>
      </c>
      <c r="B277" s="306"/>
      <c r="C277" s="152" t="s">
        <v>2394</v>
      </c>
      <c r="D277" s="149"/>
      <c r="E277" s="149"/>
      <c r="F277" s="126" t="s">
        <v>280</v>
      </c>
      <c r="G277" s="164">
        <v>43889</v>
      </c>
      <c r="H277" s="125" t="s">
        <v>366</v>
      </c>
      <c r="I277" s="125" t="s">
        <v>399</v>
      </c>
      <c r="J277" s="126" t="s">
        <v>653</v>
      </c>
      <c r="K277" s="126" t="s">
        <v>920</v>
      </c>
      <c r="L277" s="126" t="s">
        <v>1231</v>
      </c>
      <c r="M277" s="125" t="s">
        <v>978</v>
      </c>
      <c r="N277" s="125" t="s">
        <v>399</v>
      </c>
      <c r="O277" s="125"/>
      <c r="P277" s="136"/>
      <c r="Q277" s="125" t="s">
        <v>1630</v>
      </c>
      <c r="R277" s="125">
        <v>1</v>
      </c>
      <c r="S277" s="169">
        <v>44013</v>
      </c>
      <c r="T277" s="169">
        <v>44043</v>
      </c>
      <c r="U277" s="152" t="s">
        <v>3090</v>
      </c>
      <c r="V277" s="149" t="s">
        <v>3105</v>
      </c>
      <c r="W277" s="153">
        <v>1</v>
      </c>
      <c r="X277" s="133">
        <v>44135</v>
      </c>
      <c r="Y277" s="137" t="s">
        <v>2027</v>
      </c>
      <c r="Z277" s="152" t="s">
        <v>3107</v>
      </c>
      <c r="AA277" s="153">
        <v>1</v>
      </c>
      <c r="AB277" s="136" t="s">
        <v>2036</v>
      </c>
    </row>
    <row r="278" spans="1:31" ht="164.25" customHeight="1" x14ac:dyDescent="0.2">
      <c r="A278" s="85" t="s">
        <v>2305</v>
      </c>
      <c r="B278" s="85" t="s">
        <v>3666</v>
      </c>
      <c r="C278" s="72" t="s">
        <v>2394</v>
      </c>
      <c r="D278" s="32"/>
      <c r="E278" s="32"/>
      <c r="F278" s="34" t="s">
        <v>280</v>
      </c>
      <c r="G278" s="33">
        <v>43889</v>
      </c>
      <c r="H278" s="118" t="s">
        <v>366</v>
      </c>
      <c r="I278" s="118" t="s">
        <v>399</v>
      </c>
      <c r="J278" s="34" t="s">
        <v>654</v>
      </c>
      <c r="K278" s="34" t="s">
        <v>920</v>
      </c>
      <c r="L278" s="34" t="s">
        <v>1232</v>
      </c>
      <c r="M278" s="118" t="s">
        <v>978</v>
      </c>
      <c r="N278" s="118" t="s">
        <v>399</v>
      </c>
      <c r="O278" s="118"/>
      <c r="P278" s="59"/>
      <c r="Q278" s="118" t="s">
        <v>1631</v>
      </c>
      <c r="R278" s="118">
        <v>1</v>
      </c>
      <c r="S278" s="29">
        <v>44013</v>
      </c>
      <c r="T278" s="29">
        <v>44196</v>
      </c>
      <c r="U278" s="79" t="s">
        <v>3086</v>
      </c>
      <c r="V278" s="79"/>
      <c r="W278" s="60">
        <v>0</v>
      </c>
      <c r="X278" s="58">
        <v>44347</v>
      </c>
      <c r="Y278" s="21" t="s">
        <v>2027</v>
      </c>
      <c r="Z278" s="25" t="s">
        <v>3904</v>
      </c>
      <c r="AA278" s="60">
        <v>0</v>
      </c>
      <c r="AB278" s="22" t="s">
        <v>3901</v>
      </c>
      <c r="AC278" s="79"/>
      <c r="AD278" s="79"/>
      <c r="AE278" s="79"/>
    </row>
    <row r="279" spans="1:31" s="3" customFormat="1" ht="114.75" hidden="1" customHeight="1" x14ac:dyDescent="0.2">
      <c r="A279" s="123" t="s">
        <v>2306</v>
      </c>
      <c r="B279" s="306"/>
      <c r="C279" s="152" t="s">
        <v>2394</v>
      </c>
      <c r="D279" s="149"/>
      <c r="E279" s="149"/>
      <c r="F279" s="126" t="s">
        <v>281</v>
      </c>
      <c r="G279" s="164">
        <v>43889</v>
      </c>
      <c r="H279" s="125" t="s">
        <v>366</v>
      </c>
      <c r="I279" s="125" t="s">
        <v>399</v>
      </c>
      <c r="J279" s="126" t="s">
        <v>655</v>
      </c>
      <c r="K279" s="126" t="s">
        <v>921</v>
      </c>
      <c r="L279" s="126" t="s">
        <v>1233</v>
      </c>
      <c r="M279" s="125" t="s">
        <v>978</v>
      </c>
      <c r="N279" s="125" t="s">
        <v>1391</v>
      </c>
      <c r="O279" s="125"/>
      <c r="P279" s="136"/>
      <c r="Q279" s="125" t="s">
        <v>1632</v>
      </c>
      <c r="R279" s="125">
        <v>1</v>
      </c>
      <c r="S279" s="169">
        <v>44013</v>
      </c>
      <c r="T279" s="169">
        <v>44104</v>
      </c>
      <c r="U279" s="152" t="s">
        <v>3091</v>
      </c>
      <c r="V279" s="152" t="s">
        <v>3108</v>
      </c>
      <c r="W279" s="153">
        <v>1</v>
      </c>
      <c r="X279" s="133">
        <v>44135</v>
      </c>
      <c r="Y279" s="137" t="s">
        <v>2027</v>
      </c>
      <c r="Z279" s="152" t="s">
        <v>3137</v>
      </c>
      <c r="AA279" s="153">
        <v>1</v>
      </c>
      <c r="AB279" s="136" t="s">
        <v>2036</v>
      </c>
    </row>
    <row r="280" spans="1:31" ht="129.75" customHeight="1" x14ac:dyDescent="0.2">
      <c r="A280" s="85" t="s">
        <v>2307</v>
      </c>
      <c r="B280" s="85" t="s">
        <v>3666</v>
      </c>
      <c r="C280" s="72" t="s">
        <v>2394</v>
      </c>
      <c r="D280" s="32"/>
      <c r="E280" s="32"/>
      <c r="F280" s="34" t="s">
        <v>282</v>
      </c>
      <c r="G280" s="33">
        <v>43889</v>
      </c>
      <c r="H280" s="118" t="s">
        <v>366</v>
      </c>
      <c r="I280" s="118" t="s">
        <v>399</v>
      </c>
      <c r="J280" s="34" t="s">
        <v>656</v>
      </c>
      <c r="K280" s="34" t="s">
        <v>922</v>
      </c>
      <c r="L280" s="34" t="s">
        <v>1234</v>
      </c>
      <c r="M280" s="118" t="s">
        <v>978</v>
      </c>
      <c r="N280" s="118" t="s">
        <v>399</v>
      </c>
      <c r="O280" s="118"/>
      <c r="P280" s="59"/>
      <c r="Q280" s="118" t="s">
        <v>1633</v>
      </c>
      <c r="R280" s="118">
        <v>1</v>
      </c>
      <c r="S280" s="29">
        <v>44013</v>
      </c>
      <c r="T280" s="29">
        <v>44255</v>
      </c>
      <c r="U280" s="25" t="s">
        <v>3839</v>
      </c>
      <c r="V280" s="79" t="s">
        <v>3840</v>
      </c>
      <c r="W280" s="60">
        <v>1</v>
      </c>
      <c r="X280" s="58">
        <v>44347</v>
      </c>
      <c r="Y280" s="21" t="s">
        <v>2027</v>
      </c>
      <c r="Z280" s="25" t="s">
        <v>3905</v>
      </c>
      <c r="AA280" s="60">
        <v>0</v>
      </c>
      <c r="AB280" s="22" t="s">
        <v>3901</v>
      </c>
      <c r="AC280" s="79"/>
      <c r="AD280" s="79"/>
      <c r="AE280" s="79"/>
    </row>
    <row r="281" spans="1:31" ht="102" hidden="1" x14ac:dyDescent="0.2">
      <c r="A281" s="304" t="s">
        <v>2308</v>
      </c>
      <c r="B281" s="306"/>
      <c r="C281" s="152" t="s">
        <v>2394</v>
      </c>
      <c r="D281" s="149"/>
      <c r="E281" s="149"/>
      <c r="F281" s="296" t="s">
        <v>283</v>
      </c>
      <c r="G281" s="164">
        <v>43889</v>
      </c>
      <c r="H281" s="295" t="s">
        <v>366</v>
      </c>
      <c r="I281" s="295" t="s">
        <v>399</v>
      </c>
      <c r="J281" s="296" t="s">
        <v>657</v>
      </c>
      <c r="K281" s="296" t="s">
        <v>923</v>
      </c>
      <c r="L281" s="296" t="s">
        <v>1235</v>
      </c>
      <c r="M281" s="295" t="s">
        <v>978</v>
      </c>
      <c r="N281" s="295" t="s">
        <v>399</v>
      </c>
      <c r="O281" s="295"/>
      <c r="P281" s="302"/>
      <c r="Q281" s="295" t="s">
        <v>1634</v>
      </c>
      <c r="R281" s="295">
        <v>1</v>
      </c>
      <c r="S281" s="300">
        <v>44013</v>
      </c>
      <c r="T281" s="300">
        <v>44196</v>
      </c>
      <c r="U281" s="149" t="s">
        <v>3086</v>
      </c>
      <c r="V281" s="149"/>
      <c r="W281" s="301">
        <v>0</v>
      </c>
      <c r="X281" s="298">
        <v>44196</v>
      </c>
      <c r="Y281" s="137" t="s">
        <v>2027</v>
      </c>
      <c r="Z281" s="152" t="s">
        <v>3421</v>
      </c>
      <c r="AA281" s="301">
        <v>1</v>
      </c>
      <c r="AB281" s="302" t="s">
        <v>2036</v>
      </c>
    </row>
    <row r="282" spans="1:31" ht="119.25" customHeight="1" x14ac:dyDescent="0.2">
      <c r="A282" s="85" t="s">
        <v>2309</v>
      </c>
      <c r="B282" s="85" t="s">
        <v>3666</v>
      </c>
      <c r="C282" s="72" t="s">
        <v>2394</v>
      </c>
      <c r="D282" s="32"/>
      <c r="E282" s="32"/>
      <c r="F282" s="34" t="s">
        <v>284</v>
      </c>
      <c r="G282" s="33">
        <v>43889</v>
      </c>
      <c r="H282" s="118" t="s">
        <v>366</v>
      </c>
      <c r="I282" s="118" t="s">
        <v>399</v>
      </c>
      <c r="J282" s="34" t="s">
        <v>658</v>
      </c>
      <c r="K282" s="34" t="s">
        <v>924</v>
      </c>
      <c r="L282" s="34" t="s">
        <v>1236</v>
      </c>
      <c r="M282" s="118" t="s">
        <v>978</v>
      </c>
      <c r="N282" s="118" t="s">
        <v>1392</v>
      </c>
      <c r="O282" s="118"/>
      <c r="P282" s="59"/>
      <c r="Q282" s="118" t="s">
        <v>1635</v>
      </c>
      <c r="R282" s="118">
        <v>1</v>
      </c>
      <c r="S282" s="29">
        <v>44013</v>
      </c>
      <c r="T282" s="29">
        <v>44196</v>
      </c>
      <c r="U282" s="79" t="s">
        <v>3086</v>
      </c>
      <c r="V282" s="79"/>
      <c r="W282" s="60">
        <v>0</v>
      </c>
      <c r="X282" s="58">
        <v>44347</v>
      </c>
      <c r="Y282" s="21" t="s">
        <v>2027</v>
      </c>
      <c r="Z282" s="25" t="s">
        <v>3906</v>
      </c>
      <c r="AA282" s="60">
        <v>0</v>
      </c>
      <c r="AB282" s="22" t="s">
        <v>3901</v>
      </c>
      <c r="AC282" s="79"/>
      <c r="AD282" s="79"/>
      <c r="AE282" s="79"/>
    </row>
    <row r="283" spans="1:31" ht="114.75" hidden="1" x14ac:dyDescent="0.2">
      <c r="A283" s="304" t="s">
        <v>2310</v>
      </c>
      <c r="B283" s="306"/>
      <c r="C283" s="152" t="s">
        <v>2394</v>
      </c>
      <c r="D283" s="295"/>
      <c r="E283" s="149"/>
      <c r="F283" s="296" t="s">
        <v>285</v>
      </c>
      <c r="G283" s="303">
        <v>43784</v>
      </c>
      <c r="H283" s="295" t="s">
        <v>368</v>
      </c>
      <c r="I283" s="295" t="s">
        <v>388</v>
      </c>
      <c r="J283" s="296" t="s">
        <v>659</v>
      </c>
      <c r="K283" s="296" t="s">
        <v>925</v>
      </c>
      <c r="L283" s="296" t="s">
        <v>1237</v>
      </c>
      <c r="M283" s="295" t="s">
        <v>978</v>
      </c>
      <c r="N283" s="295" t="s">
        <v>388</v>
      </c>
      <c r="O283" s="295" t="s">
        <v>1342</v>
      </c>
      <c r="P283" s="302"/>
      <c r="Q283" s="295" t="s">
        <v>1636</v>
      </c>
      <c r="R283" s="295">
        <v>1</v>
      </c>
      <c r="S283" s="300">
        <v>44013</v>
      </c>
      <c r="T283" s="300">
        <v>44196</v>
      </c>
      <c r="U283" s="194" t="s">
        <v>3336</v>
      </c>
      <c r="V283" s="152" t="s">
        <v>3337</v>
      </c>
      <c r="W283" s="301">
        <v>1</v>
      </c>
      <c r="X283" s="241">
        <v>44196</v>
      </c>
      <c r="Y283" s="295" t="s">
        <v>3321</v>
      </c>
      <c r="Z283" s="297" t="s">
        <v>3338</v>
      </c>
      <c r="AA283" s="301">
        <v>1</v>
      </c>
      <c r="AB283" s="162" t="s">
        <v>2036</v>
      </c>
    </row>
    <row r="284" spans="1:31" ht="168" customHeight="1" x14ac:dyDescent="0.2">
      <c r="A284" s="85" t="s">
        <v>2311</v>
      </c>
      <c r="B284" s="85" t="s">
        <v>3668</v>
      </c>
      <c r="C284" s="25" t="s">
        <v>2394</v>
      </c>
      <c r="D284" s="354"/>
      <c r="E284" s="79"/>
      <c r="F284" s="56" t="s">
        <v>285</v>
      </c>
      <c r="G284" s="57">
        <v>43784</v>
      </c>
      <c r="H284" s="354" t="s">
        <v>368</v>
      </c>
      <c r="I284" s="354" t="s">
        <v>388</v>
      </c>
      <c r="J284" s="56" t="s">
        <v>660</v>
      </c>
      <c r="K284" s="110" t="s">
        <v>926</v>
      </c>
      <c r="L284" s="56" t="s">
        <v>1238</v>
      </c>
      <c r="M284" s="354" t="s">
        <v>978</v>
      </c>
      <c r="N284" s="354" t="s">
        <v>388</v>
      </c>
      <c r="O284" s="354" t="s">
        <v>1342</v>
      </c>
      <c r="P284" s="59"/>
      <c r="Q284" s="354" t="s">
        <v>1637</v>
      </c>
      <c r="R284" s="354">
        <v>1</v>
      </c>
      <c r="S284" s="29">
        <v>44013</v>
      </c>
      <c r="T284" s="29">
        <v>44196</v>
      </c>
      <c r="U284" s="262" t="s">
        <v>3339</v>
      </c>
      <c r="V284" s="55"/>
      <c r="W284" s="113"/>
      <c r="X284" s="114">
        <v>44347</v>
      </c>
      <c r="Y284" s="354" t="s">
        <v>3321</v>
      </c>
      <c r="Z284" s="54" t="s">
        <v>3725</v>
      </c>
      <c r="AA284" s="60">
        <v>0.6</v>
      </c>
      <c r="AB284" s="22" t="s">
        <v>3707</v>
      </c>
      <c r="AC284" s="79"/>
      <c r="AD284" s="79"/>
      <c r="AE284" s="79"/>
    </row>
    <row r="285" spans="1:31" ht="191.25" hidden="1" x14ac:dyDescent="0.2">
      <c r="A285" s="304" t="s">
        <v>2312</v>
      </c>
      <c r="B285" s="306"/>
      <c r="C285" s="152" t="s">
        <v>2394</v>
      </c>
      <c r="D285" s="295"/>
      <c r="E285" s="149"/>
      <c r="F285" s="296" t="s">
        <v>286</v>
      </c>
      <c r="G285" s="303">
        <v>43784</v>
      </c>
      <c r="H285" s="295" t="s">
        <v>368</v>
      </c>
      <c r="I285" s="295" t="s">
        <v>388</v>
      </c>
      <c r="J285" s="296" t="s">
        <v>661</v>
      </c>
      <c r="K285" s="198" t="s">
        <v>927</v>
      </c>
      <c r="L285" s="296" t="s">
        <v>1239</v>
      </c>
      <c r="M285" s="295" t="s">
        <v>978</v>
      </c>
      <c r="N285" s="295" t="s">
        <v>388</v>
      </c>
      <c r="O285" s="295" t="s">
        <v>1342</v>
      </c>
      <c r="P285" s="302"/>
      <c r="Q285" s="295" t="s">
        <v>1638</v>
      </c>
      <c r="R285" s="295">
        <v>2</v>
      </c>
      <c r="S285" s="300">
        <v>44013</v>
      </c>
      <c r="T285" s="300">
        <v>44196</v>
      </c>
      <c r="U285" s="296" t="s">
        <v>3340</v>
      </c>
      <c r="V285" s="152" t="s">
        <v>3341</v>
      </c>
      <c r="W285" s="301">
        <v>1</v>
      </c>
      <c r="X285" s="241">
        <v>44196</v>
      </c>
      <c r="Y285" s="295" t="s">
        <v>3321</v>
      </c>
      <c r="Z285" s="297" t="s">
        <v>3342</v>
      </c>
      <c r="AA285" s="301">
        <v>1</v>
      </c>
      <c r="AB285" s="162" t="s">
        <v>2036</v>
      </c>
    </row>
    <row r="286" spans="1:31" ht="189.75" customHeight="1" x14ac:dyDescent="0.2">
      <c r="A286" s="85" t="s">
        <v>2313</v>
      </c>
      <c r="B286" s="85" t="s">
        <v>3668</v>
      </c>
      <c r="C286" s="25" t="s">
        <v>2394</v>
      </c>
      <c r="D286" s="354"/>
      <c r="E286" s="79"/>
      <c r="F286" s="56" t="s">
        <v>287</v>
      </c>
      <c r="G286" s="57">
        <v>43784</v>
      </c>
      <c r="H286" s="354" t="s">
        <v>368</v>
      </c>
      <c r="I286" s="354" t="s">
        <v>388</v>
      </c>
      <c r="J286" s="56" t="s">
        <v>662</v>
      </c>
      <c r="K286" s="56" t="s">
        <v>928</v>
      </c>
      <c r="L286" s="56" t="s">
        <v>1240</v>
      </c>
      <c r="M286" s="354" t="s">
        <v>978</v>
      </c>
      <c r="N286" s="354" t="s">
        <v>388</v>
      </c>
      <c r="O286" s="354" t="s">
        <v>1342</v>
      </c>
      <c r="P286" s="59"/>
      <c r="Q286" s="354" t="s">
        <v>1638</v>
      </c>
      <c r="R286" s="354">
        <v>2</v>
      </c>
      <c r="S286" s="29">
        <v>44013</v>
      </c>
      <c r="T286" s="29">
        <v>44196</v>
      </c>
      <c r="U286" s="34" t="s">
        <v>3745</v>
      </c>
      <c r="V286" s="349" t="s">
        <v>3764</v>
      </c>
      <c r="W286" s="348">
        <v>1</v>
      </c>
      <c r="X286" s="114">
        <v>44347</v>
      </c>
      <c r="Y286" s="354" t="s">
        <v>3321</v>
      </c>
      <c r="Z286" s="54" t="s">
        <v>3907</v>
      </c>
      <c r="AA286" s="26">
        <v>1</v>
      </c>
      <c r="AB286" s="22" t="s">
        <v>3706</v>
      </c>
      <c r="AC286" s="79"/>
      <c r="AD286" s="79"/>
      <c r="AE286" s="79"/>
    </row>
    <row r="287" spans="1:31" ht="173.25" customHeight="1" x14ac:dyDescent="0.2">
      <c r="A287" s="85" t="s">
        <v>2314</v>
      </c>
      <c r="B287" s="85" t="s">
        <v>3668</v>
      </c>
      <c r="C287" s="25" t="s">
        <v>2394</v>
      </c>
      <c r="D287" s="354"/>
      <c r="E287" s="79"/>
      <c r="F287" s="56" t="s">
        <v>287</v>
      </c>
      <c r="G287" s="57">
        <v>43784</v>
      </c>
      <c r="H287" s="354" t="s">
        <v>368</v>
      </c>
      <c r="I287" s="354" t="s">
        <v>388</v>
      </c>
      <c r="J287" s="56" t="s">
        <v>663</v>
      </c>
      <c r="K287" s="56" t="s">
        <v>929</v>
      </c>
      <c r="L287" s="56" t="s">
        <v>1240</v>
      </c>
      <c r="M287" s="354" t="s">
        <v>978</v>
      </c>
      <c r="N287" s="354" t="s">
        <v>388</v>
      </c>
      <c r="O287" s="354" t="s">
        <v>1342</v>
      </c>
      <c r="P287" s="59"/>
      <c r="Q287" s="354" t="s">
        <v>1638</v>
      </c>
      <c r="R287" s="354">
        <v>2</v>
      </c>
      <c r="S287" s="29">
        <v>44013</v>
      </c>
      <c r="T287" s="29">
        <v>44196</v>
      </c>
      <c r="U287" s="34" t="s">
        <v>3746</v>
      </c>
      <c r="V287" s="349" t="s">
        <v>3764</v>
      </c>
      <c r="W287" s="348">
        <v>1</v>
      </c>
      <c r="X287" s="114">
        <v>44347</v>
      </c>
      <c r="Y287" s="354" t="s">
        <v>3321</v>
      </c>
      <c r="Z287" s="54" t="s">
        <v>3908</v>
      </c>
      <c r="AA287" s="26">
        <v>1</v>
      </c>
      <c r="AB287" s="22" t="s">
        <v>3706</v>
      </c>
      <c r="AC287" s="79"/>
      <c r="AD287" s="79"/>
      <c r="AE287" s="79"/>
    </row>
    <row r="288" spans="1:31" ht="275.25" customHeight="1" x14ac:dyDescent="0.2">
      <c r="A288" s="85" t="s">
        <v>2315</v>
      </c>
      <c r="B288" s="85" t="s">
        <v>3668</v>
      </c>
      <c r="C288" s="25" t="s">
        <v>2394</v>
      </c>
      <c r="D288" s="354"/>
      <c r="E288" s="79"/>
      <c r="F288" s="56" t="s">
        <v>288</v>
      </c>
      <c r="G288" s="57">
        <v>43784</v>
      </c>
      <c r="H288" s="354" t="s">
        <v>368</v>
      </c>
      <c r="I288" s="354" t="s">
        <v>388</v>
      </c>
      <c r="J288" s="110" t="s">
        <v>664</v>
      </c>
      <c r="K288" s="110" t="s">
        <v>930</v>
      </c>
      <c r="L288" s="56" t="s">
        <v>1241</v>
      </c>
      <c r="M288" s="354" t="s">
        <v>978</v>
      </c>
      <c r="N288" s="354" t="s">
        <v>1393</v>
      </c>
      <c r="O288" s="354" t="s">
        <v>1342</v>
      </c>
      <c r="P288" s="59"/>
      <c r="Q288" s="354" t="s">
        <v>1639</v>
      </c>
      <c r="R288" s="354">
        <v>2</v>
      </c>
      <c r="S288" s="29">
        <v>44013</v>
      </c>
      <c r="T288" s="29">
        <v>44196</v>
      </c>
      <c r="U288" s="34" t="s">
        <v>3343</v>
      </c>
      <c r="V288" s="119"/>
      <c r="W288" s="113"/>
      <c r="X288" s="114">
        <v>44347</v>
      </c>
      <c r="Y288" s="354" t="s">
        <v>3321</v>
      </c>
      <c r="Z288" s="54" t="s">
        <v>3726</v>
      </c>
      <c r="AA288" s="26">
        <v>1</v>
      </c>
      <c r="AB288" s="22" t="s">
        <v>3706</v>
      </c>
      <c r="AC288" s="79"/>
      <c r="AD288" s="79"/>
      <c r="AE288" s="79"/>
    </row>
    <row r="289" spans="1:31" ht="76.5" hidden="1" x14ac:dyDescent="0.2">
      <c r="A289" s="304" t="s">
        <v>2316</v>
      </c>
      <c r="B289" s="306"/>
      <c r="C289" s="152" t="s">
        <v>2394</v>
      </c>
      <c r="D289" s="295"/>
      <c r="E289" s="149"/>
      <c r="F289" s="296" t="s">
        <v>288</v>
      </c>
      <c r="G289" s="303">
        <v>43784</v>
      </c>
      <c r="H289" s="295" t="s">
        <v>368</v>
      </c>
      <c r="I289" s="295" t="s">
        <v>388</v>
      </c>
      <c r="J289" s="296" t="s">
        <v>665</v>
      </c>
      <c r="K289" s="296" t="s">
        <v>931</v>
      </c>
      <c r="L289" s="296" t="s">
        <v>1242</v>
      </c>
      <c r="M289" s="295" t="s">
        <v>978</v>
      </c>
      <c r="N289" s="295" t="s">
        <v>1393</v>
      </c>
      <c r="O289" s="295" t="s">
        <v>1342</v>
      </c>
      <c r="P289" s="302"/>
      <c r="Q289" s="295" t="s">
        <v>1640</v>
      </c>
      <c r="R289" s="295">
        <v>2</v>
      </c>
      <c r="S289" s="300">
        <v>44013</v>
      </c>
      <c r="T289" s="300">
        <v>44196</v>
      </c>
      <c r="U289" s="296" t="s">
        <v>3344</v>
      </c>
      <c r="V289" s="152" t="s">
        <v>3345</v>
      </c>
      <c r="W289" s="301">
        <v>1</v>
      </c>
      <c r="X289" s="241">
        <v>44196</v>
      </c>
      <c r="Y289" s="295" t="s">
        <v>3321</v>
      </c>
      <c r="Z289" s="297" t="s">
        <v>3346</v>
      </c>
      <c r="AA289" s="299">
        <v>1</v>
      </c>
      <c r="AB289" s="162" t="s">
        <v>2036</v>
      </c>
    </row>
    <row r="290" spans="1:31" ht="202.5" customHeight="1" x14ac:dyDescent="0.2">
      <c r="A290" s="85" t="s">
        <v>2317</v>
      </c>
      <c r="B290" s="85" t="s">
        <v>3668</v>
      </c>
      <c r="C290" s="25" t="s">
        <v>2394</v>
      </c>
      <c r="D290" s="354"/>
      <c r="E290" s="79"/>
      <c r="F290" s="56" t="s">
        <v>289</v>
      </c>
      <c r="G290" s="57">
        <v>43784</v>
      </c>
      <c r="H290" s="354" t="s">
        <v>368</v>
      </c>
      <c r="I290" s="354" t="s">
        <v>388</v>
      </c>
      <c r="J290" s="56" t="s">
        <v>666</v>
      </c>
      <c r="K290" s="56" t="s">
        <v>932</v>
      </c>
      <c r="L290" s="56" t="s">
        <v>1243</v>
      </c>
      <c r="M290" s="354" t="s">
        <v>978</v>
      </c>
      <c r="N290" s="354" t="s">
        <v>388</v>
      </c>
      <c r="O290" s="354" t="s">
        <v>1342</v>
      </c>
      <c r="P290" s="59"/>
      <c r="Q290" s="354" t="s">
        <v>1638</v>
      </c>
      <c r="R290" s="354">
        <v>2</v>
      </c>
      <c r="S290" s="29">
        <v>44013</v>
      </c>
      <c r="T290" s="29">
        <v>44196</v>
      </c>
      <c r="U290" s="116" t="s">
        <v>3747</v>
      </c>
      <c r="V290" s="349" t="s">
        <v>3764</v>
      </c>
      <c r="W290" s="348">
        <v>1</v>
      </c>
      <c r="X290" s="114">
        <v>44347</v>
      </c>
      <c r="Y290" s="354" t="s">
        <v>3321</v>
      </c>
      <c r="Z290" s="97" t="s">
        <v>3909</v>
      </c>
      <c r="AA290" s="26">
        <v>1</v>
      </c>
      <c r="AB290" s="22" t="s">
        <v>3706</v>
      </c>
      <c r="AC290" s="79"/>
      <c r="AD290" s="79"/>
      <c r="AE290" s="79"/>
    </row>
    <row r="291" spans="1:31" ht="221.25" customHeight="1" x14ac:dyDescent="0.2">
      <c r="A291" s="85" t="s">
        <v>2318</v>
      </c>
      <c r="B291" s="85" t="s">
        <v>3668</v>
      </c>
      <c r="C291" s="25" t="s">
        <v>2394</v>
      </c>
      <c r="D291" s="354"/>
      <c r="E291" s="79"/>
      <c r="F291" s="56" t="s">
        <v>289</v>
      </c>
      <c r="G291" s="57">
        <v>43784</v>
      </c>
      <c r="H291" s="354" t="s">
        <v>368</v>
      </c>
      <c r="I291" s="354" t="s">
        <v>388</v>
      </c>
      <c r="J291" s="56" t="s">
        <v>666</v>
      </c>
      <c r="K291" s="56" t="s">
        <v>932</v>
      </c>
      <c r="L291" s="56" t="s">
        <v>1244</v>
      </c>
      <c r="M291" s="354" t="s">
        <v>978</v>
      </c>
      <c r="N291" s="354" t="s">
        <v>388</v>
      </c>
      <c r="O291" s="354" t="s">
        <v>1342</v>
      </c>
      <c r="P291" s="59"/>
      <c r="Q291" s="354" t="s">
        <v>1641</v>
      </c>
      <c r="R291" s="354">
        <v>2</v>
      </c>
      <c r="S291" s="29">
        <v>44013</v>
      </c>
      <c r="T291" s="29">
        <v>44196</v>
      </c>
      <c r="U291" s="34" t="s">
        <v>3347</v>
      </c>
      <c r="V291" s="119"/>
      <c r="W291" s="113"/>
      <c r="X291" s="114">
        <v>44347</v>
      </c>
      <c r="Y291" s="354" t="s">
        <v>3321</v>
      </c>
      <c r="Z291" s="54" t="s">
        <v>3728</v>
      </c>
      <c r="AA291" s="26">
        <v>0.7</v>
      </c>
      <c r="AB291" s="22" t="s">
        <v>3707</v>
      </c>
      <c r="AC291" s="79"/>
      <c r="AD291" s="79"/>
      <c r="AE291" s="79"/>
    </row>
    <row r="292" spans="1:31" ht="107.25" customHeight="1" x14ac:dyDescent="0.2">
      <c r="A292" s="85" t="s">
        <v>2319</v>
      </c>
      <c r="B292" s="85" t="s">
        <v>3668</v>
      </c>
      <c r="C292" s="25" t="s">
        <v>2394</v>
      </c>
      <c r="D292" s="354"/>
      <c r="E292" s="79"/>
      <c r="F292" s="56" t="s">
        <v>290</v>
      </c>
      <c r="G292" s="57">
        <v>43784</v>
      </c>
      <c r="H292" s="354" t="s">
        <v>368</v>
      </c>
      <c r="I292" s="354" t="s">
        <v>388</v>
      </c>
      <c r="J292" s="56" t="s">
        <v>667</v>
      </c>
      <c r="K292" s="56" t="s">
        <v>931</v>
      </c>
      <c r="L292" s="110" t="s">
        <v>1245</v>
      </c>
      <c r="M292" s="354" t="s">
        <v>978</v>
      </c>
      <c r="N292" s="354" t="s">
        <v>388</v>
      </c>
      <c r="O292" s="354" t="s">
        <v>1342</v>
      </c>
      <c r="P292" s="59"/>
      <c r="Q292" s="354" t="s">
        <v>1642</v>
      </c>
      <c r="R292" s="354">
        <v>1</v>
      </c>
      <c r="S292" s="29">
        <v>44013</v>
      </c>
      <c r="T292" s="29">
        <v>44196</v>
      </c>
      <c r="U292" s="34" t="s">
        <v>3748</v>
      </c>
      <c r="V292" s="55"/>
      <c r="W292" s="113">
        <v>0</v>
      </c>
      <c r="X292" s="114">
        <v>44347</v>
      </c>
      <c r="Y292" s="354" t="s">
        <v>3321</v>
      </c>
      <c r="Z292" s="117" t="s">
        <v>3348</v>
      </c>
      <c r="AA292" s="26">
        <v>0</v>
      </c>
      <c r="AB292" s="22" t="s">
        <v>3707</v>
      </c>
      <c r="AC292" s="79"/>
      <c r="AD292" s="79"/>
      <c r="AE292" s="79"/>
    </row>
    <row r="293" spans="1:31" ht="204" customHeight="1" x14ac:dyDescent="0.2">
      <c r="A293" s="85" t="s">
        <v>2320</v>
      </c>
      <c r="B293" s="85" t="s">
        <v>3668</v>
      </c>
      <c r="C293" s="25" t="s">
        <v>2394</v>
      </c>
      <c r="D293" s="354"/>
      <c r="E293" s="79"/>
      <c r="F293" s="56" t="s">
        <v>290</v>
      </c>
      <c r="G293" s="57">
        <v>43784</v>
      </c>
      <c r="H293" s="354" t="s">
        <v>368</v>
      </c>
      <c r="I293" s="354" t="s">
        <v>388</v>
      </c>
      <c r="J293" s="56" t="s">
        <v>668</v>
      </c>
      <c r="K293" s="56" t="s">
        <v>931</v>
      </c>
      <c r="L293" s="110" t="s">
        <v>1246</v>
      </c>
      <c r="M293" s="354" t="s">
        <v>978</v>
      </c>
      <c r="N293" s="354" t="s">
        <v>388</v>
      </c>
      <c r="O293" s="354" t="s">
        <v>1342</v>
      </c>
      <c r="P293" s="59"/>
      <c r="Q293" s="354" t="s">
        <v>1643</v>
      </c>
      <c r="R293" s="354">
        <v>1</v>
      </c>
      <c r="S293" s="29">
        <v>44013</v>
      </c>
      <c r="T293" s="29">
        <v>44196</v>
      </c>
      <c r="U293" s="34" t="s">
        <v>3766</v>
      </c>
      <c r="V293" s="55" t="s">
        <v>3765</v>
      </c>
      <c r="W293" s="113">
        <v>1</v>
      </c>
      <c r="X293" s="114">
        <v>44347</v>
      </c>
      <c r="Y293" s="354" t="s">
        <v>3321</v>
      </c>
      <c r="Z293" s="97" t="s">
        <v>3729</v>
      </c>
      <c r="AA293" s="26">
        <v>0</v>
      </c>
      <c r="AB293" s="22" t="s">
        <v>3707</v>
      </c>
      <c r="AC293" s="79"/>
      <c r="AD293" s="79"/>
      <c r="AE293" s="79"/>
    </row>
    <row r="294" spans="1:31" ht="123" customHeight="1" x14ac:dyDescent="0.2">
      <c r="A294" s="85" t="s">
        <v>2321</v>
      </c>
      <c r="B294" s="85" t="s">
        <v>3668</v>
      </c>
      <c r="C294" s="25" t="s">
        <v>2394</v>
      </c>
      <c r="D294" s="354"/>
      <c r="E294" s="79"/>
      <c r="F294" s="56" t="s">
        <v>291</v>
      </c>
      <c r="G294" s="57">
        <v>43784</v>
      </c>
      <c r="H294" s="354" t="s">
        <v>368</v>
      </c>
      <c r="I294" s="354" t="s">
        <v>388</v>
      </c>
      <c r="J294" s="56" t="s">
        <v>669</v>
      </c>
      <c r="K294" s="56" t="s">
        <v>933</v>
      </c>
      <c r="L294" s="56" t="s">
        <v>1247</v>
      </c>
      <c r="M294" s="354" t="s">
        <v>978</v>
      </c>
      <c r="N294" s="354" t="s">
        <v>388</v>
      </c>
      <c r="O294" s="354" t="s">
        <v>1342</v>
      </c>
      <c r="P294" s="59"/>
      <c r="Q294" s="354" t="s">
        <v>1644</v>
      </c>
      <c r="R294" s="354">
        <v>1</v>
      </c>
      <c r="S294" s="29">
        <v>44013</v>
      </c>
      <c r="T294" s="29">
        <v>44196</v>
      </c>
      <c r="U294" s="34" t="s">
        <v>3349</v>
      </c>
      <c r="V294" s="55"/>
      <c r="W294" s="113"/>
      <c r="X294" s="114">
        <v>44347</v>
      </c>
      <c r="Y294" s="354" t="s">
        <v>3321</v>
      </c>
      <c r="Z294" s="54" t="s">
        <v>3730</v>
      </c>
      <c r="AA294" s="26">
        <v>0</v>
      </c>
      <c r="AB294" s="22" t="s">
        <v>3707</v>
      </c>
      <c r="AC294" s="79"/>
      <c r="AD294" s="79"/>
      <c r="AE294" s="79"/>
    </row>
    <row r="295" spans="1:31" ht="102" x14ac:dyDescent="0.2">
      <c r="A295" s="85" t="s">
        <v>2322</v>
      </c>
      <c r="B295" s="85" t="s">
        <v>3668</v>
      </c>
      <c r="C295" s="25" t="s">
        <v>2394</v>
      </c>
      <c r="D295" s="354"/>
      <c r="E295" s="79"/>
      <c r="F295" s="56" t="s">
        <v>292</v>
      </c>
      <c r="G295" s="57">
        <v>43784</v>
      </c>
      <c r="H295" s="354" t="s">
        <v>368</v>
      </c>
      <c r="I295" s="354" t="s">
        <v>388</v>
      </c>
      <c r="J295" s="56" t="s">
        <v>670</v>
      </c>
      <c r="K295" s="56" t="s">
        <v>934</v>
      </c>
      <c r="L295" s="56" t="s">
        <v>1248</v>
      </c>
      <c r="M295" s="354" t="s">
        <v>976</v>
      </c>
      <c r="N295" s="354" t="s">
        <v>388</v>
      </c>
      <c r="O295" s="354" t="s">
        <v>1342</v>
      </c>
      <c r="P295" s="59"/>
      <c r="Q295" s="354" t="s">
        <v>1645</v>
      </c>
      <c r="R295" s="354">
        <v>1</v>
      </c>
      <c r="S295" s="29">
        <v>44013</v>
      </c>
      <c r="T295" s="29">
        <v>44196</v>
      </c>
      <c r="U295" s="34" t="s">
        <v>3350</v>
      </c>
      <c r="V295" s="55"/>
      <c r="W295" s="113"/>
      <c r="X295" s="114">
        <v>44347</v>
      </c>
      <c r="Y295" s="354" t="s">
        <v>3321</v>
      </c>
      <c r="Z295" s="117" t="s">
        <v>3731</v>
      </c>
      <c r="AA295" s="26">
        <v>0</v>
      </c>
      <c r="AB295" s="22" t="s">
        <v>3707</v>
      </c>
      <c r="AC295" s="79"/>
      <c r="AD295" s="79"/>
      <c r="AE295" s="79"/>
    </row>
    <row r="296" spans="1:31" s="3" customFormat="1" ht="102" hidden="1" customHeight="1" x14ac:dyDescent="0.2">
      <c r="A296" s="123" t="s">
        <v>2323</v>
      </c>
      <c r="B296" s="306"/>
      <c r="C296" s="152" t="s">
        <v>2394</v>
      </c>
      <c r="D296" s="125"/>
      <c r="E296" s="149"/>
      <c r="F296" s="126" t="s">
        <v>293</v>
      </c>
      <c r="G296" s="168">
        <v>43784</v>
      </c>
      <c r="H296" s="125" t="s">
        <v>368</v>
      </c>
      <c r="I296" s="125" t="s">
        <v>388</v>
      </c>
      <c r="J296" s="126" t="s">
        <v>671</v>
      </c>
      <c r="K296" s="126" t="s">
        <v>935</v>
      </c>
      <c r="L296" s="198" t="s">
        <v>1249</v>
      </c>
      <c r="M296" s="125" t="s">
        <v>978</v>
      </c>
      <c r="N296" s="125" t="s">
        <v>388</v>
      </c>
      <c r="O296" s="125" t="s">
        <v>1342</v>
      </c>
      <c r="P296" s="136"/>
      <c r="Q296" s="125" t="s">
        <v>1646</v>
      </c>
      <c r="R296" s="125">
        <v>1</v>
      </c>
      <c r="S296" s="169">
        <v>44013</v>
      </c>
      <c r="T296" s="169">
        <v>44196</v>
      </c>
      <c r="U296" s="126" t="s">
        <v>3139</v>
      </c>
      <c r="V296" s="131" t="s">
        <v>3140</v>
      </c>
      <c r="W296" s="153">
        <v>1</v>
      </c>
      <c r="X296" s="241">
        <v>44135</v>
      </c>
      <c r="Y296" s="136" t="s">
        <v>3138</v>
      </c>
      <c r="Z296" s="131" t="s">
        <v>3141</v>
      </c>
      <c r="AA296" s="181">
        <v>1</v>
      </c>
      <c r="AB296" s="162" t="s">
        <v>2036</v>
      </c>
    </row>
    <row r="297" spans="1:31" ht="102" x14ac:dyDescent="0.2">
      <c r="A297" s="85" t="s">
        <v>2324</v>
      </c>
      <c r="B297" s="85" t="s">
        <v>3668</v>
      </c>
      <c r="C297" s="25" t="s">
        <v>2394</v>
      </c>
      <c r="D297" s="354"/>
      <c r="E297" s="79"/>
      <c r="F297" s="56" t="s">
        <v>293</v>
      </c>
      <c r="G297" s="57">
        <v>43784</v>
      </c>
      <c r="H297" s="354" t="s">
        <v>368</v>
      </c>
      <c r="I297" s="354" t="s">
        <v>388</v>
      </c>
      <c r="J297" s="56" t="s">
        <v>671</v>
      </c>
      <c r="K297" s="56" t="s">
        <v>935</v>
      </c>
      <c r="L297" s="56" t="s">
        <v>1250</v>
      </c>
      <c r="M297" s="354" t="s">
        <v>978</v>
      </c>
      <c r="N297" s="354" t="s">
        <v>388</v>
      </c>
      <c r="O297" s="354" t="s">
        <v>1342</v>
      </c>
      <c r="P297" s="59"/>
      <c r="Q297" s="354" t="s">
        <v>1646</v>
      </c>
      <c r="R297" s="354">
        <v>1</v>
      </c>
      <c r="S297" s="29">
        <v>44013</v>
      </c>
      <c r="T297" s="29">
        <v>44196</v>
      </c>
      <c r="U297" s="34" t="s">
        <v>3351</v>
      </c>
      <c r="V297" s="55"/>
      <c r="W297" s="263"/>
      <c r="X297" s="114">
        <v>44347</v>
      </c>
      <c r="Y297" s="354" t="s">
        <v>3321</v>
      </c>
      <c r="Z297" s="54" t="s">
        <v>3732</v>
      </c>
      <c r="AA297" s="26">
        <v>0</v>
      </c>
      <c r="AB297" s="22" t="s">
        <v>3707</v>
      </c>
      <c r="AC297" s="79"/>
      <c r="AD297" s="79"/>
      <c r="AE297" s="79"/>
    </row>
    <row r="298" spans="1:31" s="3" customFormat="1" ht="76.5" hidden="1" customHeight="1" x14ac:dyDescent="0.2">
      <c r="A298" s="123" t="s">
        <v>2325</v>
      </c>
      <c r="B298" s="306"/>
      <c r="C298" s="152" t="s">
        <v>2394</v>
      </c>
      <c r="D298" s="125"/>
      <c r="E298" s="149"/>
      <c r="F298" s="126" t="s">
        <v>294</v>
      </c>
      <c r="G298" s="168">
        <v>43784</v>
      </c>
      <c r="H298" s="125" t="s">
        <v>368</v>
      </c>
      <c r="I298" s="125" t="s">
        <v>388</v>
      </c>
      <c r="J298" s="126" t="s">
        <v>672</v>
      </c>
      <c r="K298" s="126" t="s">
        <v>931</v>
      </c>
      <c r="L298" s="198" t="s">
        <v>1251</v>
      </c>
      <c r="M298" s="125" t="s">
        <v>978</v>
      </c>
      <c r="N298" s="125" t="s">
        <v>388</v>
      </c>
      <c r="O298" s="125" t="s">
        <v>1342</v>
      </c>
      <c r="P298" s="136"/>
      <c r="Q298" s="125" t="s">
        <v>1647</v>
      </c>
      <c r="R298" s="125">
        <v>1</v>
      </c>
      <c r="S298" s="169">
        <v>44013</v>
      </c>
      <c r="T298" s="169">
        <v>44196</v>
      </c>
      <c r="U298" s="126" t="s">
        <v>3142</v>
      </c>
      <c r="V298" s="242">
        <v>0.5</v>
      </c>
      <c r="W298" s="126" t="s">
        <v>3113</v>
      </c>
      <c r="X298" s="241">
        <v>44135</v>
      </c>
      <c r="Y298" s="136" t="s">
        <v>3138</v>
      </c>
      <c r="Z298" s="131" t="s">
        <v>3155</v>
      </c>
      <c r="AA298" s="181">
        <v>1</v>
      </c>
      <c r="AB298" s="162" t="s">
        <v>2036</v>
      </c>
    </row>
    <row r="299" spans="1:31" ht="181.5" customHeight="1" x14ac:dyDescent="0.2">
      <c r="A299" s="85" t="s">
        <v>2326</v>
      </c>
      <c r="B299" s="85" t="s">
        <v>3668</v>
      </c>
      <c r="C299" s="25" t="s">
        <v>2394</v>
      </c>
      <c r="D299" s="354"/>
      <c r="E299" s="79"/>
      <c r="F299" s="56" t="s">
        <v>294</v>
      </c>
      <c r="G299" s="57">
        <v>43784</v>
      </c>
      <c r="H299" s="354" t="s">
        <v>368</v>
      </c>
      <c r="I299" s="354" t="s">
        <v>388</v>
      </c>
      <c r="J299" s="56" t="s">
        <v>672</v>
      </c>
      <c r="K299" s="56" t="s">
        <v>931</v>
      </c>
      <c r="L299" s="56" t="s">
        <v>1252</v>
      </c>
      <c r="M299" s="354" t="s">
        <v>978</v>
      </c>
      <c r="N299" s="354" t="s">
        <v>388</v>
      </c>
      <c r="O299" s="354" t="s">
        <v>1342</v>
      </c>
      <c r="P299" s="59"/>
      <c r="Q299" s="354" t="s">
        <v>1648</v>
      </c>
      <c r="R299" s="354">
        <v>1</v>
      </c>
      <c r="S299" s="29">
        <v>44013</v>
      </c>
      <c r="T299" s="29">
        <v>44196</v>
      </c>
      <c r="U299" s="56" t="s">
        <v>3767</v>
      </c>
      <c r="V299" s="119"/>
      <c r="W299" s="60">
        <v>0</v>
      </c>
      <c r="X299" s="114">
        <v>44347</v>
      </c>
      <c r="Y299" s="354" t="s">
        <v>3321</v>
      </c>
      <c r="Z299" s="117" t="s">
        <v>3733</v>
      </c>
      <c r="AA299" s="26">
        <v>0</v>
      </c>
      <c r="AB299" s="22" t="s">
        <v>3707</v>
      </c>
      <c r="AC299" s="79"/>
      <c r="AD299" s="79"/>
      <c r="AE299" s="79"/>
    </row>
    <row r="300" spans="1:31" ht="193.5" customHeight="1" x14ac:dyDescent="0.2">
      <c r="A300" s="85" t="s">
        <v>2327</v>
      </c>
      <c r="B300" s="85" t="s">
        <v>3668</v>
      </c>
      <c r="C300" s="25" t="s">
        <v>2394</v>
      </c>
      <c r="D300" s="354"/>
      <c r="E300" s="79"/>
      <c r="F300" s="56" t="s">
        <v>295</v>
      </c>
      <c r="G300" s="57">
        <v>43784</v>
      </c>
      <c r="H300" s="354" t="s">
        <v>368</v>
      </c>
      <c r="I300" s="354" t="s">
        <v>388</v>
      </c>
      <c r="J300" s="56" t="s">
        <v>673</v>
      </c>
      <c r="K300" s="56" t="s">
        <v>936</v>
      </c>
      <c r="L300" s="56" t="s">
        <v>1253</v>
      </c>
      <c r="M300" s="354" t="s">
        <v>978</v>
      </c>
      <c r="N300" s="354" t="s">
        <v>388</v>
      </c>
      <c r="O300" s="354" t="s">
        <v>1342</v>
      </c>
      <c r="P300" s="59"/>
      <c r="Q300" s="354" t="s">
        <v>1649</v>
      </c>
      <c r="R300" s="354">
        <v>2</v>
      </c>
      <c r="S300" s="29">
        <v>44013</v>
      </c>
      <c r="T300" s="29">
        <v>44196</v>
      </c>
      <c r="U300" s="56" t="s">
        <v>3749</v>
      </c>
      <c r="V300" s="119" t="s">
        <v>3764</v>
      </c>
      <c r="W300" s="60">
        <v>1</v>
      </c>
      <c r="X300" s="114">
        <v>44347</v>
      </c>
      <c r="Y300" s="354" t="s">
        <v>3321</v>
      </c>
      <c r="Z300" s="54" t="s">
        <v>3734</v>
      </c>
      <c r="AA300" s="26">
        <v>1</v>
      </c>
      <c r="AB300" s="22" t="s">
        <v>3706</v>
      </c>
      <c r="AC300" s="79"/>
      <c r="AD300" s="79"/>
      <c r="AE300" s="79"/>
    </row>
    <row r="301" spans="1:31" ht="180" customHeight="1" x14ac:dyDescent="0.2">
      <c r="A301" s="85" t="s">
        <v>2328</v>
      </c>
      <c r="B301" s="85" t="s">
        <v>3668</v>
      </c>
      <c r="C301" s="25" t="s">
        <v>2394</v>
      </c>
      <c r="D301" s="354"/>
      <c r="E301" s="79"/>
      <c r="F301" s="56" t="s">
        <v>296</v>
      </c>
      <c r="G301" s="57">
        <v>43784</v>
      </c>
      <c r="H301" s="354" t="s">
        <v>368</v>
      </c>
      <c r="I301" s="354" t="s">
        <v>388</v>
      </c>
      <c r="J301" s="56" t="s">
        <v>674</v>
      </c>
      <c r="K301" s="56" t="s">
        <v>937</v>
      </c>
      <c r="L301" s="56" t="s">
        <v>1254</v>
      </c>
      <c r="M301" s="354" t="s">
        <v>978</v>
      </c>
      <c r="N301" s="354" t="s">
        <v>388</v>
      </c>
      <c r="O301" s="354" t="s">
        <v>1342</v>
      </c>
      <c r="P301" s="59"/>
      <c r="Q301" s="354" t="s">
        <v>1650</v>
      </c>
      <c r="R301" s="354">
        <v>1</v>
      </c>
      <c r="S301" s="29">
        <v>44013</v>
      </c>
      <c r="T301" s="29">
        <v>44196</v>
      </c>
      <c r="U301" s="56" t="s">
        <v>3750</v>
      </c>
      <c r="V301" s="119" t="s">
        <v>3764</v>
      </c>
      <c r="W301" s="60">
        <v>0.2</v>
      </c>
      <c r="X301" s="114">
        <v>44347</v>
      </c>
      <c r="Y301" s="354" t="s">
        <v>3321</v>
      </c>
      <c r="Z301" s="117" t="s">
        <v>3910</v>
      </c>
      <c r="AA301" s="26">
        <v>0.1</v>
      </c>
      <c r="AB301" s="22" t="s">
        <v>3707</v>
      </c>
      <c r="AC301" s="79"/>
      <c r="AD301" s="79"/>
      <c r="AE301" s="79"/>
    </row>
    <row r="302" spans="1:31" ht="103.5" hidden="1" customHeight="1" x14ac:dyDescent="0.2">
      <c r="A302" s="304" t="s">
        <v>2329</v>
      </c>
      <c r="B302" s="306"/>
      <c r="C302" s="152" t="s">
        <v>2394</v>
      </c>
      <c r="D302" s="295"/>
      <c r="E302" s="149"/>
      <c r="F302" s="296" t="s">
        <v>297</v>
      </c>
      <c r="G302" s="303">
        <v>43784</v>
      </c>
      <c r="H302" s="295" t="s">
        <v>368</v>
      </c>
      <c r="I302" s="295" t="s">
        <v>388</v>
      </c>
      <c r="J302" s="296" t="s">
        <v>675</v>
      </c>
      <c r="K302" s="296" t="s">
        <v>931</v>
      </c>
      <c r="L302" s="296" t="s">
        <v>1255</v>
      </c>
      <c r="M302" s="295" t="s">
        <v>978</v>
      </c>
      <c r="N302" s="295" t="s">
        <v>388</v>
      </c>
      <c r="O302" s="295" t="s">
        <v>1342</v>
      </c>
      <c r="P302" s="302"/>
      <c r="Q302" s="295" t="s">
        <v>1651</v>
      </c>
      <c r="R302" s="295">
        <v>1</v>
      </c>
      <c r="S302" s="300">
        <v>44013</v>
      </c>
      <c r="T302" s="300">
        <v>44196</v>
      </c>
      <c r="U302" s="296" t="s">
        <v>3352</v>
      </c>
      <c r="V302" s="152" t="s">
        <v>3353</v>
      </c>
      <c r="W302" s="317">
        <v>1</v>
      </c>
      <c r="X302" s="241">
        <v>44196</v>
      </c>
      <c r="Y302" s="295" t="s">
        <v>3321</v>
      </c>
      <c r="Z302" s="191" t="s">
        <v>3354</v>
      </c>
      <c r="AA302" s="299">
        <v>1</v>
      </c>
      <c r="AB302" s="162" t="s">
        <v>2036</v>
      </c>
    </row>
    <row r="303" spans="1:31" s="4" customFormat="1" ht="127.5" hidden="1" customHeight="1" x14ac:dyDescent="0.2">
      <c r="A303" s="123" t="s">
        <v>2330</v>
      </c>
      <c r="B303" s="306"/>
      <c r="C303" s="137"/>
      <c r="D303" s="137" t="s">
        <v>2395</v>
      </c>
      <c r="E303" s="149"/>
      <c r="F303" s="134" t="s">
        <v>102</v>
      </c>
      <c r="G303" s="138">
        <v>42521</v>
      </c>
      <c r="H303" s="137" t="s">
        <v>346</v>
      </c>
      <c r="I303" s="137" t="s">
        <v>390</v>
      </c>
      <c r="J303" s="134" t="s">
        <v>430</v>
      </c>
      <c r="K303" s="134" t="s">
        <v>724</v>
      </c>
      <c r="L303" s="134" t="s">
        <v>1256</v>
      </c>
      <c r="M303" s="137" t="s">
        <v>978</v>
      </c>
      <c r="N303" s="137" t="s">
        <v>388</v>
      </c>
      <c r="O303" s="137"/>
      <c r="P303" s="136"/>
      <c r="Q303" s="137" t="s">
        <v>1652</v>
      </c>
      <c r="R303" s="137" t="s">
        <v>1838</v>
      </c>
      <c r="S303" s="145">
        <v>43831</v>
      </c>
      <c r="T303" s="145">
        <v>43861</v>
      </c>
      <c r="U303" s="134" t="s">
        <v>3126</v>
      </c>
      <c r="V303" s="152" t="s">
        <v>3130</v>
      </c>
      <c r="W303" s="153">
        <v>1</v>
      </c>
      <c r="X303" s="133">
        <v>44135</v>
      </c>
      <c r="Y303" s="136" t="s">
        <v>3007</v>
      </c>
      <c r="Z303" s="134" t="s">
        <v>3146</v>
      </c>
      <c r="AA303" s="135">
        <v>1</v>
      </c>
      <c r="AB303" s="137" t="s">
        <v>2036</v>
      </c>
    </row>
    <row r="304" spans="1:31" ht="100.5" hidden="1" customHeight="1" x14ac:dyDescent="0.2">
      <c r="A304" s="304" t="s">
        <v>2331</v>
      </c>
      <c r="B304" s="306"/>
      <c r="C304" s="302"/>
      <c r="D304" s="295" t="s">
        <v>2404</v>
      </c>
      <c r="E304" s="149"/>
      <c r="F304" s="296" t="s">
        <v>298</v>
      </c>
      <c r="G304" s="303">
        <v>43643</v>
      </c>
      <c r="H304" s="295" t="s">
        <v>368</v>
      </c>
      <c r="I304" s="295" t="s">
        <v>388</v>
      </c>
      <c r="J304" s="296" t="s">
        <v>676</v>
      </c>
      <c r="K304" s="296" t="s">
        <v>938</v>
      </c>
      <c r="L304" s="296" t="s">
        <v>1257</v>
      </c>
      <c r="M304" s="295" t="s">
        <v>978</v>
      </c>
      <c r="N304" s="295" t="s">
        <v>1394</v>
      </c>
      <c r="O304" s="295" t="s">
        <v>368</v>
      </c>
      <c r="P304" s="302"/>
      <c r="Q304" s="295" t="s">
        <v>1653</v>
      </c>
      <c r="R304" s="295">
        <v>1</v>
      </c>
      <c r="S304" s="300">
        <v>44013</v>
      </c>
      <c r="T304" s="300">
        <v>44196</v>
      </c>
      <c r="U304" s="296" t="s">
        <v>3355</v>
      </c>
      <c r="V304" s="152" t="s">
        <v>3356</v>
      </c>
      <c r="W304" s="318">
        <v>1</v>
      </c>
      <c r="X304" s="241">
        <v>44196</v>
      </c>
      <c r="Y304" s="295" t="s">
        <v>3321</v>
      </c>
      <c r="Z304" s="297" t="s">
        <v>3357</v>
      </c>
      <c r="AA304" s="299">
        <v>1</v>
      </c>
      <c r="AB304" s="147" t="s">
        <v>2036</v>
      </c>
    </row>
    <row r="305" spans="1:31" ht="153.75" customHeight="1" x14ac:dyDescent="0.2">
      <c r="A305" s="85" t="s">
        <v>2332</v>
      </c>
      <c r="B305" s="85" t="s">
        <v>3668</v>
      </c>
      <c r="C305" s="59"/>
      <c r="D305" s="354" t="s">
        <v>2404</v>
      </c>
      <c r="E305" s="79"/>
      <c r="F305" s="56" t="s">
        <v>298</v>
      </c>
      <c r="G305" s="57">
        <v>43643</v>
      </c>
      <c r="H305" s="354" t="s">
        <v>368</v>
      </c>
      <c r="I305" s="354" t="s">
        <v>388</v>
      </c>
      <c r="J305" s="56" t="s">
        <v>676</v>
      </c>
      <c r="K305" s="56" t="s">
        <v>938</v>
      </c>
      <c r="L305" s="56" t="s">
        <v>1258</v>
      </c>
      <c r="M305" s="354" t="s">
        <v>978</v>
      </c>
      <c r="N305" s="354" t="s">
        <v>1394</v>
      </c>
      <c r="O305" s="354" t="s">
        <v>368</v>
      </c>
      <c r="P305" s="59"/>
      <c r="Q305" s="354" t="s">
        <v>1654</v>
      </c>
      <c r="R305" s="354">
        <v>1</v>
      </c>
      <c r="S305" s="29">
        <v>44013</v>
      </c>
      <c r="T305" s="29">
        <v>44196</v>
      </c>
      <c r="U305" s="56" t="s">
        <v>3358</v>
      </c>
      <c r="V305" s="55"/>
      <c r="W305" s="60"/>
      <c r="X305" s="114">
        <v>44347</v>
      </c>
      <c r="Y305" s="354" t="s">
        <v>3321</v>
      </c>
      <c r="Z305" s="117" t="s">
        <v>3735</v>
      </c>
      <c r="AA305" s="26">
        <v>0</v>
      </c>
      <c r="AB305" s="22" t="s">
        <v>3707</v>
      </c>
      <c r="AC305" s="79"/>
      <c r="AD305" s="79"/>
      <c r="AE305" s="79"/>
    </row>
    <row r="306" spans="1:31" ht="141" customHeight="1" x14ac:dyDescent="0.2">
      <c r="A306" s="85" t="s">
        <v>2333</v>
      </c>
      <c r="B306" s="85" t="s">
        <v>3668</v>
      </c>
      <c r="C306" s="59"/>
      <c r="D306" s="354" t="s">
        <v>2404</v>
      </c>
      <c r="E306" s="79"/>
      <c r="F306" s="56" t="s">
        <v>298</v>
      </c>
      <c r="G306" s="57">
        <v>43643</v>
      </c>
      <c r="H306" s="354" t="s">
        <v>368</v>
      </c>
      <c r="I306" s="354" t="s">
        <v>388</v>
      </c>
      <c r="J306" s="56" t="s">
        <v>677</v>
      </c>
      <c r="K306" s="56" t="s">
        <v>938</v>
      </c>
      <c r="L306" s="56" t="s">
        <v>1259</v>
      </c>
      <c r="M306" s="354" t="s">
        <v>978</v>
      </c>
      <c r="N306" s="354" t="s">
        <v>1394</v>
      </c>
      <c r="O306" s="354" t="s">
        <v>368</v>
      </c>
      <c r="P306" s="59"/>
      <c r="Q306" s="354" t="s">
        <v>1654</v>
      </c>
      <c r="R306" s="354">
        <v>1</v>
      </c>
      <c r="S306" s="29">
        <v>44013</v>
      </c>
      <c r="T306" s="29">
        <v>44196</v>
      </c>
      <c r="U306" s="56" t="s">
        <v>3358</v>
      </c>
      <c r="V306" s="55"/>
      <c r="W306" s="263"/>
      <c r="X306" s="114">
        <v>44347</v>
      </c>
      <c r="Y306" s="354" t="s">
        <v>3321</v>
      </c>
      <c r="Z306" s="117" t="s">
        <v>3736</v>
      </c>
      <c r="AA306" s="26">
        <v>0</v>
      </c>
      <c r="AB306" s="22" t="s">
        <v>3707</v>
      </c>
      <c r="AC306" s="79"/>
      <c r="AD306" s="79"/>
      <c r="AE306" s="79"/>
    </row>
    <row r="307" spans="1:31" ht="51" hidden="1" customHeight="1" x14ac:dyDescent="0.2">
      <c r="A307" s="304" t="s">
        <v>2334</v>
      </c>
      <c r="B307" s="306"/>
      <c r="C307" s="302"/>
      <c r="D307" s="295" t="s">
        <v>2404</v>
      </c>
      <c r="E307" s="149"/>
      <c r="F307" s="296" t="s">
        <v>299</v>
      </c>
      <c r="G307" s="303">
        <v>43643</v>
      </c>
      <c r="H307" s="295" t="s">
        <v>368</v>
      </c>
      <c r="I307" s="295" t="s">
        <v>388</v>
      </c>
      <c r="J307" s="296" t="s">
        <v>678</v>
      </c>
      <c r="K307" s="296" t="s">
        <v>939</v>
      </c>
      <c r="L307" s="198" t="s">
        <v>1260</v>
      </c>
      <c r="M307" s="295" t="s">
        <v>978</v>
      </c>
      <c r="N307" s="295" t="s">
        <v>388</v>
      </c>
      <c r="O307" s="295" t="s">
        <v>1394</v>
      </c>
      <c r="P307" s="302"/>
      <c r="Q307" s="295" t="s">
        <v>1655</v>
      </c>
      <c r="R307" s="295">
        <v>1</v>
      </c>
      <c r="S307" s="300">
        <v>44013</v>
      </c>
      <c r="T307" s="300">
        <v>44196</v>
      </c>
      <c r="U307" s="296" t="s">
        <v>3359</v>
      </c>
      <c r="V307" s="152" t="s">
        <v>3360</v>
      </c>
      <c r="W307" s="318">
        <v>1</v>
      </c>
      <c r="X307" s="241">
        <v>44196</v>
      </c>
      <c r="Y307" s="295" t="s">
        <v>3321</v>
      </c>
      <c r="Z307" s="297" t="s">
        <v>3361</v>
      </c>
      <c r="AA307" s="299">
        <v>1</v>
      </c>
      <c r="AB307" s="162" t="s">
        <v>2036</v>
      </c>
    </row>
    <row r="308" spans="1:31" ht="180" customHeight="1" x14ac:dyDescent="0.2">
      <c r="A308" s="85" t="s">
        <v>2335</v>
      </c>
      <c r="B308" s="85" t="s">
        <v>3668</v>
      </c>
      <c r="C308" s="59"/>
      <c r="D308" s="354" t="s">
        <v>2404</v>
      </c>
      <c r="E308" s="79"/>
      <c r="F308" s="56" t="s">
        <v>299</v>
      </c>
      <c r="G308" s="57">
        <v>43643</v>
      </c>
      <c r="H308" s="354" t="s">
        <v>368</v>
      </c>
      <c r="I308" s="354" t="s">
        <v>388</v>
      </c>
      <c r="J308" s="56" t="s">
        <v>678</v>
      </c>
      <c r="K308" s="56" t="s">
        <v>939</v>
      </c>
      <c r="L308" s="56" t="s">
        <v>1261</v>
      </c>
      <c r="M308" s="354" t="s">
        <v>978</v>
      </c>
      <c r="N308" s="354" t="s">
        <v>388</v>
      </c>
      <c r="O308" s="354" t="s">
        <v>392</v>
      </c>
      <c r="P308" s="59"/>
      <c r="Q308" s="354" t="s">
        <v>1656</v>
      </c>
      <c r="R308" s="354">
        <v>1</v>
      </c>
      <c r="S308" s="29">
        <v>44013</v>
      </c>
      <c r="T308" s="29">
        <v>44196</v>
      </c>
      <c r="U308" s="56" t="s">
        <v>3751</v>
      </c>
      <c r="V308" s="55"/>
      <c r="W308" s="60">
        <v>0.5</v>
      </c>
      <c r="X308" s="114">
        <v>44347</v>
      </c>
      <c r="Y308" s="354" t="s">
        <v>3321</v>
      </c>
      <c r="Z308" s="117" t="s">
        <v>3737</v>
      </c>
      <c r="AA308" s="26">
        <v>0.1</v>
      </c>
      <c r="AB308" s="22" t="s">
        <v>3707</v>
      </c>
      <c r="AC308" s="79"/>
      <c r="AD308" s="79"/>
      <c r="AE308" s="79"/>
    </row>
    <row r="309" spans="1:31" ht="209.25" customHeight="1" x14ac:dyDescent="0.2">
      <c r="A309" s="85" t="s">
        <v>2336</v>
      </c>
      <c r="B309" s="85" t="s">
        <v>3668</v>
      </c>
      <c r="C309" s="59"/>
      <c r="D309" s="354" t="s">
        <v>2404</v>
      </c>
      <c r="E309" s="79"/>
      <c r="F309" s="56" t="s">
        <v>300</v>
      </c>
      <c r="G309" s="57">
        <v>43643</v>
      </c>
      <c r="H309" s="354" t="s">
        <v>368</v>
      </c>
      <c r="I309" s="354" t="s">
        <v>388</v>
      </c>
      <c r="J309" s="56" t="s">
        <v>679</v>
      </c>
      <c r="K309" s="56" t="s">
        <v>940</v>
      </c>
      <c r="L309" s="110" t="s">
        <v>1262</v>
      </c>
      <c r="M309" s="354" t="s">
        <v>978</v>
      </c>
      <c r="N309" s="354" t="s">
        <v>388</v>
      </c>
      <c r="O309" s="354" t="s">
        <v>1395</v>
      </c>
      <c r="P309" s="59"/>
      <c r="Q309" s="354" t="s">
        <v>1657</v>
      </c>
      <c r="R309" s="354">
        <v>1</v>
      </c>
      <c r="S309" s="29">
        <v>44013</v>
      </c>
      <c r="T309" s="29">
        <v>44196</v>
      </c>
      <c r="U309" s="56" t="s">
        <v>3362</v>
      </c>
      <c r="V309" s="119"/>
      <c r="W309" s="263"/>
      <c r="X309" s="114">
        <v>44347</v>
      </c>
      <c r="Y309" s="354" t="s">
        <v>3321</v>
      </c>
      <c r="Z309" s="117" t="s">
        <v>3738</v>
      </c>
      <c r="AA309" s="26">
        <v>1</v>
      </c>
      <c r="AB309" s="22" t="s">
        <v>3706</v>
      </c>
      <c r="AC309" s="79"/>
      <c r="AD309" s="79"/>
      <c r="AE309" s="79"/>
    </row>
    <row r="310" spans="1:31" ht="219.75" customHeight="1" x14ac:dyDescent="0.2">
      <c r="A310" s="85" t="s">
        <v>2337</v>
      </c>
      <c r="B310" s="85" t="s">
        <v>3668</v>
      </c>
      <c r="C310" s="59"/>
      <c r="D310" s="354" t="s">
        <v>2404</v>
      </c>
      <c r="E310" s="79"/>
      <c r="F310" s="56" t="s">
        <v>300</v>
      </c>
      <c r="G310" s="57">
        <v>43643</v>
      </c>
      <c r="H310" s="354" t="s">
        <v>368</v>
      </c>
      <c r="I310" s="354" t="s">
        <v>388</v>
      </c>
      <c r="J310" s="56" t="s">
        <v>679</v>
      </c>
      <c r="K310" s="56" t="s">
        <v>940</v>
      </c>
      <c r="L310" s="56" t="s">
        <v>1263</v>
      </c>
      <c r="M310" s="354" t="s">
        <v>978</v>
      </c>
      <c r="N310" s="354" t="s">
        <v>388</v>
      </c>
      <c r="O310" s="354" t="s">
        <v>1395</v>
      </c>
      <c r="P310" s="59"/>
      <c r="Q310" s="354" t="s">
        <v>1658</v>
      </c>
      <c r="R310" s="354" t="s">
        <v>1839</v>
      </c>
      <c r="S310" s="29">
        <v>44013</v>
      </c>
      <c r="T310" s="29">
        <v>44196</v>
      </c>
      <c r="U310" s="56" t="s">
        <v>3363</v>
      </c>
      <c r="V310" s="119"/>
      <c r="W310" s="263"/>
      <c r="X310" s="114">
        <v>44347</v>
      </c>
      <c r="Y310" s="354" t="s">
        <v>3321</v>
      </c>
      <c r="Z310" s="117" t="s">
        <v>3739</v>
      </c>
      <c r="AA310" s="26">
        <v>1</v>
      </c>
      <c r="AB310" s="22" t="s">
        <v>3706</v>
      </c>
      <c r="AC310" s="79"/>
      <c r="AD310" s="79"/>
      <c r="AE310" s="79"/>
    </row>
    <row r="311" spans="1:31" ht="155.25" customHeight="1" x14ac:dyDescent="0.2">
      <c r="A311" s="85" t="s">
        <v>2338</v>
      </c>
      <c r="B311" s="85" t="s">
        <v>3668</v>
      </c>
      <c r="C311" s="59"/>
      <c r="D311" s="354" t="s">
        <v>2404</v>
      </c>
      <c r="E311" s="79"/>
      <c r="F311" s="56" t="s">
        <v>301</v>
      </c>
      <c r="G311" s="57">
        <v>43643</v>
      </c>
      <c r="H311" s="354" t="s">
        <v>368</v>
      </c>
      <c r="I311" s="354" t="s">
        <v>388</v>
      </c>
      <c r="J311" s="56" t="s">
        <v>680</v>
      </c>
      <c r="K311" s="56" t="s">
        <v>941</v>
      </c>
      <c r="L311" s="56" t="s">
        <v>1264</v>
      </c>
      <c r="M311" s="354" t="s">
        <v>978</v>
      </c>
      <c r="N311" s="354" t="s">
        <v>388</v>
      </c>
      <c r="O311" s="354" t="s">
        <v>392</v>
      </c>
      <c r="P311" s="59"/>
      <c r="Q311" s="354" t="s">
        <v>1656</v>
      </c>
      <c r="R311" s="354">
        <v>1</v>
      </c>
      <c r="S311" s="29">
        <v>44013</v>
      </c>
      <c r="T311" s="29">
        <v>44196</v>
      </c>
      <c r="U311" s="56" t="s">
        <v>3752</v>
      </c>
      <c r="V311" s="72"/>
      <c r="W311" s="26">
        <v>0</v>
      </c>
      <c r="X311" s="114">
        <v>44347</v>
      </c>
      <c r="Y311" s="354" t="s">
        <v>3321</v>
      </c>
      <c r="Z311" s="54" t="s">
        <v>3740</v>
      </c>
      <c r="AA311" s="26">
        <v>0</v>
      </c>
      <c r="AB311" s="22" t="s">
        <v>3707</v>
      </c>
      <c r="AC311" s="79"/>
      <c r="AD311" s="79"/>
      <c r="AE311" s="79"/>
    </row>
    <row r="312" spans="1:31" ht="182.25" customHeight="1" x14ac:dyDescent="0.2">
      <c r="A312" s="85" t="s">
        <v>2339</v>
      </c>
      <c r="B312" s="85" t="s">
        <v>3668</v>
      </c>
      <c r="C312" s="59"/>
      <c r="D312" s="354" t="s">
        <v>2404</v>
      </c>
      <c r="E312" s="79"/>
      <c r="F312" s="56" t="s">
        <v>302</v>
      </c>
      <c r="G312" s="57">
        <v>43643</v>
      </c>
      <c r="H312" s="354" t="s">
        <v>368</v>
      </c>
      <c r="I312" s="354" t="s">
        <v>388</v>
      </c>
      <c r="J312" s="56" t="s">
        <v>681</v>
      </c>
      <c r="K312" s="56" t="s">
        <v>942</v>
      </c>
      <c r="L312" s="56" t="s">
        <v>1265</v>
      </c>
      <c r="M312" s="354" t="s">
        <v>978</v>
      </c>
      <c r="N312" s="354" t="s">
        <v>388</v>
      </c>
      <c r="O312" s="354" t="s">
        <v>392</v>
      </c>
      <c r="P312" s="59"/>
      <c r="Q312" s="354" t="s">
        <v>1656</v>
      </c>
      <c r="R312" s="354">
        <v>1</v>
      </c>
      <c r="S312" s="29">
        <v>44013</v>
      </c>
      <c r="T312" s="29">
        <v>44196</v>
      </c>
      <c r="U312" s="56" t="s">
        <v>3364</v>
      </c>
      <c r="V312" s="119"/>
      <c r="W312" s="264"/>
      <c r="X312" s="114">
        <v>44347</v>
      </c>
      <c r="Y312" s="354" t="s">
        <v>3321</v>
      </c>
      <c r="Z312" s="54" t="s">
        <v>3911</v>
      </c>
      <c r="AA312" s="26">
        <v>0</v>
      </c>
      <c r="AB312" s="22" t="s">
        <v>3707</v>
      </c>
      <c r="AC312" s="79"/>
      <c r="AD312" s="79"/>
      <c r="AE312" s="79"/>
    </row>
    <row r="313" spans="1:31" ht="149.25" customHeight="1" x14ac:dyDescent="0.2">
      <c r="A313" s="85" t="s">
        <v>2340</v>
      </c>
      <c r="B313" s="85" t="s">
        <v>3668</v>
      </c>
      <c r="C313" s="59"/>
      <c r="D313" s="354" t="s">
        <v>2404</v>
      </c>
      <c r="E313" s="79"/>
      <c r="F313" s="56" t="s">
        <v>303</v>
      </c>
      <c r="G313" s="57">
        <v>43643</v>
      </c>
      <c r="H313" s="354" t="s">
        <v>368</v>
      </c>
      <c r="I313" s="354" t="s">
        <v>388</v>
      </c>
      <c r="J313" s="56" t="s">
        <v>682</v>
      </c>
      <c r="K313" s="56" t="s">
        <v>943</v>
      </c>
      <c r="L313" s="56" t="s">
        <v>1266</v>
      </c>
      <c r="M313" s="354" t="s">
        <v>978</v>
      </c>
      <c r="N313" s="354" t="s">
        <v>388</v>
      </c>
      <c r="O313" s="354" t="s">
        <v>392</v>
      </c>
      <c r="P313" s="59"/>
      <c r="Q313" s="354" t="s">
        <v>1659</v>
      </c>
      <c r="R313" s="354">
        <v>1</v>
      </c>
      <c r="S313" s="29">
        <v>44013</v>
      </c>
      <c r="T313" s="29">
        <v>44196</v>
      </c>
      <c r="U313" s="56" t="s">
        <v>3753</v>
      </c>
      <c r="V313" s="55"/>
      <c r="W313" s="60">
        <v>0</v>
      </c>
      <c r="X313" s="114">
        <v>44347</v>
      </c>
      <c r="Y313" s="354" t="s">
        <v>3321</v>
      </c>
      <c r="Z313" s="117" t="s">
        <v>3912</v>
      </c>
      <c r="AA313" s="26">
        <v>0</v>
      </c>
      <c r="AB313" s="22" t="s">
        <v>3707</v>
      </c>
      <c r="AC313" s="79"/>
      <c r="AD313" s="79"/>
      <c r="AE313" s="79"/>
    </row>
    <row r="314" spans="1:31" ht="160.5" customHeight="1" x14ac:dyDescent="0.2">
      <c r="A314" s="85" t="s">
        <v>2341</v>
      </c>
      <c r="B314" s="85" t="s">
        <v>3668</v>
      </c>
      <c r="C314" s="59"/>
      <c r="D314" s="354" t="s">
        <v>2404</v>
      </c>
      <c r="E314" s="79"/>
      <c r="F314" s="56" t="s">
        <v>303</v>
      </c>
      <c r="G314" s="57">
        <v>43643</v>
      </c>
      <c r="H314" s="354" t="s">
        <v>368</v>
      </c>
      <c r="I314" s="354" t="s">
        <v>388</v>
      </c>
      <c r="J314" s="56" t="s">
        <v>683</v>
      </c>
      <c r="K314" s="56" t="s">
        <v>943</v>
      </c>
      <c r="L314" s="56" t="s">
        <v>1267</v>
      </c>
      <c r="M314" s="354" t="s">
        <v>978</v>
      </c>
      <c r="N314" s="354" t="s">
        <v>368</v>
      </c>
      <c r="O314" s="354" t="s">
        <v>392</v>
      </c>
      <c r="P314" s="59"/>
      <c r="Q314" s="354" t="s">
        <v>1660</v>
      </c>
      <c r="R314" s="354">
        <v>1</v>
      </c>
      <c r="S314" s="29">
        <v>44013</v>
      </c>
      <c r="T314" s="29">
        <v>44196</v>
      </c>
      <c r="U314" s="56" t="s">
        <v>3365</v>
      </c>
      <c r="V314" s="55"/>
      <c r="W314" s="263"/>
      <c r="X314" s="114">
        <v>44347</v>
      </c>
      <c r="Y314" s="354" t="s">
        <v>3321</v>
      </c>
      <c r="Z314" s="117" t="s">
        <v>3913</v>
      </c>
      <c r="AA314" s="26">
        <v>0</v>
      </c>
      <c r="AB314" s="22" t="s">
        <v>3707</v>
      </c>
      <c r="AC314" s="79"/>
      <c r="AD314" s="79"/>
      <c r="AE314" s="79"/>
    </row>
    <row r="315" spans="1:31" ht="168.75" hidden="1" customHeight="1" x14ac:dyDescent="0.2">
      <c r="A315" s="304" t="s">
        <v>2342</v>
      </c>
      <c r="B315" s="306"/>
      <c r="C315" s="302"/>
      <c r="D315" s="295" t="s">
        <v>2404</v>
      </c>
      <c r="E315" s="149"/>
      <c r="F315" s="296" t="s">
        <v>303</v>
      </c>
      <c r="G315" s="303">
        <v>43643</v>
      </c>
      <c r="H315" s="295" t="s">
        <v>368</v>
      </c>
      <c r="I315" s="295" t="s">
        <v>388</v>
      </c>
      <c r="J315" s="296" t="s">
        <v>684</v>
      </c>
      <c r="K315" s="296" t="s">
        <v>944</v>
      </c>
      <c r="L315" s="296" t="s">
        <v>1268</v>
      </c>
      <c r="M315" s="295" t="s">
        <v>978</v>
      </c>
      <c r="N315" s="295" t="s">
        <v>388</v>
      </c>
      <c r="O315" s="295" t="s">
        <v>368</v>
      </c>
      <c r="P315" s="302"/>
      <c r="Q315" s="295" t="s">
        <v>1638</v>
      </c>
      <c r="R315" s="295">
        <v>1</v>
      </c>
      <c r="S315" s="300">
        <v>44013</v>
      </c>
      <c r="T315" s="300">
        <v>44196</v>
      </c>
      <c r="U315" s="296" t="s">
        <v>3366</v>
      </c>
      <c r="V315" s="152" t="s">
        <v>3341</v>
      </c>
      <c r="W315" s="317">
        <v>1</v>
      </c>
      <c r="X315" s="241">
        <v>44196</v>
      </c>
      <c r="Y315" s="295" t="s">
        <v>3321</v>
      </c>
      <c r="Z315" s="297" t="s">
        <v>3367</v>
      </c>
      <c r="AA315" s="301">
        <v>1</v>
      </c>
      <c r="AB315" s="162" t="s">
        <v>2036</v>
      </c>
    </row>
    <row r="316" spans="1:31" s="3" customFormat="1" ht="102" hidden="1" customHeight="1" x14ac:dyDescent="0.2">
      <c r="A316" s="123" t="s">
        <v>2343</v>
      </c>
      <c r="B316" s="306"/>
      <c r="C316" s="152" t="s">
        <v>2394</v>
      </c>
      <c r="D316" s="125"/>
      <c r="E316" s="149"/>
      <c r="F316" s="126" t="s">
        <v>304</v>
      </c>
      <c r="G316" s="168">
        <v>44012</v>
      </c>
      <c r="H316" s="125" t="s">
        <v>381</v>
      </c>
      <c r="I316" s="125" t="s">
        <v>388</v>
      </c>
      <c r="J316" s="126" t="s">
        <v>685</v>
      </c>
      <c r="K316" s="126" t="s">
        <v>945</v>
      </c>
      <c r="L316" s="126" t="s">
        <v>1269</v>
      </c>
      <c r="M316" s="125" t="s">
        <v>978</v>
      </c>
      <c r="N316" s="125" t="s">
        <v>388</v>
      </c>
      <c r="O316" s="125"/>
      <c r="P316" s="136"/>
      <c r="Q316" s="125" t="s">
        <v>1661</v>
      </c>
      <c r="R316" s="151" t="s">
        <v>1840</v>
      </c>
      <c r="S316" s="169">
        <v>44058</v>
      </c>
      <c r="T316" s="169">
        <v>44134</v>
      </c>
      <c r="U316" s="152" t="s">
        <v>3092</v>
      </c>
      <c r="V316" s="152" t="s">
        <v>3109</v>
      </c>
      <c r="W316" s="153">
        <v>1</v>
      </c>
      <c r="X316" s="133">
        <v>44135</v>
      </c>
      <c r="Y316" s="137" t="s">
        <v>2027</v>
      </c>
      <c r="Z316" s="152" t="s">
        <v>3110</v>
      </c>
      <c r="AA316" s="153">
        <v>1</v>
      </c>
      <c r="AB316" s="136" t="s">
        <v>2036</v>
      </c>
    </row>
    <row r="317" spans="1:31" ht="226.5" customHeight="1" x14ac:dyDescent="0.2">
      <c r="A317" s="85" t="s">
        <v>2344</v>
      </c>
      <c r="B317" s="85" t="s">
        <v>3665</v>
      </c>
      <c r="C317" s="393" t="s">
        <v>2394</v>
      </c>
      <c r="D317" s="393"/>
      <c r="E317" s="449"/>
      <c r="F317" s="445" t="s">
        <v>305</v>
      </c>
      <c r="G317" s="396">
        <v>44012</v>
      </c>
      <c r="H317" s="362" t="s">
        <v>381</v>
      </c>
      <c r="I317" s="393" t="s">
        <v>388</v>
      </c>
      <c r="J317" s="400" t="s">
        <v>686</v>
      </c>
      <c r="K317" s="400" t="s">
        <v>946</v>
      </c>
      <c r="L317" s="56" t="s">
        <v>1270</v>
      </c>
      <c r="M317" s="400" t="s">
        <v>978</v>
      </c>
      <c r="N317" s="393" t="s">
        <v>388</v>
      </c>
      <c r="O317" s="393"/>
      <c r="P317" s="410"/>
      <c r="Q317" s="73" t="s">
        <v>1662</v>
      </c>
      <c r="R317" s="73" t="s">
        <v>2839</v>
      </c>
      <c r="S317" s="29">
        <v>44058</v>
      </c>
      <c r="T317" s="29">
        <v>44196</v>
      </c>
      <c r="U317" s="77" t="s">
        <v>3381</v>
      </c>
      <c r="V317" s="77" t="s">
        <v>3112</v>
      </c>
      <c r="W317" s="267">
        <v>0.5</v>
      </c>
      <c r="X317" s="268">
        <v>44347</v>
      </c>
      <c r="Y317" s="266" t="s">
        <v>2016</v>
      </c>
      <c r="Z317" s="36" t="s">
        <v>3708</v>
      </c>
      <c r="AA317" s="265">
        <v>1</v>
      </c>
      <c r="AB317" s="266" t="s">
        <v>3706</v>
      </c>
      <c r="AC317" s="79"/>
      <c r="AD317" s="79"/>
      <c r="AE317" s="79"/>
    </row>
    <row r="318" spans="1:31" ht="99" customHeight="1" x14ac:dyDescent="0.2">
      <c r="A318" s="85" t="s">
        <v>2345</v>
      </c>
      <c r="B318" s="85" t="s">
        <v>3665</v>
      </c>
      <c r="C318" s="395"/>
      <c r="D318" s="395"/>
      <c r="E318" s="450"/>
      <c r="F318" s="446"/>
      <c r="G318" s="398"/>
      <c r="H318" s="362" t="s">
        <v>381</v>
      </c>
      <c r="I318" s="395"/>
      <c r="J318" s="401"/>
      <c r="K318" s="401"/>
      <c r="L318" s="56" t="s">
        <v>1271</v>
      </c>
      <c r="M318" s="401"/>
      <c r="N318" s="395"/>
      <c r="O318" s="395"/>
      <c r="P318" s="411"/>
      <c r="Q318" s="73" t="s">
        <v>1663</v>
      </c>
      <c r="R318" s="73" t="s">
        <v>1841</v>
      </c>
      <c r="S318" s="29">
        <v>44242</v>
      </c>
      <c r="T318" s="29">
        <v>44301</v>
      </c>
      <c r="U318" s="36" t="s">
        <v>3368</v>
      </c>
      <c r="V318" s="79" t="s">
        <v>3119</v>
      </c>
      <c r="W318" s="60">
        <v>0</v>
      </c>
      <c r="X318" s="268">
        <v>44347</v>
      </c>
      <c r="Y318" s="266" t="s">
        <v>2016</v>
      </c>
      <c r="Z318" s="119" t="s">
        <v>3709</v>
      </c>
      <c r="AA318" s="265">
        <v>1</v>
      </c>
      <c r="AB318" s="266" t="s">
        <v>3706</v>
      </c>
      <c r="AC318" s="79"/>
      <c r="AD318" s="79"/>
      <c r="AE318" s="79"/>
    </row>
    <row r="319" spans="1:31" ht="221.25" customHeight="1" x14ac:dyDescent="0.2">
      <c r="A319" s="85" t="s">
        <v>2346</v>
      </c>
      <c r="B319" s="85" t="s">
        <v>3665</v>
      </c>
      <c r="C319" s="393" t="s">
        <v>2394</v>
      </c>
      <c r="D319" s="393"/>
      <c r="E319" s="449"/>
      <c r="F319" s="445" t="s">
        <v>306</v>
      </c>
      <c r="G319" s="396">
        <v>44012</v>
      </c>
      <c r="H319" s="362" t="s">
        <v>381</v>
      </c>
      <c r="I319" s="393" t="s">
        <v>388</v>
      </c>
      <c r="J319" s="400" t="s">
        <v>686</v>
      </c>
      <c r="K319" s="393" t="s">
        <v>946</v>
      </c>
      <c r="L319" s="56" t="s">
        <v>1270</v>
      </c>
      <c r="M319" s="393" t="s">
        <v>978</v>
      </c>
      <c r="N319" s="393" t="s">
        <v>388</v>
      </c>
      <c r="O319" s="393"/>
      <c r="P319" s="410"/>
      <c r="Q319" s="73" t="s">
        <v>1662</v>
      </c>
      <c r="R319" s="73" t="s">
        <v>2840</v>
      </c>
      <c r="S319" s="29">
        <v>44058</v>
      </c>
      <c r="T319" s="29">
        <v>44196</v>
      </c>
      <c r="U319" s="77" t="s">
        <v>3381</v>
      </c>
      <c r="V319" s="77" t="s">
        <v>3112</v>
      </c>
      <c r="W319" s="267">
        <v>0.5</v>
      </c>
      <c r="X319" s="268">
        <v>44347</v>
      </c>
      <c r="Y319" s="266" t="s">
        <v>2016</v>
      </c>
      <c r="Z319" s="36" t="s">
        <v>3710</v>
      </c>
      <c r="AA319" s="265">
        <v>1</v>
      </c>
      <c r="AB319" s="266" t="s">
        <v>3706</v>
      </c>
      <c r="AC319" s="79"/>
      <c r="AD319" s="79"/>
      <c r="AE319" s="79"/>
    </row>
    <row r="320" spans="1:31" ht="94.5" customHeight="1" x14ac:dyDescent="0.2">
      <c r="A320" s="85" t="s">
        <v>2347</v>
      </c>
      <c r="B320" s="85" t="s">
        <v>3665</v>
      </c>
      <c r="C320" s="395"/>
      <c r="D320" s="395"/>
      <c r="E320" s="450"/>
      <c r="F320" s="446"/>
      <c r="G320" s="398"/>
      <c r="H320" s="362" t="s">
        <v>381</v>
      </c>
      <c r="I320" s="395"/>
      <c r="J320" s="401"/>
      <c r="K320" s="395"/>
      <c r="L320" s="56" t="s">
        <v>1271</v>
      </c>
      <c r="M320" s="395"/>
      <c r="N320" s="395"/>
      <c r="O320" s="395"/>
      <c r="P320" s="411"/>
      <c r="Q320" s="73" t="s">
        <v>1663</v>
      </c>
      <c r="R320" s="73" t="s">
        <v>1842</v>
      </c>
      <c r="S320" s="29">
        <v>44242</v>
      </c>
      <c r="T320" s="29">
        <v>44301</v>
      </c>
      <c r="U320" s="36" t="s">
        <v>3369</v>
      </c>
      <c r="V320" s="79" t="s">
        <v>3119</v>
      </c>
      <c r="W320" s="60">
        <v>0</v>
      </c>
      <c r="X320" s="268">
        <v>44347</v>
      </c>
      <c r="Y320" s="266" t="s">
        <v>2016</v>
      </c>
      <c r="Z320" s="119" t="s">
        <v>3711</v>
      </c>
      <c r="AA320" s="265">
        <v>1</v>
      </c>
      <c r="AB320" s="266" t="s">
        <v>3706</v>
      </c>
      <c r="AC320" s="79"/>
      <c r="AD320" s="79"/>
      <c r="AE320" s="79"/>
    </row>
    <row r="321" spans="1:31" ht="216" customHeight="1" x14ac:dyDescent="0.2">
      <c r="A321" s="85" t="s">
        <v>2348</v>
      </c>
      <c r="B321" s="85" t="s">
        <v>3665</v>
      </c>
      <c r="C321" s="393" t="s">
        <v>2394</v>
      </c>
      <c r="D321" s="393"/>
      <c r="E321" s="449"/>
      <c r="F321" s="445" t="s">
        <v>307</v>
      </c>
      <c r="G321" s="396">
        <v>44012</v>
      </c>
      <c r="H321" s="362" t="s">
        <v>381</v>
      </c>
      <c r="I321" s="393" t="s">
        <v>388</v>
      </c>
      <c r="J321" s="400" t="s">
        <v>687</v>
      </c>
      <c r="K321" s="393" t="s">
        <v>946</v>
      </c>
      <c r="L321" s="390" t="s">
        <v>1270</v>
      </c>
      <c r="M321" s="393" t="s">
        <v>978</v>
      </c>
      <c r="N321" s="393" t="s">
        <v>388</v>
      </c>
      <c r="O321" s="393"/>
      <c r="P321" s="410"/>
      <c r="Q321" s="73" t="s">
        <v>1662</v>
      </c>
      <c r="R321" s="73" t="s">
        <v>2840</v>
      </c>
      <c r="S321" s="29">
        <v>44058</v>
      </c>
      <c r="T321" s="29">
        <v>44196</v>
      </c>
      <c r="U321" s="77" t="s">
        <v>3381</v>
      </c>
      <c r="V321" s="77" t="s">
        <v>3112</v>
      </c>
      <c r="W321" s="267">
        <v>0.5</v>
      </c>
      <c r="X321" s="268">
        <v>44347</v>
      </c>
      <c r="Y321" s="266" t="s">
        <v>2016</v>
      </c>
      <c r="Z321" s="36" t="s">
        <v>3712</v>
      </c>
      <c r="AA321" s="265">
        <v>1</v>
      </c>
      <c r="AB321" s="266" t="s">
        <v>3706</v>
      </c>
      <c r="AC321" s="79"/>
      <c r="AD321" s="79"/>
      <c r="AE321" s="79"/>
    </row>
    <row r="322" spans="1:31" ht="123.75" customHeight="1" x14ac:dyDescent="0.2">
      <c r="A322" s="85" t="s">
        <v>2349</v>
      </c>
      <c r="B322" s="85" t="s">
        <v>3665</v>
      </c>
      <c r="C322" s="395"/>
      <c r="D322" s="395"/>
      <c r="E322" s="450"/>
      <c r="F322" s="446"/>
      <c r="G322" s="398"/>
      <c r="H322" s="362" t="s">
        <v>381</v>
      </c>
      <c r="I322" s="395"/>
      <c r="J322" s="401"/>
      <c r="K322" s="395"/>
      <c r="L322" s="392"/>
      <c r="M322" s="395"/>
      <c r="N322" s="395"/>
      <c r="O322" s="395"/>
      <c r="P322" s="411"/>
      <c r="Q322" s="73" t="s">
        <v>1663</v>
      </c>
      <c r="R322" s="73" t="s">
        <v>1841</v>
      </c>
      <c r="S322" s="29">
        <v>44242</v>
      </c>
      <c r="T322" s="29">
        <v>44301</v>
      </c>
      <c r="U322" s="36" t="s">
        <v>3368</v>
      </c>
      <c r="V322" s="79" t="s">
        <v>3119</v>
      </c>
      <c r="W322" s="60">
        <v>0</v>
      </c>
      <c r="X322" s="268">
        <v>44347</v>
      </c>
      <c r="Y322" s="266" t="s">
        <v>2016</v>
      </c>
      <c r="Z322" s="119" t="s">
        <v>3711</v>
      </c>
      <c r="AA322" s="265">
        <v>1</v>
      </c>
      <c r="AB322" s="266" t="s">
        <v>3706</v>
      </c>
      <c r="AC322" s="79"/>
      <c r="AD322" s="79"/>
      <c r="AE322" s="79"/>
    </row>
    <row r="323" spans="1:31" ht="225" customHeight="1" x14ac:dyDescent="0.2">
      <c r="A323" s="85" t="s">
        <v>2350</v>
      </c>
      <c r="B323" s="85" t="s">
        <v>3665</v>
      </c>
      <c r="C323" s="393" t="s">
        <v>2394</v>
      </c>
      <c r="D323" s="393"/>
      <c r="E323" s="449"/>
      <c r="F323" s="445" t="s">
        <v>308</v>
      </c>
      <c r="G323" s="396">
        <v>44012</v>
      </c>
      <c r="H323" s="362" t="s">
        <v>381</v>
      </c>
      <c r="I323" s="396" t="s">
        <v>388</v>
      </c>
      <c r="J323" s="396" t="s">
        <v>688</v>
      </c>
      <c r="K323" s="396" t="s">
        <v>946</v>
      </c>
      <c r="L323" s="460" t="s">
        <v>1270</v>
      </c>
      <c r="M323" s="393" t="s">
        <v>978</v>
      </c>
      <c r="N323" s="393" t="s">
        <v>388</v>
      </c>
      <c r="O323" s="393"/>
      <c r="P323" s="410"/>
      <c r="Q323" s="73" t="s">
        <v>1662</v>
      </c>
      <c r="R323" s="73" t="s">
        <v>2840</v>
      </c>
      <c r="S323" s="29">
        <v>44058</v>
      </c>
      <c r="T323" s="29">
        <v>44196</v>
      </c>
      <c r="U323" s="77" t="s">
        <v>3381</v>
      </c>
      <c r="V323" s="77" t="s">
        <v>3112</v>
      </c>
      <c r="W323" s="267">
        <v>0.5</v>
      </c>
      <c r="X323" s="268">
        <v>44347</v>
      </c>
      <c r="Y323" s="266" t="s">
        <v>2016</v>
      </c>
      <c r="Z323" s="36" t="s">
        <v>3713</v>
      </c>
      <c r="AA323" s="265">
        <v>1</v>
      </c>
      <c r="AB323" s="266" t="s">
        <v>3706</v>
      </c>
      <c r="AC323" s="79"/>
      <c r="AD323" s="79"/>
      <c r="AE323" s="79"/>
    </row>
    <row r="324" spans="1:31" ht="91.5" customHeight="1" x14ac:dyDescent="0.2">
      <c r="A324" s="85" t="s">
        <v>2351</v>
      </c>
      <c r="B324" s="85" t="s">
        <v>3665</v>
      </c>
      <c r="C324" s="395"/>
      <c r="D324" s="395"/>
      <c r="E324" s="450"/>
      <c r="F324" s="446"/>
      <c r="G324" s="398"/>
      <c r="H324" s="362" t="s">
        <v>381</v>
      </c>
      <c r="I324" s="398"/>
      <c r="J324" s="398"/>
      <c r="K324" s="398"/>
      <c r="L324" s="455"/>
      <c r="M324" s="395"/>
      <c r="N324" s="395"/>
      <c r="O324" s="395"/>
      <c r="P324" s="411"/>
      <c r="Q324" s="73" t="s">
        <v>1663</v>
      </c>
      <c r="R324" s="73" t="s">
        <v>1841</v>
      </c>
      <c r="S324" s="29">
        <v>44242</v>
      </c>
      <c r="T324" s="29">
        <v>44301</v>
      </c>
      <c r="U324" s="36" t="s">
        <v>3370</v>
      </c>
      <c r="V324" s="79" t="s">
        <v>3119</v>
      </c>
      <c r="W324" s="60">
        <v>0</v>
      </c>
      <c r="X324" s="268">
        <v>44347</v>
      </c>
      <c r="Y324" s="266" t="s">
        <v>2016</v>
      </c>
      <c r="Z324" s="119" t="s">
        <v>3711</v>
      </c>
      <c r="AA324" s="265">
        <v>1</v>
      </c>
      <c r="AB324" s="266" t="s">
        <v>3706</v>
      </c>
      <c r="AC324" s="79"/>
      <c r="AD324" s="79"/>
      <c r="AE324" s="79"/>
    </row>
    <row r="325" spans="1:31" ht="147" hidden="1" customHeight="1" x14ac:dyDescent="0.2">
      <c r="A325" s="304" t="s">
        <v>2352</v>
      </c>
      <c r="B325" s="328"/>
      <c r="C325" s="404" t="s">
        <v>2394</v>
      </c>
      <c r="D325" s="404"/>
      <c r="E325" s="406"/>
      <c r="F325" s="440" t="s">
        <v>309</v>
      </c>
      <c r="G325" s="451">
        <v>44012</v>
      </c>
      <c r="H325" s="350" t="s">
        <v>381</v>
      </c>
      <c r="I325" s="404" t="s">
        <v>388</v>
      </c>
      <c r="J325" s="404" t="s">
        <v>689</v>
      </c>
      <c r="K325" s="404" t="s">
        <v>947</v>
      </c>
      <c r="L325" s="404" t="s">
        <v>1272</v>
      </c>
      <c r="M325" s="404" t="s">
        <v>978</v>
      </c>
      <c r="N325" s="404" t="s">
        <v>388</v>
      </c>
      <c r="O325" s="417"/>
      <c r="P325" s="406"/>
      <c r="Q325" s="295" t="s">
        <v>1664</v>
      </c>
      <c r="R325" s="295" t="s">
        <v>1843</v>
      </c>
      <c r="S325" s="300">
        <v>44058</v>
      </c>
      <c r="T325" s="300">
        <v>44196</v>
      </c>
      <c r="U325" s="163" t="s">
        <v>3383</v>
      </c>
      <c r="V325" s="163" t="s">
        <v>3382</v>
      </c>
      <c r="W325" s="223">
        <v>1</v>
      </c>
      <c r="X325" s="319">
        <v>44196</v>
      </c>
      <c r="Y325" s="320" t="s">
        <v>2016</v>
      </c>
      <c r="Z325" s="163" t="s">
        <v>3384</v>
      </c>
      <c r="AA325" s="223">
        <v>1</v>
      </c>
      <c r="AB325" s="320" t="s">
        <v>2036</v>
      </c>
    </row>
    <row r="326" spans="1:31" ht="135" customHeight="1" x14ac:dyDescent="0.2">
      <c r="A326" s="85" t="s">
        <v>2353</v>
      </c>
      <c r="B326" s="85" t="s">
        <v>3665</v>
      </c>
      <c r="C326" s="392"/>
      <c r="D326" s="392"/>
      <c r="E326" s="411"/>
      <c r="F326" s="444"/>
      <c r="G326" s="455"/>
      <c r="H326" s="359" t="s">
        <v>381</v>
      </c>
      <c r="I326" s="392"/>
      <c r="J326" s="392"/>
      <c r="K326" s="392"/>
      <c r="L326" s="392"/>
      <c r="M326" s="392"/>
      <c r="N326" s="392"/>
      <c r="O326" s="418"/>
      <c r="P326" s="411"/>
      <c r="Q326" s="73" t="s">
        <v>1665</v>
      </c>
      <c r="R326" s="73" t="s">
        <v>1844</v>
      </c>
      <c r="S326" s="29">
        <v>44242</v>
      </c>
      <c r="T326" s="29">
        <v>44301</v>
      </c>
      <c r="U326" s="36" t="s">
        <v>3370</v>
      </c>
      <c r="V326" s="79" t="s">
        <v>3119</v>
      </c>
      <c r="W326" s="60">
        <v>0</v>
      </c>
      <c r="X326" s="268">
        <v>44347</v>
      </c>
      <c r="Y326" s="266" t="s">
        <v>2016</v>
      </c>
      <c r="Z326" s="119" t="s">
        <v>3714</v>
      </c>
      <c r="AA326" s="265">
        <v>0</v>
      </c>
      <c r="AB326" s="266" t="s">
        <v>3707</v>
      </c>
      <c r="AC326" s="79"/>
      <c r="AD326" s="79"/>
      <c r="AE326" s="79"/>
    </row>
    <row r="327" spans="1:31" ht="117.75" customHeight="1" x14ac:dyDescent="0.2">
      <c r="A327" s="85" t="s">
        <v>2354</v>
      </c>
      <c r="B327" s="85" t="s">
        <v>3665</v>
      </c>
      <c r="C327" s="400" t="s">
        <v>2394</v>
      </c>
      <c r="D327" s="400"/>
      <c r="E327" s="449"/>
      <c r="F327" s="453" t="s">
        <v>310</v>
      </c>
      <c r="G327" s="396">
        <v>44012</v>
      </c>
      <c r="H327" s="362" t="s">
        <v>381</v>
      </c>
      <c r="I327" s="400" t="s">
        <v>388</v>
      </c>
      <c r="J327" s="400" t="s">
        <v>690</v>
      </c>
      <c r="K327" s="400" t="s">
        <v>948</v>
      </c>
      <c r="L327" s="390" t="s">
        <v>1273</v>
      </c>
      <c r="M327" s="400" t="s">
        <v>978</v>
      </c>
      <c r="N327" s="400" t="s">
        <v>388</v>
      </c>
      <c r="O327" s="400"/>
      <c r="P327" s="410"/>
      <c r="Q327" s="73" t="s">
        <v>1666</v>
      </c>
      <c r="R327" s="73" t="s">
        <v>1845</v>
      </c>
      <c r="S327" s="29">
        <v>44058</v>
      </c>
      <c r="T327" s="29">
        <v>44196</v>
      </c>
      <c r="U327" s="77" t="s">
        <v>3386</v>
      </c>
      <c r="V327" s="119" t="s">
        <v>3385</v>
      </c>
      <c r="W327" s="267">
        <v>0.2</v>
      </c>
      <c r="X327" s="268">
        <v>44347</v>
      </c>
      <c r="Y327" s="266" t="s">
        <v>2016</v>
      </c>
      <c r="Z327" s="371" t="s">
        <v>3715</v>
      </c>
      <c r="AA327" s="265">
        <v>1</v>
      </c>
      <c r="AB327" s="266" t="s">
        <v>3706</v>
      </c>
      <c r="AC327" s="79"/>
      <c r="AD327" s="79"/>
      <c r="AE327" s="79"/>
    </row>
    <row r="328" spans="1:31" ht="88.5" customHeight="1" x14ac:dyDescent="0.2">
      <c r="A328" s="85" t="s">
        <v>2355</v>
      </c>
      <c r="B328" s="85" t="s">
        <v>3665</v>
      </c>
      <c r="C328" s="401"/>
      <c r="D328" s="401"/>
      <c r="E328" s="450"/>
      <c r="F328" s="454"/>
      <c r="G328" s="398"/>
      <c r="H328" s="362" t="s">
        <v>381</v>
      </c>
      <c r="I328" s="401"/>
      <c r="J328" s="401"/>
      <c r="K328" s="401"/>
      <c r="L328" s="392"/>
      <c r="M328" s="401"/>
      <c r="N328" s="401"/>
      <c r="O328" s="401"/>
      <c r="P328" s="411"/>
      <c r="Q328" s="73" t="s">
        <v>1665</v>
      </c>
      <c r="R328" s="73" t="s">
        <v>1844</v>
      </c>
      <c r="S328" s="29">
        <v>44242</v>
      </c>
      <c r="T328" s="29">
        <v>44301</v>
      </c>
      <c r="U328" s="369" t="s">
        <v>3371</v>
      </c>
      <c r="V328" s="60" t="s">
        <v>335</v>
      </c>
      <c r="W328" s="60">
        <v>0</v>
      </c>
      <c r="X328" s="268">
        <v>44347</v>
      </c>
      <c r="Y328" s="266" t="s">
        <v>2016</v>
      </c>
      <c r="Z328" s="119" t="s">
        <v>3914</v>
      </c>
      <c r="AA328" s="265">
        <v>0</v>
      </c>
      <c r="AB328" s="266" t="s">
        <v>3707</v>
      </c>
      <c r="AC328" s="79"/>
      <c r="AD328" s="79"/>
      <c r="AE328" s="79"/>
    </row>
    <row r="329" spans="1:31" ht="195" customHeight="1" x14ac:dyDescent="0.2">
      <c r="A329" s="85" t="s">
        <v>2356</v>
      </c>
      <c r="B329" s="85" t="s">
        <v>3665</v>
      </c>
      <c r="C329" s="393" t="s">
        <v>2394</v>
      </c>
      <c r="D329" s="393"/>
      <c r="E329" s="449"/>
      <c r="F329" s="445" t="s">
        <v>311</v>
      </c>
      <c r="G329" s="396">
        <v>44012</v>
      </c>
      <c r="H329" s="352" t="s">
        <v>381</v>
      </c>
      <c r="I329" s="393" t="s">
        <v>388</v>
      </c>
      <c r="J329" s="393" t="s">
        <v>691</v>
      </c>
      <c r="K329" s="393" t="s">
        <v>949</v>
      </c>
      <c r="L329" s="390" t="s">
        <v>1274</v>
      </c>
      <c r="M329" s="400" t="s">
        <v>978</v>
      </c>
      <c r="N329" s="400" t="s">
        <v>388</v>
      </c>
      <c r="O329" s="400"/>
      <c r="P329" s="410"/>
      <c r="Q329" s="73" t="s">
        <v>1667</v>
      </c>
      <c r="R329" s="73" t="s">
        <v>1843</v>
      </c>
      <c r="S329" s="29">
        <v>44058</v>
      </c>
      <c r="T329" s="29">
        <v>44196</v>
      </c>
      <c r="U329" s="77" t="s">
        <v>3387</v>
      </c>
      <c r="V329" s="77" t="s">
        <v>3112</v>
      </c>
      <c r="W329" s="267">
        <v>0.7</v>
      </c>
      <c r="X329" s="268">
        <v>44347</v>
      </c>
      <c r="Y329" s="266" t="s">
        <v>2016</v>
      </c>
      <c r="Z329" s="36" t="s">
        <v>3717</v>
      </c>
      <c r="AA329" s="265">
        <v>0.5</v>
      </c>
      <c r="AB329" s="266" t="s">
        <v>3707</v>
      </c>
      <c r="AC329" s="79"/>
      <c r="AD329" s="79"/>
      <c r="AE329" s="79"/>
    </row>
    <row r="330" spans="1:31" ht="76.5" customHeight="1" x14ac:dyDescent="0.2">
      <c r="A330" s="85" t="s">
        <v>2357</v>
      </c>
      <c r="B330" s="85" t="s">
        <v>3665</v>
      </c>
      <c r="C330" s="395"/>
      <c r="D330" s="395"/>
      <c r="E330" s="450"/>
      <c r="F330" s="446"/>
      <c r="G330" s="398"/>
      <c r="H330" s="360" t="s">
        <v>381</v>
      </c>
      <c r="I330" s="395"/>
      <c r="J330" s="395"/>
      <c r="K330" s="395"/>
      <c r="L330" s="392"/>
      <c r="M330" s="401"/>
      <c r="N330" s="401"/>
      <c r="O330" s="401"/>
      <c r="P330" s="411"/>
      <c r="Q330" s="73" t="s">
        <v>1665</v>
      </c>
      <c r="R330" s="73" t="s">
        <v>1844</v>
      </c>
      <c r="S330" s="29">
        <v>44242</v>
      </c>
      <c r="T330" s="29">
        <v>44301</v>
      </c>
      <c r="U330" s="54" t="s">
        <v>3372</v>
      </c>
      <c r="V330" s="60" t="s">
        <v>335</v>
      </c>
      <c r="W330" s="60">
        <v>0</v>
      </c>
      <c r="X330" s="268">
        <v>44347</v>
      </c>
      <c r="Y330" s="266" t="s">
        <v>2016</v>
      </c>
      <c r="Z330" s="119" t="s">
        <v>3716</v>
      </c>
      <c r="AA330" s="265">
        <v>0</v>
      </c>
      <c r="AB330" s="266" t="s">
        <v>3707</v>
      </c>
      <c r="AC330" s="79"/>
      <c r="AD330" s="79"/>
      <c r="AE330" s="79"/>
    </row>
    <row r="331" spans="1:31" s="3" customFormat="1" ht="38.25" hidden="1" customHeight="1" x14ac:dyDescent="0.2">
      <c r="A331" s="123" t="s">
        <v>2358</v>
      </c>
      <c r="B331" s="306"/>
      <c r="C331" s="152" t="s">
        <v>2394</v>
      </c>
      <c r="D331" s="125"/>
      <c r="E331" s="149"/>
      <c r="F331" s="131" t="s">
        <v>312</v>
      </c>
      <c r="G331" s="168">
        <v>44012</v>
      </c>
      <c r="H331" s="125" t="s">
        <v>381</v>
      </c>
      <c r="I331" s="125" t="s">
        <v>388</v>
      </c>
      <c r="J331" s="126" t="s">
        <v>692</v>
      </c>
      <c r="K331" s="126" t="s">
        <v>950</v>
      </c>
      <c r="L331" s="126" t="s">
        <v>1275</v>
      </c>
      <c r="M331" s="125" t="s">
        <v>978</v>
      </c>
      <c r="N331" s="125" t="s">
        <v>388</v>
      </c>
      <c r="O331" s="125"/>
      <c r="P331" s="136"/>
      <c r="Q331" s="125" t="s">
        <v>1668</v>
      </c>
      <c r="R331" s="125" t="s">
        <v>1846</v>
      </c>
      <c r="S331" s="169">
        <v>44058</v>
      </c>
      <c r="T331" s="169">
        <v>44196</v>
      </c>
      <c r="U331" s="126" t="s">
        <v>3114</v>
      </c>
      <c r="V331" s="126" t="s">
        <v>3115</v>
      </c>
      <c r="W331" s="153">
        <v>1</v>
      </c>
      <c r="X331" s="133">
        <v>44135</v>
      </c>
      <c r="Y331" s="136" t="s">
        <v>2016</v>
      </c>
      <c r="Z331" s="126" t="s">
        <v>3143</v>
      </c>
      <c r="AA331" s="153">
        <v>1</v>
      </c>
      <c r="AB331" s="147" t="s">
        <v>2036</v>
      </c>
    </row>
    <row r="332" spans="1:31" ht="165.75" customHeight="1" x14ac:dyDescent="0.2">
      <c r="A332" s="85" t="s">
        <v>2359</v>
      </c>
      <c r="B332" s="85" t="s">
        <v>3664</v>
      </c>
      <c r="C332" s="35" t="s">
        <v>2394</v>
      </c>
      <c r="D332" s="355"/>
      <c r="E332" s="32"/>
      <c r="F332" s="357" t="s">
        <v>313</v>
      </c>
      <c r="G332" s="356">
        <v>44012</v>
      </c>
      <c r="H332" s="355" t="s">
        <v>381</v>
      </c>
      <c r="I332" s="355" t="s">
        <v>388</v>
      </c>
      <c r="J332" s="36" t="s">
        <v>693</v>
      </c>
      <c r="K332" s="36" t="s">
        <v>951</v>
      </c>
      <c r="L332" s="56" t="s">
        <v>1276</v>
      </c>
      <c r="M332" s="73" t="s">
        <v>978</v>
      </c>
      <c r="N332" s="73" t="s">
        <v>388</v>
      </c>
      <c r="O332" s="73"/>
      <c r="P332" s="59"/>
      <c r="Q332" s="73" t="s">
        <v>1669</v>
      </c>
      <c r="R332" s="73" t="s">
        <v>1847</v>
      </c>
      <c r="S332" s="29">
        <v>44058</v>
      </c>
      <c r="T332" s="29">
        <v>44196</v>
      </c>
      <c r="U332" s="92" t="s">
        <v>3073</v>
      </c>
      <c r="V332" s="25" t="s">
        <v>3048</v>
      </c>
      <c r="W332" s="60">
        <v>0</v>
      </c>
      <c r="X332" s="58">
        <v>44347</v>
      </c>
      <c r="Y332" s="23" t="s">
        <v>3323</v>
      </c>
      <c r="Z332" s="25" t="s">
        <v>3871</v>
      </c>
      <c r="AA332" s="60">
        <v>1</v>
      </c>
      <c r="AB332" s="22" t="s">
        <v>3706</v>
      </c>
      <c r="AC332" s="79"/>
      <c r="AD332" s="79"/>
      <c r="AE332" s="79"/>
    </row>
    <row r="333" spans="1:31" ht="409.5" x14ac:dyDescent="0.2">
      <c r="A333" s="85" t="s">
        <v>2360</v>
      </c>
      <c r="B333" s="85" t="s">
        <v>3667</v>
      </c>
      <c r="C333" s="44" t="s">
        <v>100</v>
      </c>
      <c r="D333" s="43"/>
      <c r="E333" s="79"/>
      <c r="F333" s="81" t="s">
        <v>314</v>
      </c>
      <c r="G333" s="69" t="s">
        <v>342</v>
      </c>
      <c r="H333" s="43" t="s">
        <v>348</v>
      </c>
      <c r="I333" s="43" t="s">
        <v>424</v>
      </c>
      <c r="J333" s="42" t="s">
        <v>694</v>
      </c>
      <c r="K333" s="42" t="s">
        <v>952</v>
      </c>
      <c r="L333" s="42" t="s">
        <v>1277</v>
      </c>
      <c r="M333" s="43" t="s">
        <v>978</v>
      </c>
      <c r="N333" s="43" t="s">
        <v>424</v>
      </c>
      <c r="O333" s="43" t="s">
        <v>422</v>
      </c>
      <c r="P333" s="59"/>
      <c r="Q333" s="43" t="s">
        <v>1670</v>
      </c>
      <c r="R333" s="43" t="s">
        <v>1848</v>
      </c>
      <c r="S333" s="70" t="s">
        <v>1965</v>
      </c>
      <c r="T333" s="70">
        <v>44286</v>
      </c>
      <c r="U333" s="25" t="s">
        <v>3770</v>
      </c>
      <c r="V333" s="25" t="s">
        <v>3769</v>
      </c>
      <c r="W333" s="60">
        <v>1</v>
      </c>
      <c r="X333" s="58">
        <v>44347</v>
      </c>
      <c r="Y333" s="59" t="s">
        <v>2018</v>
      </c>
      <c r="Z333" s="89" t="s">
        <v>3768</v>
      </c>
      <c r="AA333" s="280">
        <v>0.84</v>
      </c>
      <c r="AB333" s="22" t="s">
        <v>3707</v>
      </c>
      <c r="AC333" s="79"/>
      <c r="AD333" s="79"/>
      <c r="AE333" s="79"/>
    </row>
    <row r="334" spans="1:31" s="3" customFormat="1" ht="114.75" hidden="1" customHeight="1" x14ac:dyDescent="0.2">
      <c r="A334" s="123" t="s">
        <v>2361</v>
      </c>
      <c r="B334" s="306"/>
      <c r="C334" s="243" t="s">
        <v>100</v>
      </c>
      <c r="D334" s="244"/>
      <c r="E334" s="149"/>
      <c r="F334" s="245" t="s">
        <v>314</v>
      </c>
      <c r="G334" s="246" t="s">
        <v>342</v>
      </c>
      <c r="H334" s="244" t="s">
        <v>348</v>
      </c>
      <c r="I334" s="244" t="s">
        <v>424</v>
      </c>
      <c r="J334" s="247" t="s">
        <v>694</v>
      </c>
      <c r="K334" s="247" t="s">
        <v>952</v>
      </c>
      <c r="L334" s="247" t="s">
        <v>1278</v>
      </c>
      <c r="M334" s="244" t="s">
        <v>978</v>
      </c>
      <c r="N334" s="244" t="s">
        <v>424</v>
      </c>
      <c r="O334" s="244" t="s">
        <v>422</v>
      </c>
      <c r="P334" s="136"/>
      <c r="Q334" s="244" t="s">
        <v>1671</v>
      </c>
      <c r="R334" s="244" t="s">
        <v>1849</v>
      </c>
      <c r="S334" s="248" t="s">
        <v>1966</v>
      </c>
      <c r="T334" s="248">
        <v>44227</v>
      </c>
      <c r="U334" s="152" t="s">
        <v>3027</v>
      </c>
      <c r="V334" s="152" t="s">
        <v>3028</v>
      </c>
      <c r="W334" s="136"/>
      <c r="X334" s="133">
        <v>44135</v>
      </c>
      <c r="Y334" s="136" t="s">
        <v>3025</v>
      </c>
      <c r="Z334" s="152" t="s">
        <v>3151</v>
      </c>
      <c r="AA334" s="153">
        <v>1</v>
      </c>
      <c r="AB334" s="147" t="s">
        <v>2036</v>
      </c>
    </row>
    <row r="335" spans="1:31" ht="255" x14ac:dyDescent="0.2">
      <c r="A335" s="85" t="s">
        <v>2362</v>
      </c>
      <c r="B335" s="85" t="s">
        <v>3667</v>
      </c>
      <c r="C335" s="44" t="s">
        <v>100</v>
      </c>
      <c r="D335" s="43"/>
      <c r="E335" s="79"/>
      <c r="F335" s="81" t="s">
        <v>314</v>
      </c>
      <c r="G335" s="69" t="s">
        <v>342</v>
      </c>
      <c r="H335" s="43" t="s">
        <v>348</v>
      </c>
      <c r="I335" s="43" t="s">
        <v>424</v>
      </c>
      <c r="J335" s="42" t="s">
        <v>694</v>
      </c>
      <c r="K335" s="42" t="s">
        <v>952</v>
      </c>
      <c r="L335" s="42" t="s">
        <v>1279</v>
      </c>
      <c r="M335" s="43" t="s">
        <v>978</v>
      </c>
      <c r="N335" s="43" t="s">
        <v>424</v>
      </c>
      <c r="O335" s="43" t="s">
        <v>422</v>
      </c>
      <c r="P335" s="59"/>
      <c r="Q335" s="43" t="s">
        <v>1672</v>
      </c>
      <c r="R335" s="43" t="s">
        <v>1850</v>
      </c>
      <c r="S335" s="70" t="s">
        <v>1967</v>
      </c>
      <c r="T335" s="70">
        <v>44253</v>
      </c>
      <c r="U335" s="25" t="s">
        <v>3773</v>
      </c>
      <c r="V335" s="25" t="s">
        <v>3772</v>
      </c>
      <c r="W335" s="60">
        <v>0</v>
      </c>
      <c r="X335" s="58">
        <v>44347</v>
      </c>
      <c r="Y335" s="59" t="s">
        <v>2018</v>
      </c>
      <c r="Z335" s="89" t="s">
        <v>3771</v>
      </c>
      <c r="AA335" s="60">
        <v>1</v>
      </c>
      <c r="AB335" s="22" t="s">
        <v>3706</v>
      </c>
      <c r="AC335" s="79"/>
      <c r="AD335" s="79"/>
      <c r="AE335" s="79"/>
    </row>
    <row r="336" spans="1:31" ht="178.5" hidden="1" x14ac:dyDescent="0.2">
      <c r="A336" s="304" t="s">
        <v>2363</v>
      </c>
      <c r="B336" s="306"/>
      <c r="C336" s="243" t="s">
        <v>100</v>
      </c>
      <c r="D336" s="244"/>
      <c r="E336" s="149"/>
      <c r="F336" s="245" t="s">
        <v>314</v>
      </c>
      <c r="G336" s="246" t="s">
        <v>342</v>
      </c>
      <c r="H336" s="244" t="s">
        <v>348</v>
      </c>
      <c r="I336" s="244" t="s">
        <v>424</v>
      </c>
      <c r="J336" s="247" t="s">
        <v>694</v>
      </c>
      <c r="K336" s="247" t="s">
        <v>952</v>
      </c>
      <c r="L336" s="247" t="s">
        <v>1280</v>
      </c>
      <c r="M336" s="244" t="s">
        <v>978</v>
      </c>
      <c r="N336" s="244" t="s">
        <v>424</v>
      </c>
      <c r="O336" s="244" t="s">
        <v>422</v>
      </c>
      <c r="P336" s="302"/>
      <c r="Q336" s="244" t="s">
        <v>1673</v>
      </c>
      <c r="R336" s="244" t="s">
        <v>1851</v>
      </c>
      <c r="S336" s="248" t="s">
        <v>3129</v>
      </c>
      <c r="T336" s="248">
        <v>44286</v>
      </c>
      <c r="U336" s="152" t="s">
        <v>3330</v>
      </c>
      <c r="V336" s="152" t="s">
        <v>3331</v>
      </c>
      <c r="W336" s="301">
        <v>1</v>
      </c>
      <c r="X336" s="298">
        <v>44196</v>
      </c>
      <c r="Y336" s="302" t="s">
        <v>2018</v>
      </c>
      <c r="Z336" s="321" t="s">
        <v>3332</v>
      </c>
      <c r="AA336" s="301">
        <v>1</v>
      </c>
      <c r="AB336" s="147" t="s">
        <v>2036</v>
      </c>
    </row>
    <row r="337" spans="1:31" s="3" customFormat="1" ht="191.25" hidden="1" customHeight="1" x14ac:dyDescent="0.2">
      <c r="A337" s="123" t="s">
        <v>2364</v>
      </c>
      <c r="B337" s="306"/>
      <c r="C337" s="243" t="s">
        <v>2394</v>
      </c>
      <c r="D337" s="244"/>
      <c r="E337" s="149"/>
      <c r="F337" s="245" t="s">
        <v>315</v>
      </c>
      <c r="G337" s="246">
        <v>43998</v>
      </c>
      <c r="H337" s="244" t="s">
        <v>382</v>
      </c>
      <c r="I337" s="244" t="s">
        <v>391</v>
      </c>
      <c r="J337" s="247" t="s">
        <v>695</v>
      </c>
      <c r="K337" s="247" t="s">
        <v>953</v>
      </c>
      <c r="L337" s="247" t="s">
        <v>1281</v>
      </c>
      <c r="M337" s="244" t="s">
        <v>978</v>
      </c>
      <c r="N337" s="244" t="s">
        <v>1396</v>
      </c>
      <c r="O337" s="244"/>
      <c r="P337" s="136"/>
      <c r="Q337" s="244" t="s">
        <v>1674</v>
      </c>
      <c r="R337" s="244" t="s">
        <v>1852</v>
      </c>
      <c r="S337" s="248">
        <v>44013</v>
      </c>
      <c r="T337" s="248">
        <v>44105</v>
      </c>
      <c r="U337" s="126" t="s">
        <v>3076</v>
      </c>
      <c r="V337" s="152" t="s">
        <v>3074</v>
      </c>
      <c r="W337" s="153">
        <v>1</v>
      </c>
      <c r="X337" s="133">
        <v>44135</v>
      </c>
      <c r="Y337" s="137" t="s">
        <v>2019</v>
      </c>
      <c r="Z337" s="152" t="s">
        <v>3152</v>
      </c>
      <c r="AA337" s="153">
        <v>1</v>
      </c>
      <c r="AB337" s="147" t="s">
        <v>2036</v>
      </c>
    </row>
    <row r="338" spans="1:31" s="3" customFormat="1" ht="191.25" hidden="1" customHeight="1" x14ac:dyDescent="0.2">
      <c r="A338" s="123" t="s">
        <v>2365</v>
      </c>
      <c r="B338" s="306"/>
      <c r="C338" s="243" t="s">
        <v>2394</v>
      </c>
      <c r="D338" s="244"/>
      <c r="E338" s="149"/>
      <c r="F338" s="245" t="s">
        <v>315</v>
      </c>
      <c r="G338" s="246">
        <v>43998</v>
      </c>
      <c r="H338" s="244" t="s">
        <v>382</v>
      </c>
      <c r="I338" s="244" t="s">
        <v>391</v>
      </c>
      <c r="J338" s="247" t="s">
        <v>695</v>
      </c>
      <c r="K338" s="247" t="s">
        <v>953</v>
      </c>
      <c r="L338" s="247" t="s">
        <v>1282</v>
      </c>
      <c r="M338" s="244" t="s">
        <v>978</v>
      </c>
      <c r="N338" s="244" t="s">
        <v>1396</v>
      </c>
      <c r="O338" s="244"/>
      <c r="P338" s="136"/>
      <c r="Q338" s="244" t="s">
        <v>1675</v>
      </c>
      <c r="R338" s="244" t="s">
        <v>1853</v>
      </c>
      <c r="S338" s="248">
        <v>44013</v>
      </c>
      <c r="T338" s="248">
        <v>44105</v>
      </c>
      <c r="U338" s="126" t="s">
        <v>3077</v>
      </c>
      <c r="V338" s="152" t="s">
        <v>3075</v>
      </c>
      <c r="W338" s="153">
        <v>1</v>
      </c>
      <c r="X338" s="133">
        <v>44135</v>
      </c>
      <c r="Y338" s="137" t="s">
        <v>2019</v>
      </c>
      <c r="Z338" s="152" t="s">
        <v>3152</v>
      </c>
      <c r="AA338" s="153">
        <v>0</v>
      </c>
      <c r="AB338" s="147" t="s">
        <v>2036</v>
      </c>
    </row>
    <row r="339" spans="1:31" ht="232.5" customHeight="1" x14ac:dyDescent="0.2">
      <c r="A339" s="85" t="s">
        <v>2366</v>
      </c>
      <c r="B339" s="85" t="s">
        <v>3664</v>
      </c>
      <c r="C339" s="38" t="s">
        <v>2394</v>
      </c>
      <c r="D339" s="39"/>
      <c r="E339" s="32"/>
      <c r="F339" s="80" t="s">
        <v>315</v>
      </c>
      <c r="G339" s="41">
        <v>43998</v>
      </c>
      <c r="H339" s="39" t="s">
        <v>382</v>
      </c>
      <c r="I339" s="39" t="s">
        <v>391</v>
      </c>
      <c r="J339" s="40" t="s">
        <v>695</v>
      </c>
      <c r="K339" s="40" t="s">
        <v>953</v>
      </c>
      <c r="L339" s="42" t="s">
        <v>1283</v>
      </c>
      <c r="M339" s="39" t="s">
        <v>978</v>
      </c>
      <c r="N339" s="67" t="s">
        <v>1396</v>
      </c>
      <c r="O339" s="39"/>
      <c r="P339" s="59"/>
      <c r="Q339" s="67" t="s">
        <v>1676</v>
      </c>
      <c r="R339" s="68" t="s">
        <v>1854</v>
      </c>
      <c r="S339" s="70">
        <v>44075</v>
      </c>
      <c r="T339" s="70">
        <v>44286</v>
      </c>
      <c r="U339" s="56" t="s">
        <v>3078</v>
      </c>
      <c r="V339" s="25" t="s">
        <v>3048</v>
      </c>
      <c r="W339" s="60">
        <v>0</v>
      </c>
      <c r="X339" s="58">
        <v>44347</v>
      </c>
      <c r="Y339" s="23" t="s">
        <v>3323</v>
      </c>
      <c r="Z339" s="25" t="s">
        <v>3915</v>
      </c>
      <c r="AA339" s="60">
        <v>0.1</v>
      </c>
      <c r="AB339" s="22" t="s">
        <v>3707</v>
      </c>
      <c r="AC339" s="79"/>
      <c r="AD339" s="79"/>
      <c r="AE339" s="79"/>
    </row>
    <row r="340" spans="1:31" ht="111.75" customHeight="1" x14ac:dyDescent="0.2">
      <c r="A340" s="85" t="s">
        <v>2367</v>
      </c>
      <c r="B340" s="85" t="s">
        <v>3664</v>
      </c>
      <c r="C340" s="44" t="s">
        <v>2394</v>
      </c>
      <c r="D340" s="43"/>
      <c r="E340" s="32"/>
      <c r="F340" s="81" t="s">
        <v>316</v>
      </c>
      <c r="G340" s="69">
        <v>43998</v>
      </c>
      <c r="H340" s="43" t="s">
        <v>382</v>
      </c>
      <c r="I340" s="43" t="s">
        <v>391</v>
      </c>
      <c r="J340" s="45" t="s">
        <v>696</v>
      </c>
      <c r="K340" s="42" t="s">
        <v>954</v>
      </c>
      <c r="L340" s="42" t="s">
        <v>1284</v>
      </c>
      <c r="M340" s="43" t="s">
        <v>978</v>
      </c>
      <c r="N340" s="43" t="s">
        <v>1396</v>
      </c>
      <c r="O340" s="43"/>
      <c r="P340" s="59"/>
      <c r="Q340" s="46" t="s">
        <v>1677</v>
      </c>
      <c r="R340" s="46" t="s">
        <v>1855</v>
      </c>
      <c r="S340" s="70">
        <v>44075</v>
      </c>
      <c r="T340" s="70">
        <v>44286</v>
      </c>
      <c r="U340" s="25" t="s">
        <v>3079</v>
      </c>
      <c r="V340" s="25" t="s">
        <v>3048</v>
      </c>
      <c r="W340" s="60">
        <v>0</v>
      </c>
      <c r="X340" s="58">
        <v>44347</v>
      </c>
      <c r="Y340" s="23" t="s">
        <v>3323</v>
      </c>
      <c r="Z340" s="25" t="s">
        <v>3916</v>
      </c>
      <c r="AA340" s="60">
        <v>0</v>
      </c>
      <c r="AB340" s="22" t="s">
        <v>3707</v>
      </c>
      <c r="AC340" s="79"/>
      <c r="AD340" s="79"/>
      <c r="AE340" s="79"/>
    </row>
    <row r="341" spans="1:31" ht="114.75" x14ac:dyDescent="0.2">
      <c r="A341" s="85" t="s">
        <v>2368</v>
      </c>
      <c r="B341" s="85" t="s">
        <v>3664</v>
      </c>
      <c r="C341" s="38" t="s">
        <v>2394</v>
      </c>
      <c r="D341" s="39"/>
      <c r="E341" s="32"/>
      <c r="F341" s="80" t="s">
        <v>317</v>
      </c>
      <c r="G341" s="41">
        <v>43998</v>
      </c>
      <c r="H341" s="39" t="s">
        <v>382</v>
      </c>
      <c r="I341" s="39" t="s">
        <v>391</v>
      </c>
      <c r="J341" s="42" t="s">
        <v>697</v>
      </c>
      <c r="K341" s="40" t="s">
        <v>955</v>
      </c>
      <c r="L341" s="42" t="s">
        <v>1285</v>
      </c>
      <c r="M341" s="39" t="s">
        <v>978</v>
      </c>
      <c r="N341" s="43" t="s">
        <v>1396</v>
      </c>
      <c r="O341" s="39"/>
      <c r="P341" s="59"/>
      <c r="Q341" s="43" t="s">
        <v>1678</v>
      </c>
      <c r="R341" s="43" t="s">
        <v>1856</v>
      </c>
      <c r="S341" s="70">
        <v>44075</v>
      </c>
      <c r="T341" s="70">
        <v>44286</v>
      </c>
      <c r="U341" s="25" t="s">
        <v>3079</v>
      </c>
      <c r="V341" s="25" t="s">
        <v>3048</v>
      </c>
      <c r="W341" s="60">
        <v>0</v>
      </c>
      <c r="X341" s="58">
        <v>44347</v>
      </c>
      <c r="Y341" s="23" t="s">
        <v>3323</v>
      </c>
      <c r="Z341" s="25" t="s">
        <v>3917</v>
      </c>
      <c r="AA341" s="60">
        <v>0</v>
      </c>
      <c r="AB341" s="22" t="s">
        <v>3707</v>
      </c>
      <c r="AC341" s="79"/>
      <c r="AD341" s="79"/>
      <c r="AE341" s="79"/>
    </row>
    <row r="342" spans="1:31" ht="127.5" x14ac:dyDescent="0.2">
      <c r="A342" s="85" t="s">
        <v>2369</v>
      </c>
      <c r="B342" s="85" t="s">
        <v>3664</v>
      </c>
      <c r="C342" s="47" t="s">
        <v>2394</v>
      </c>
      <c r="D342" s="46"/>
      <c r="E342" s="32"/>
      <c r="F342" s="82" t="s">
        <v>318</v>
      </c>
      <c r="G342" s="71">
        <v>43998</v>
      </c>
      <c r="H342" s="46" t="s">
        <v>382</v>
      </c>
      <c r="I342" s="46" t="s">
        <v>391</v>
      </c>
      <c r="J342" s="42" t="s">
        <v>698</v>
      </c>
      <c r="K342" s="45" t="s">
        <v>955</v>
      </c>
      <c r="L342" s="42" t="s">
        <v>1286</v>
      </c>
      <c r="M342" s="46" t="s">
        <v>978</v>
      </c>
      <c r="N342" s="46" t="s">
        <v>1396</v>
      </c>
      <c r="O342" s="46"/>
      <c r="P342" s="59"/>
      <c r="Q342" s="46" t="s">
        <v>1679</v>
      </c>
      <c r="R342" s="46" t="s">
        <v>1857</v>
      </c>
      <c r="S342" s="70">
        <v>44075</v>
      </c>
      <c r="T342" s="70">
        <v>44286</v>
      </c>
      <c r="U342" s="25" t="s">
        <v>3079</v>
      </c>
      <c r="V342" s="25" t="s">
        <v>3048</v>
      </c>
      <c r="W342" s="60">
        <v>0</v>
      </c>
      <c r="X342" s="58">
        <v>44347</v>
      </c>
      <c r="Y342" s="23" t="s">
        <v>3323</v>
      </c>
      <c r="Z342" s="25" t="s">
        <v>3918</v>
      </c>
      <c r="AA342" s="60">
        <v>0</v>
      </c>
      <c r="AB342" s="22" t="s">
        <v>3707</v>
      </c>
      <c r="AC342" s="79"/>
      <c r="AD342" s="79"/>
      <c r="AE342" s="79"/>
    </row>
    <row r="343" spans="1:31" ht="152.25" customHeight="1" x14ac:dyDescent="0.2">
      <c r="A343" s="85" t="s">
        <v>2370</v>
      </c>
      <c r="B343" s="85" t="s">
        <v>3664</v>
      </c>
      <c r="C343" s="47" t="s">
        <v>2394</v>
      </c>
      <c r="D343" s="46"/>
      <c r="E343" s="32"/>
      <c r="F343" s="82" t="s">
        <v>318</v>
      </c>
      <c r="G343" s="71">
        <v>43998</v>
      </c>
      <c r="H343" s="46" t="s">
        <v>382</v>
      </c>
      <c r="I343" s="46" t="s">
        <v>391</v>
      </c>
      <c r="J343" s="45" t="s">
        <v>699</v>
      </c>
      <c r="K343" s="45" t="s">
        <v>955</v>
      </c>
      <c r="L343" s="42" t="s">
        <v>1287</v>
      </c>
      <c r="M343" s="46" t="s">
        <v>990</v>
      </c>
      <c r="N343" s="46" t="s">
        <v>1396</v>
      </c>
      <c r="O343" s="46"/>
      <c r="P343" s="59"/>
      <c r="Q343" s="46" t="s">
        <v>1680</v>
      </c>
      <c r="R343" s="46" t="s">
        <v>1858</v>
      </c>
      <c r="S343" s="70">
        <v>44013</v>
      </c>
      <c r="T343" s="70">
        <v>44286</v>
      </c>
      <c r="U343" s="25" t="s">
        <v>3079</v>
      </c>
      <c r="V343" s="25" t="s">
        <v>3048</v>
      </c>
      <c r="W343" s="60">
        <v>0</v>
      </c>
      <c r="X343" s="58">
        <v>44347</v>
      </c>
      <c r="Y343" s="23" t="s">
        <v>3323</v>
      </c>
      <c r="Z343" s="25" t="s">
        <v>3919</v>
      </c>
      <c r="AA343" s="60">
        <v>0</v>
      </c>
      <c r="AB343" s="22" t="s">
        <v>3707</v>
      </c>
      <c r="AC343" s="79"/>
      <c r="AD343" s="79"/>
      <c r="AE343" s="79"/>
    </row>
    <row r="344" spans="1:31" ht="149.25" customHeight="1" x14ac:dyDescent="0.2">
      <c r="A344" s="85" t="s">
        <v>2371</v>
      </c>
      <c r="B344" s="85" t="s">
        <v>3664</v>
      </c>
      <c r="C344" s="38" t="s">
        <v>2394</v>
      </c>
      <c r="D344" s="39"/>
      <c r="E344" s="32"/>
      <c r="F344" s="80" t="s">
        <v>318</v>
      </c>
      <c r="G344" s="41">
        <v>43998</v>
      </c>
      <c r="H344" s="39" t="s">
        <v>382</v>
      </c>
      <c r="I344" s="39" t="s">
        <v>391</v>
      </c>
      <c r="J344" s="45" t="s">
        <v>700</v>
      </c>
      <c r="K344" s="40" t="s">
        <v>955</v>
      </c>
      <c r="L344" s="42" t="s">
        <v>1288</v>
      </c>
      <c r="M344" s="46" t="s">
        <v>978</v>
      </c>
      <c r="N344" s="46" t="s">
        <v>1396</v>
      </c>
      <c r="O344" s="46"/>
      <c r="P344" s="59"/>
      <c r="Q344" s="46" t="s">
        <v>1681</v>
      </c>
      <c r="R344" s="46" t="s">
        <v>1859</v>
      </c>
      <c r="S344" s="70">
        <v>44075</v>
      </c>
      <c r="T344" s="70">
        <v>44286</v>
      </c>
      <c r="U344" s="25" t="s">
        <v>3079</v>
      </c>
      <c r="V344" s="25" t="s">
        <v>3048</v>
      </c>
      <c r="W344" s="60">
        <v>0</v>
      </c>
      <c r="X344" s="58">
        <v>44347</v>
      </c>
      <c r="Y344" s="23" t="s">
        <v>3323</v>
      </c>
      <c r="Z344" s="25" t="s">
        <v>3920</v>
      </c>
      <c r="AA344" s="60">
        <v>0</v>
      </c>
      <c r="AB344" s="22" t="s">
        <v>3707</v>
      </c>
      <c r="AC344" s="79"/>
      <c r="AD344" s="79"/>
      <c r="AE344" s="79"/>
    </row>
    <row r="345" spans="1:31" ht="163.5" customHeight="1" x14ac:dyDescent="0.2">
      <c r="A345" s="85" t="s">
        <v>2372</v>
      </c>
      <c r="B345" s="85" t="s">
        <v>3664</v>
      </c>
      <c r="C345" s="38" t="s">
        <v>2394</v>
      </c>
      <c r="D345" s="39"/>
      <c r="E345" s="32"/>
      <c r="F345" s="80" t="s">
        <v>319</v>
      </c>
      <c r="G345" s="41">
        <v>43998</v>
      </c>
      <c r="H345" s="39" t="s">
        <v>382</v>
      </c>
      <c r="I345" s="39" t="s">
        <v>391</v>
      </c>
      <c r="J345" s="45" t="s">
        <v>701</v>
      </c>
      <c r="K345" s="40" t="s">
        <v>955</v>
      </c>
      <c r="L345" s="42" t="s">
        <v>1289</v>
      </c>
      <c r="M345" s="39" t="s">
        <v>978</v>
      </c>
      <c r="N345" s="43" t="s">
        <v>1396</v>
      </c>
      <c r="O345" s="39"/>
      <c r="P345" s="59"/>
      <c r="Q345" s="46" t="s">
        <v>1682</v>
      </c>
      <c r="R345" s="48" t="s">
        <v>1860</v>
      </c>
      <c r="S345" s="70">
        <v>44150</v>
      </c>
      <c r="T345" s="70">
        <v>44227</v>
      </c>
      <c r="U345" s="25" t="s">
        <v>3079</v>
      </c>
      <c r="V345" s="25" t="s">
        <v>3048</v>
      </c>
      <c r="W345" s="60">
        <v>0</v>
      </c>
      <c r="X345" s="58">
        <v>44347</v>
      </c>
      <c r="Y345" s="23" t="s">
        <v>3323</v>
      </c>
      <c r="Z345" s="25" t="s">
        <v>3921</v>
      </c>
      <c r="AA345" s="60">
        <v>0.05</v>
      </c>
      <c r="AB345" s="22" t="s">
        <v>3707</v>
      </c>
      <c r="AC345" s="79"/>
      <c r="AD345" s="79"/>
      <c r="AE345" s="79"/>
    </row>
    <row r="346" spans="1:31" ht="165" customHeight="1" x14ac:dyDescent="0.2">
      <c r="A346" s="85" t="s">
        <v>2373</v>
      </c>
      <c r="B346" s="85" t="s">
        <v>3664</v>
      </c>
      <c r="C346" s="38" t="s">
        <v>2394</v>
      </c>
      <c r="D346" s="39"/>
      <c r="E346" s="32"/>
      <c r="F346" s="80" t="s">
        <v>319</v>
      </c>
      <c r="G346" s="41">
        <v>43998</v>
      </c>
      <c r="H346" s="39" t="s">
        <v>382</v>
      </c>
      <c r="I346" s="39" t="s">
        <v>391</v>
      </c>
      <c r="J346" s="45" t="s">
        <v>702</v>
      </c>
      <c r="K346" s="40" t="s">
        <v>955</v>
      </c>
      <c r="L346" s="42" t="s">
        <v>1290</v>
      </c>
      <c r="M346" s="39" t="s">
        <v>978</v>
      </c>
      <c r="N346" s="43" t="s">
        <v>1396</v>
      </c>
      <c r="O346" s="39"/>
      <c r="P346" s="59"/>
      <c r="Q346" s="46" t="s">
        <v>1683</v>
      </c>
      <c r="R346" s="46" t="s">
        <v>1861</v>
      </c>
      <c r="S346" s="70">
        <v>44150</v>
      </c>
      <c r="T346" s="70">
        <v>44227</v>
      </c>
      <c r="U346" s="25" t="s">
        <v>3079</v>
      </c>
      <c r="V346" s="25" t="s">
        <v>3048</v>
      </c>
      <c r="W346" s="60">
        <v>0</v>
      </c>
      <c r="X346" s="58">
        <v>44347</v>
      </c>
      <c r="Y346" s="260" t="s">
        <v>3323</v>
      </c>
      <c r="Z346" s="72" t="s">
        <v>3872</v>
      </c>
      <c r="AA346" s="113">
        <v>0</v>
      </c>
      <c r="AB346" s="22" t="s">
        <v>3707</v>
      </c>
      <c r="AC346" s="79"/>
      <c r="AD346" s="79"/>
      <c r="AE346" s="79"/>
    </row>
    <row r="347" spans="1:31" ht="146.25" customHeight="1" x14ac:dyDescent="0.2">
      <c r="A347" s="85" t="s">
        <v>2374</v>
      </c>
      <c r="B347" s="85" t="s">
        <v>3664</v>
      </c>
      <c r="C347" s="38" t="s">
        <v>2394</v>
      </c>
      <c r="D347" s="39"/>
      <c r="E347" s="32"/>
      <c r="F347" s="80" t="s">
        <v>319</v>
      </c>
      <c r="G347" s="41">
        <v>43998</v>
      </c>
      <c r="H347" s="39" t="s">
        <v>382</v>
      </c>
      <c r="I347" s="39" t="s">
        <v>391</v>
      </c>
      <c r="J347" s="45" t="s">
        <v>703</v>
      </c>
      <c r="K347" s="40" t="s">
        <v>955</v>
      </c>
      <c r="L347" s="42" t="s">
        <v>1291</v>
      </c>
      <c r="M347" s="39" t="s">
        <v>978</v>
      </c>
      <c r="N347" s="43" t="s">
        <v>1396</v>
      </c>
      <c r="O347" s="39"/>
      <c r="P347" s="59"/>
      <c r="Q347" s="46" t="s">
        <v>1684</v>
      </c>
      <c r="R347" s="48" t="s">
        <v>1862</v>
      </c>
      <c r="S347" s="70">
        <v>44197</v>
      </c>
      <c r="T347" s="70">
        <v>44255</v>
      </c>
      <c r="U347" s="25" t="s">
        <v>3079</v>
      </c>
      <c r="V347" s="25" t="s">
        <v>3048</v>
      </c>
      <c r="W347" s="60">
        <v>0</v>
      </c>
      <c r="X347" s="58">
        <v>44347</v>
      </c>
      <c r="Y347" s="260" t="s">
        <v>3323</v>
      </c>
      <c r="Z347" s="72" t="s">
        <v>3873</v>
      </c>
      <c r="AA347" s="113">
        <v>0</v>
      </c>
      <c r="AB347" s="22" t="s">
        <v>3707</v>
      </c>
      <c r="AC347" s="79"/>
      <c r="AD347" s="79"/>
      <c r="AE347" s="79"/>
    </row>
    <row r="348" spans="1:31" ht="153" customHeight="1" x14ac:dyDescent="0.2">
      <c r="A348" s="85" t="s">
        <v>2375</v>
      </c>
      <c r="B348" s="85" t="s">
        <v>3665</v>
      </c>
      <c r="C348" s="72" t="s">
        <v>2394</v>
      </c>
      <c r="D348" s="118"/>
      <c r="E348" s="32"/>
      <c r="F348" s="117" t="s">
        <v>320</v>
      </c>
      <c r="G348" s="37">
        <v>43998</v>
      </c>
      <c r="H348" s="118" t="s">
        <v>383</v>
      </c>
      <c r="I348" s="118" t="s">
        <v>392</v>
      </c>
      <c r="J348" s="34" t="s">
        <v>704</v>
      </c>
      <c r="K348" s="34" t="s">
        <v>956</v>
      </c>
      <c r="L348" s="72" t="s">
        <v>1292</v>
      </c>
      <c r="M348" s="118" t="s">
        <v>978</v>
      </c>
      <c r="N348" s="118" t="s">
        <v>392</v>
      </c>
      <c r="O348" s="118" t="s">
        <v>1397</v>
      </c>
      <c r="P348" s="59"/>
      <c r="Q348" s="118" t="s">
        <v>1685</v>
      </c>
      <c r="R348" s="118" t="s">
        <v>1863</v>
      </c>
      <c r="S348" s="29" t="s">
        <v>1968</v>
      </c>
      <c r="T348" s="29" t="s">
        <v>1969</v>
      </c>
      <c r="U348" s="119" t="s">
        <v>3406</v>
      </c>
      <c r="V348" s="276"/>
      <c r="W348" s="273">
        <v>0</v>
      </c>
      <c r="X348" s="268">
        <v>44347</v>
      </c>
      <c r="Y348" s="73" t="s">
        <v>2016</v>
      </c>
      <c r="Z348" s="119" t="s">
        <v>3718</v>
      </c>
      <c r="AA348" s="265">
        <v>0.25</v>
      </c>
      <c r="AB348" s="266" t="s">
        <v>3707</v>
      </c>
      <c r="AC348" s="79"/>
      <c r="AD348" s="79"/>
      <c r="AE348" s="79"/>
    </row>
    <row r="349" spans="1:31" ht="324" customHeight="1" x14ac:dyDescent="0.2">
      <c r="A349" s="85" t="s">
        <v>2376</v>
      </c>
      <c r="B349" s="85" t="s">
        <v>3665</v>
      </c>
      <c r="C349" s="72" t="s">
        <v>2394</v>
      </c>
      <c r="D349" s="118"/>
      <c r="E349" s="32"/>
      <c r="F349" s="117" t="s">
        <v>321</v>
      </c>
      <c r="G349" s="37">
        <v>43998</v>
      </c>
      <c r="H349" s="118" t="s">
        <v>378</v>
      </c>
      <c r="I349" s="118" t="s">
        <v>392</v>
      </c>
      <c r="J349" s="34" t="s">
        <v>705</v>
      </c>
      <c r="K349" s="34" t="s">
        <v>957</v>
      </c>
      <c r="L349" s="34" t="s">
        <v>1293</v>
      </c>
      <c r="M349" s="118" t="s">
        <v>978</v>
      </c>
      <c r="N349" s="118" t="s">
        <v>392</v>
      </c>
      <c r="O349" s="118"/>
      <c r="P349" s="59"/>
      <c r="Q349" s="118" t="s">
        <v>1686</v>
      </c>
      <c r="R349" s="118" t="s">
        <v>1864</v>
      </c>
      <c r="S349" s="29" t="s">
        <v>1970</v>
      </c>
      <c r="T349" s="29" t="s">
        <v>1971</v>
      </c>
      <c r="U349" s="277" t="s">
        <v>3407</v>
      </c>
      <c r="V349" s="73" t="s">
        <v>3408</v>
      </c>
      <c r="W349" s="273">
        <v>0.75</v>
      </c>
      <c r="X349" s="268">
        <v>44347</v>
      </c>
      <c r="Y349" s="73" t="s">
        <v>2016</v>
      </c>
      <c r="Z349" s="371" t="s">
        <v>3922</v>
      </c>
      <c r="AA349" s="265">
        <v>0.75</v>
      </c>
      <c r="AB349" s="266" t="s">
        <v>3707</v>
      </c>
      <c r="AC349" s="79"/>
      <c r="AD349" s="79"/>
      <c r="AE349" s="79"/>
    </row>
    <row r="350" spans="1:31" ht="139.5" customHeight="1" x14ac:dyDescent="0.2">
      <c r="A350" s="85" t="s">
        <v>2377</v>
      </c>
      <c r="B350" s="85" t="s">
        <v>3665</v>
      </c>
      <c r="C350" s="72" t="s">
        <v>2394</v>
      </c>
      <c r="D350" s="118"/>
      <c r="E350" s="32"/>
      <c r="F350" s="117" t="s">
        <v>2934</v>
      </c>
      <c r="G350" s="37">
        <v>43998</v>
      </c>
      <c r="H350" s="118" t="s">
        <v>358</v>
      </c>
      <c r="I350" s="118" t="s">
        <v>425</v>
      </c>
      <c r="J350" s="34" t="s">
        <v>706</v>
      </c>
      <c r="K350" s="34" t="s">
        <v>958</v>
      </c>
      <c r="L350" s="34" t="s">
        <v>1294</v>
      </c>
      <c r="M350" s="118" t="s">
        <v>978</v>
      </c>
      <c r="N350" s="118" t="s">
        <v>388</v>
      </c>
      <c r="O350" s="118" t="s">
        <v>1398</v>
      </c>
      <c r="P350" s="59"/>
      <c r="Q350" s="118" t="s">
        <v>1687</v>
      </c>
      <c r="R350" s="118" t="s">
        <v>1865</v>
      </c>
      <c r="S350" s="29" t="s">
        <v>1972</v>
      </c>
      <c r="T350" s="29" t="s">
        <v>1973</v>
      </c>
      <c r="U350" s="77" t="s">
        <v>3388</v>
      </c>
      <c r="V350" s="77" t="s">
        <v>3116</v>
      </c>
      <c r="W350" s="267">
        <v>0.5</v>
      </c>
      <c r="X350" s="268">
        <v>44347</v>
      </c>
      <c r="Y350" s="266" t="s">
        <v>2016</v>
      </c>
      <c r="Z350" s="36" t="s">
        <v>3923</v>
      </c>
      <c r="AA350" s="265">
        <v>1</v>
      </c>
      <c r="AB350" s="266" t="s">
        <v>3706</v>
      </c>
      <c r="AC350" s="79"/>
      <c r="AD350" s="79"/>
      <c r="AE350" s="79"/>
    </row>
    <row r="351" spans="1:31" ht="168" customHeight="1" x14ac:dyDescent="0.2">
      <c r="A351" s="85" t="s">
        <v>2378</v>
      </c>
      <c r="B351" s="85" t="s">
        <v>3665</v>
      </c>
      <c r="C351" s="72" t="s">
        <v>2394</v>
      </c>
      <c r="D351" s="118"/>
      <c r="E351" s="32"/>
      <c r="F351" s="117" t="s">
        <v>322</v>
      </c>
      <c r="G351" s="37">
        <v>43998</v>
      </c>
      <c r="H351" s="118" t="s">
        <v>358</v>
      </c>
      <c r="I351" s="118" t="s">
        <v>425</v>
      </c>
      <c r="J351" s="34" t="s">
        <v>707</v>
      </c>
      <c r="K351" s="34" t="s">
        <v>959</v>
      </c>
      <c r="L351" s="34" t="s">
        <v>1295</v>
      </c>
      <c r="M351" s="118" t="s">
        <v>978</v>
      </c>
      <c r="N351" s="118" t="s">
        <v>388</v>
      </c>
      <c r="O351" s="118"/>
      <c r="P351" s="59"/>
      <c r="Q351" s="118" t="s">
        <v>1688</v>
      </c>
      <c r="R351" s="118" t="s">
        <v>1866</v>
      </c>
      <c r="S351" s="29" t="s">
        <v>1972</v>
      </c>
      <c r="T351" s="29" t="s">
        <v>1974</v>
      </c>
      <c r="U351" s="269" t="s">
        <v>3389</v>
      </c>
      <c r="V351" s="269" t="s">
        <v>3117</v>
      </c>
      <c r="W351" s="270">
        <v>0.5</v>
      </c>
      <c r="X351" s="268">
        <v>44347</v>
      </c>
      <c r="Y351" s="346" t="s">
        <v>2016</v>
      </c>
      <c r="Z351" s="293" t="s">
        <v>3719</v>
      </c>
      <c r="AA351" s="275">
        <v>0.5</v>
      </c>
      <c r="AB351" s="266" t="s">
        <v>3707</v>
      </c>
      <c r="AC351" s="79"/>
      <c r="AD351" s="79"/>
      <c r="AE351" s="79"/>
    </row>
    <row r="352" spans="1:31" ht="409.5" customHeight="1" x14ac:dyDescent="0.2">
      <c r="A352" s="85" t="s">
        <v>2379</v>
      </c>
      <c r="B352" s="85" t="s">
        <v>3665</v>
      </c>
      <c r="C352" s="72" t="s">
        <v>2394</v>
      </c>
      <c r="D352" s="118"/>
      <c r="E352" s="32"/>
      <c r="F352" s="74" t="s">
        <v>323</v>
      </c>
      <c r="G352" s="37">
        <v>43999</v>
      </c>
      <c r="H352" s="118" t="s">
        <v>384</v>
      </c>
      <c r="I352" s="118" t="s">
        <v>426</v>
      </c>
      <c r="J352" s="34" t="s">
        <v>708</v>
      </c>
      <c r="K352" s="34" t="s">
        <v>960</v>
      </c>
      <c r="L352" s="34" t="s">
        <v>1296</v>
      </c>
      <c r="M352" s="118" t="s">
        <v>978</v>
      </c>
      <c r="N352" s="118" t="s">
        <v>1399</v>
      </c>
      <c r="O352" s="118" t="s">
        <v>398</v>
      </c>
      <c r="P352" s="59"/>
      <c r="Q352" s="49" t="s">
        <v>1689</v>
      </c>
      <c r="R352" s="118" t="s">
        <v>1867</v>
      </c>
      <c r="S352" s="29" t="s">
        <v>1975</v>
      </c>
      <c r="T352" s="29" t="s">
        <v>1976</v>
      </c>
      <c r="U352" s="272" t="s">
        <v>3394</v>
      </c>
      <c r="V352" s="34" t="s">
        <v>3393</v>
      </c>
      <c r="W352" s="113">
        <v>0.9</v>
      </c>
      <c r="X352" s="268">
        <v>44347</v>
      </c>
      <c r="Y352" s="266" t="s">
        <v>2016</v>
      </c>
      <c r="Z352" s="36" t="s">
        <v>3924</v>
      </c>
      <c r="AA352" s="265">
        <v>1</v>
      </c>
      <c r="AB352" s="266" t="s">
        <v>3706</v>
      </c>
      <c r="AC352" s="79"/>
      <c r="AD352" s="79"/>
      <c r="AE352" s="79"/>
    </row>
    <row r="353" spans="1:31" ht="242.25" customHeight="1" x14ac:dyDescent="0.2">
      <c r="A353" s="85" t="s">
        <v>2380</v>
      </c>
      <c r="B353" s="85" t="s">
        <v>3665</v>
      </c>
      <c r="C353" s="72" t="s">
        <v>2394</v>
      </c>
      <c r="D353" s="118"/>
      <c r="E353" s="32"/>
      <c r="F353" s="117" t="s">
        <v>324</v>
      </c>
      <c r="G353" s="37">
        <v>43999</v>
      </c>
      <c r="H353" s="118" t="s">
        <v>385</v>
      </c>
      <c r="I353" s="118" t="s">
        <v>392</v>
      </c>
      <c r="J353" s="34" t="s">
        <v>709</v>
      </c>
      <c r="K353" s="34" t="s">
        <v>961</v>
      </c>
      <c r="L353" s="34" t="s">
        <v>1297</v>
      </c>
      <c r="M353" s="118" t="s">
        <v>978</v>
      </c>
      <c r="N353" s="118" t="s">
        <v>392</v>
      </c>
      <c r="O353" s="118" t="s">
        <v>1398</v>
      </c>
      <c r="P353" s="59"/>
      <c r="Q353" s="118" t="s">
        <v>1690</v>
      </c>
      <c r="R353" s="118" t="s">
        <v>1868</v>
      </c>
      <c r="S353" s="29" t="s">
        <v>1977</v>
      </c>
      <c r="T353" s="29" t="s">
        <v>1978</v>
      </c>
      <c r="U353" s="371" t="s">
        <v>3409</v>
      </c>
      <c r="V353" s="73" t="s">
        <v>3410</v>
      </c>
      <c r="W353" s="265">
        <v>0.5</v>
      </c>
      <c r="X353" s="268">
        <v>44347</v>
      </c>
      <c r="Y353" s="266" t="s">
        <v>2016</v>
      </c>
      <c r="Z353" s="371" t="s">
        <v>3720</v>
      </c>
      <c r="AA353" s="265">
        <v>0.5</v>
      </c>
      <c r="AB353" s="266" t="s">
        <v>3707</v>
      </c>
      <c r="AC353" s="79"/>
      <c r="AD353" s="79"/>
      <c r="AE353" s="79"/>
    </row>
    <row r="354" spans="1:31" ht="234.75" customHeight="1" x14ac:dyDescent="0.2">
      <c r="A354" s="85" t="s">
        <v>2381</v>
      </c>
      <c r="B354" s="85" t="s">
        <v>3665</v>
      </c>
      <c r="C354" s="278" t="s">
        <v>2394</v>
      </c>
      <c r="D354" s="279"/>
      <c r="E354" s="32"/>
      <c r="F354" s="50" t="s">
        <v>325</v>
      </c>
      <c r="G354" s="37">
        <v>43999</v>
      </c>
      <c r="H354" s="279" t="s">
        <v>385</v>
      </c>
      <c r="I354" s="279" t="s">
        <v>427</v>
      </c>
      <c r="J354" s="279" t="s">
        <v>710</v>
      </c>
      <c r="K354" s="279" t="s">
        <v>962</v>
      </c>
      <c r="L354" s="50" t="s">
        <v>1298</v>
      </c>
      <c r="M354" s="279" t="s">
        <v>978</v>
      </c>
      <c r="N354" s="279" t="s">
        <v>392</v>
      </c>
      <c r="O354" s="279"/>
      <c r="P354" s="59"/>
      <c r="Q354" s="279" t="s">
        <v>1691</v>
      </c>
      <c r="R354" s="279" t="s">
        <v>1869</v>
      </c>
      <c r="S354" s="105" t="s">
        <v>1979</v>
      </c>
      <c r="T354" s="99" t="s">
        <v>1980</v>
      </c>
      <c r="U354" s="371" t="s">
        <v>3411</v>
      </c>
      <c r="V354" s="73" t="s">
        <v>3412</v>
      </c>
      <c r="W354" s="265">
        <v>0.5</v>
      </c>
      <c r="X354" s="268">
        <v>44347</v>
      </c>
      <c r="Y354" s="266" t="s">
        <v>2016</v>
      </c>
      <c r="Z354" s="371" t="s">
        <v>3925</v>
      </c>
      <c r="AA354" s="265">
        <v>0.2</v>
      </c>
      <c r="AB354" s="266" t="s">
        <v>3707</v>
      </c>
      <c r="AC354" s="79"/>
      <c r="AD354" s="79"/>
      <c r="AE354" s="79"/>
    </row>
    <row r="355" spans="1:31" ht="170.25" customHeight="1" x14ac:dyDescent="0.2">
      <c r="A355" s="85" t="s">
        <v>2382</v>
      </c>
      <c r="B355" s="85" t="s">
        <v>3667</v>
      </c>
      <c r="C355" s="72" t="s">
        <v>2394</v>
      </c>
      <c r="D355" s="118"/>
      <c r="E355" s="32"/>
      <c r="F355" s="117" t="s">
        <v>326</v>
      </c>
      <c r="G355" s="37">
        <v>44000</v>
      </c>
      <c r="H355" s="118" t="s">
        <v>386</v>
      </c>
      <c r="I355" s="118" t="s">
        <v>28</v>
      </c>
      <c r="J355" s="34" t="s">
        <v>711</v>
      </c>
      <c r="K355" s="34" t="s">
        <v>963</v>
      </c>
      <c r="L355" s="34" t="s">
        <v>1299</v>
      </c>
      <c r="M355" s="118" t="s">
        <v>978</v>
      </c>
      <c r="N355" s="118" t="s">
        <v>1398</v>
      </c>
      <c r="O355" s="118"/>
      <c r="P355" s="59"/>
      <c r="Q355" s="118" t="s">
        <v>1692</v>
      </c>
      <c r="R355" s="118" t="s">
        <v>1870</v>
      </c>
      <c r="S355" s="29" t="s">
        <v>1981</v>
      </c>
      <c r="T355" s="29" t="s">
        <v>1982</v>
      </c>
      <c r="U355" s="56" t="s">
        <v>3333</v>
      </c>
      <c r="V355" s="115" t="s">
        <v>3673</v>
      </c>
      <c r="W355" s="60">
        <v>0.5</v>
      </c>
      <c r="X355" s="58">
        <v>44347</v>
      </c>
      <c r="Y355" s="59" t="s">
        <v>2018</v>
      </c>
      <c r="Z355" s="56" t="s">
        <v>3926</v>
      </c>
      <c r="AA355" s="60">
        <v>0.5</v>
      </c>
      <c r="AB355" s="22" t="s">
        <v>3879</v>
      </c>
      <c r="AC355" s="79"/>
      <c r="AD355" s="79"/>
      <c r="AE355" s="79"/>
    </row>
    <row r="356" spans="1:31" ht="204.75" customHeight="1" x14ac:dyDescent="0.2">
      <c r="A356" s="85" t="s">
        <v>2383</v>
      </c>
      <c r="B356" s="85" t="s">
        <v>3665</v>
      </c>
      <c r="C356" s="72" t="s">
        <v>2394</v>
      </c>
      <c r="D356" s="32"/>
      <c r="E356" s="32"/>
      <c r="F356" s="117" t="s">
        <v>327</v>
      </c>
      <c r="G356" s="37">
        <v>44001</v>
      </c>
      <c r="H356" s="118" t="s">
        <v>344</v>
      </c>
      <c r="I356" s="118" t="s">
        <v>388</v>
      </c>
      <c r="J356" s="34" t="s">
        <v>712</v>
      </c>
      <c r="K356" s="34" t="s">
        <v>964</v>
      </c>
      <c r="L356" s="34" t="s">
        <v>1300</v>
      </c>
      <c r="M356" s="118" t="s">
        <v>978</v>
      </c>
      <c r="N356" s="118" t="s">
        <v>1366</v>
      </c>
      <c r="O356" s="118" t="s">
        <v>1400</v>
      </c>
      <c r="P356" s="59"/>
      <c r="Q356" s="118" t="s">
        <v>1693</v>
      </c>
      <c r="R356" s="118" t="s">
        <v>1871</v>
      </c>
      <c r="S356" s="29" t="s">
        <v>1983</v>
      </c>
      <c r="T356" s="29" t="s">
        <v>1984</v>
      </c>
      <c r="U356" s="77" t="s">
        <v>3390</v>
      </c>
      <c r="V356" s="77" t="s">
        <v>3120</v>
      </c>
      <c r="W356" s="267">
        <v>1</v>
      </c>
      <c r="X356" s="268">
        <v>44347</v>
      </c>
      <c r="Y356" s="266" t="s">
        <v>2016</v>
      </c>
      <c r="Z356" s="347" t="s">
        <v>3721</v>
      </c>
      <c r="AA356" s="265">
        <v>0.1</v>
      </c>
      <c r="AB356" s="266" t="s">
        <v>3707</v>
      </c>
      <c r="AC356" s="79"/>
      <c r="AD356" s="79"/>
      <c r="AE356" s="79"/>
    </row>
    <row r="357" spans="1:31" ht="229.5" customHeight="1" x14ac:dyDescent="0.2">
      <c r="A357" s="85" t="s">
        <v>2384</v>
      </c>
      <c r="B357" s="85" t="s">
        <v>3665</v>
      </c>
      <c r="C357" s="72" t="s">
        <v>2394</v>
      </c>
      <c r="D357" s="32"/>
      <c r="E357" s="32"/>
      <c r="F357" s="117" t="s">
        <v>328</v>
      </c>
      <c r="G357" s="37">
        <v>44001</v>
      </c>
      <c r="H357" s="118" t="s">
        <v>344</v>
      </c>
      <c r="I357" s="118" t="s">
        <v>388</v>
      </c>
      <c r="J357" s="34" t="s">
        <v>713</v>
      </c>
      <c r="K357" s="34" t="s">
        <v>965</v>
      </c>
      <c r="L357" s="34" t="s">
        <v>1301</v>
      </c>
      <c r="M357" s="118" t="s">
        <v>978</v>
      </c>
      <c r="N357" s="118" t="s">
        <v>1366</v>
      </c>
      <c r="O357" s="118" t="s">
        <v>1400</v>
      </c>
      <c r="P357" s="59"/>
      <c r="Q357" s="118" t="s">
        <v>1694</v>
      </c>
      <c r="R357" s="118" t="s">
        <v>1872</v>
      </c>
      <c r="S357" s="29">
        <v>44044</v>
      </c>
      <c r="T357" s="29">
        <v>44196</v>
      </c>
      <c r="U357" s="77" t="s">
        <v>3391</v>
      </c>
      <c r="V357" s="77" t="s">
        <v>3121</v>
      </c>
      <c r="W357" s="267">
        <v>0.7</v>
      </c>
      <c r="X357" s="268">
        <v>44347</v>
      </c>
      <c r="Y357" s="266" t="s">
        <v>2016</v>
      </c>
      <c r="Z357" s="36" t="s">
        <v>3722</v>
      </c>
      <c r="AA357" s="265">
        <v>1</v>
      </c>
      <c r="AB357" s="266" t="s">
        <v>3706</v>
      </c>
      <c r="AC357" s="79"/>
      <c r="AD357" s="79"/>
      <c r="AE357" s="79"/>
    </row>
    <row r="358" spans="1:31" ht="230.25" customHeight="1" x14ac:dyDescent="0.2">
      <c r="A358" s="85" t="s">
        <v>2385</v>
      </c>
      <c r="B358" s="85" t="s">
        <v>3665</v>
      </c>
      <c r="C358" s="72" t="s">
        <v>2394</v>
      </c>
      <c r="D358" s="32"/>
      <c r="E358" s="32"/>
      <c r="F358" s="117" t="s">
        <v>329</v>
      </c>
      <c r="G358" s="37">
        <v>44001</v>
      </c>
      <c r="H358" s="118" t="s">
        <v>344</v>
      </c>
      <c r="I358" s="118" t="s">
        <v>388</v>
      </c>
      <c r="J358" s="34" t="s">
        <v>714</v>
      </c>
      <c r="K358" s="34" t="s">
        <v>966</v>
      </c>
      <c r="L358" s="34" t="s">
        <v>1302</v>
      </c>
      <c r="M358" s="118" t="s">
        <v>978</v>
      </c>
      <c r="N358" s="118" t="s">
        <v>1366</v>
      </c>
      <c r="O358" s="118" t="s">
        <v>1400</v>
      </c>
      <c r="P358" s="59"/>
      <c r="Q358" s="118" t="s">
        <v>1694</v>
      </c>
      <c r="R358" s="118" t="s">
        <v>1872</v>
      </c>
      <c r="S358" s="29">
        <v>44044</v>
      </c>
      <c r="T358" s="29">
        <v>44196</v>
      </c>
      <c r="U358" s="77" t="s">
        <v>3391</v>
      </c>
      <c r="V358" s="77" t="s">
        <v>3121</v>
      </c>
      <c r="W358" s="267">
        <v>0.7</v>
      </c>
      <c r="X358" s="268">
        <v>44347</v>
      </c>
      <c r="Y358" s="266" t="s">
        <v>2016</v>
      </c>
      <c r="Z358" s="36" t="s">
        <v>3723</v>
      </c>
      <c r="AA358" s="265">
        <v>1</v>
      </c>
      <c r="AB358" s="266" t="s">
        <v>3706</v>
      </c>
      <c r="AC358" s="79"/>
      <c r="AD358" s="79"/>
      <c r="AE358" s="79"/>
    </row>
    <row r="359" spans="1:31" ht="177" hidden="1" customHeight="1" x14ac:dyDescent="0.2">
      <c r="A359" s="304" t="s">
        <v>2386</v>
      </c>
      <c r="B359" s="306"/>
      <c r="C359" s="152" t="s">
        <v>2394</v>
      </c>
      <c r="D359" s="295"/>
      <c r="E359" s="149"/>
      <c r="F359" s="297" t="s">
        <v>2935</v>
      </c>
      <c r="G359" s="303">
        <v>44001</v>
      </c>
      <c r="H359" s="295" t="s">
        <v>363</v>
      </c>
      <c r="I359" s="295" t="s">
        <v>407</v>
      </c>
      <c r="J359" s="296" t="s">
        <v>715</v>
      </c>
      <c r="K359" s="296" t="s">
        <v>967</v>
      </c>
      <c r="L359" s="296" t="s">
        <v>1303</v>
      </c>
      <c r="M359" s="295" t="s">
        <v>978</v>
      </c>
      <c r="N359" s="295" t="s">
        <v>1401</v>
      </c>
      <c r="O359" s="295"/>
      <c r="P359" s="302"/>
      <c r="Q359" s="295" t="s">
        <v>1695</v>
      </c>
      <c r="R359" s="295" t="s">
        <v>1873</v>
      </c>
      <c r="S359" s="300">
        <v>44075</v>
      </c>
      <c r="T359" s="300">
        <v>44165</v>
      </c>
      <c r="U359" s="296" t="s">
        <v>3397</v>
      </c>
      <c r="V359" s="295" t="s">
        <v>3395</v>
      </c>
      <c r="W359" s="301">
        <v>1</v>
      </c>
      <c r="X359" s="298">
        <v>44196</v>
      </c>
      <c r="Y359" s="302" t="s">
        <v>2016</v>
      </c>
      <c r="Z359" s="296" t="s">
        <v>3398</v>
      </c>
      <c r="AA359" s="301">
        <v>1</v>
      </c>
      <c r="AB359" s="302" t="s">
        <v>2036</v>
      </c>
    </row>
    <row r="360" spans="1:31" ht="229.5" hidden="1" customHeight="1" x14ac:dyDescent="0.2">
      <c r="A360" s="304" t="s">
        <v>2387</v>
      </c>
      <c r="B360" s="328"/>
      <c r="C360" s="447" t="s">
        <v>2394</v>
      </c>
      <c r="D360" s="404"/>
      <c r="E360" s="406"/>
      <c r="F360" s="440" t="s">
        <v>2936</v>
      </c>
      <c r="G360" s="451">
        <v>44001</v>
      </c>
      <c r="H360" s="404" t="s">
        <v>363</v>
      </c>
      <c r="I360" s="404" t="s">
        <v>407</v>
      </c>
      <c r="J360" s="296" t="s">
        <v>716</v>
      </c>
      <c r="K360" s="296" t="s">
        <v>968</v>
      </c>
      <c r="L360" s="296" t="s">
        <v>1304</v>
      </c>
      <c r="M360" s="295" t="s">
        <v>976</v>
      </c>
      <c r="N360" s="295" t="s">
        <v>1401</v>
      </c>
      <c r="O360" s="295"/>
      <c r="P360" s="302"/>
      <c r="Q360" s="295" t="s">
        <v>1696</v>
      </c>
      <c r="R360" s="295" t="s">
        <v>1874</v>
      </c>
      <c r="S360" s="300">
        <v>44075</v>
      </c>
      <c r="T360" s="300">
        <v>44165</v>
      </c>
      <c r="U360" s="152" t="s">
        <v>3399</v>
      </c>
      <c r="V360" s="295" t="s">
        <v>3396</v>
      </c>
      <c r="W360" s="301">
        <v>1</v>
      </c>
      <c r="X360" s="298">
        <v>44196</v>
      </c>
      <c r="Y360" s="302" t="s">
        <v>2016</v>
      </c>
      <c r="Z360" s="296" t="s">
        <v>3400</v>
      </c>
      <c r="AA360" s="301">
        <v>1</v>
      </c>
      <c r="AB360" s="302" t="s">
        <v>2036</v>
      </c>
    </row>
    <row r="361" spans="1:31" ht="189.75" hidden="1" customHeight="1" x14ac:dyDescent="0.2">
      <c r="A361" s="304" t="s">
        <v>2388</v>
      </c>
      <c r="B361" s="329"/>
      <c r="C361" s="448"/>
      <c r="D361" s="405"/>
      <c r="E361" s="407"/>
      <c r="F361" s="441"/>
      <c r="G361" s="452"/>
      <c r="H361" s="405"/>
      <c r="I361" s="405"/>
      <c r="J361" s="296" t="s">
        <v>717</v>
      </c>
      <c r="K361" s="296" t="s">
        <v>969</v>
      </c>
      <c r="L361" s="296" t="s">
        <v>1305</v>
      </c>
      <c r="M361" s="295" t="s">
        <v>976</v>
      </c>
      <c r="N361" s="295" t="s">
        <v>1401</v>
      </c>
      <c r="O361" s="295"/>
      <c r="P361" s="302"/>
      <c r="Q361" s="295" t="s">
        <v>1697</v>
      </c>
      <c r="R361" s="295" t="s">
        <v>1875</v>
      </c>
      <c r="S361" s="300" t="s">
        <v>1985</v>
      </c>
      <c r="T361" s="300" t="s">
        <v>1986</v>
      </c>
      <c r="U361" s="322" t="s">
        <v>3414</v>
      </c>
      <c r="V361" s="322" t="s">
        <v>3413</v>
      </c>
      <c r="W361" s="323">
        <v>1</v>
      </c>
      <c r="X361" s="298">
        <v>44196</v>
      </c>
      <c r="Y361" s="324" t="s">
        <v>2016</v>
      </c>
      <c r="Z361" s="202" t="s">
        <v>3415</v>
      </c>
      <c r="AA361" s="323">
        <v>1</v>
      </c>
      <c r="AB361" s="324" t="s">
        <v>2036</v>
      </c>
    </row>
    <row r="362" spans="1:31" ht="184.5" hidden="1" customHeight="1" x14ac:dyDescent="0.2">
      <c r="A362" s="304" t="s">
        <v>2389</v>
      </c>
      <c r="B362" s="306"/>
      <c r="C362" s="152" t="s">
        <v>2394</v>
      </c>
      <c r="D362" s="295"/>
      <c r="E362" s="149"/>
      <c r="F362" s="297" t="s">
        <v>330</v>
      </c>
      <c r="G362" s="303">
        <v>44001</v>
      </c>
      <c r="H362" s="295" t="s">
        <v>363</v>
      </c>
      <c r="I362" s="295" t="s">
        <v>416</v>
      </c>
      <c r="J362" s="296" t="s">
        <v>718</v>
      </c>
      <c r="K362" s="296" t="s">
        <v>970</v>
      </c>
      <c r="L362" s="296" t="s">
        <v>1306</v>
      </c>
      <c r="M362" s="295" t="s">
        <v>976</v>
      </c>
      <c r="N362" s="295" t="s">
        <v>416</v>
      </c>
      <c r="O362" s="295" t="s">
        <v>392</v>
      </c>
      <c r="P362" s="302"/>
      <c r="Q362" s="295" t="s">
        <v>1698</v>
      </c>
      <c r="R362" s="295" t="s">
        <v>1876</v>
      </c>
      <c r="S362" s="300">
        <v>44075</v>
      </c>
      <c r="T362" s="300">
        <v>44165</v>
      </c>
      <c r="U362" s="296" t="s">
        <v>3373</v>
      </c>
      <c r="V362" s="325" t="s">
        <v>3374</v>
      </c>
      <c r="W362" s="301">
        <v>0.5</v>
      </c>
      <c r="X362" s="298">
        <v>44196</v>
      </c>
      <c r="Y362" s="302" t="s">
        <v>2016</v>
      </c>
      <c r="Z362" s="296" t="s">
        <v>3375</v>
      </c>
      <c r="AA362" s="301">
        <v>1</v>
      </c>
      <c r="AB362" s="302" t="s">
        <v>2036</v>
      </c>
    </row>
    <row r="363" spans="1:31" ht="177.75" customHeight="1" x14ac:dyDescent="0.2">
      <c r="A363" s="85" t="s">
        <v>2390</v>
      </c>
      <c r="B363" s="85" t="s">
        <v>3665</v>
      </c>
      <c r="C363" s="72" t="s">
        <v>2394</v>
      </c>
      <c r="D363" s="32"/>
      <c r="E363" s="32"/>
      <c r="F363" s="117" t="s">
        <v>331</v>
      </c>
      <c r="G363" s="37">
        <v>44012</v>
      </c>
      <c r="H363" s="118" t="s">
        <v>368</v>
      </c>
      <c r="I363" s="118" t="s">
        <v>388</v>
      </c>
      <c r="J363" s="34" t="s">
        <v>719</v>
      </c>
      <c r="K363" s="34" t="s">
        <v>971</v>
      </c>
      <c r="L363" s="56" t="s">
        <v>1307</v>
      </c>
      <c r="M363" s="354" t="s">
        <v>978</v>
      </c>
      <c r="N363" s="354" t="s">
        <v>1366</v>
      </c>
      <c r="O363" s="354" t="s">
        <v>1402</v>
      </c>
      <c r="P363" s="59"/>
      <c r="Q363" s="354" t="s">
        <v>1699</v>
      </c>
      <c r="R363" s="354" t="s">
        <v>1877</v>
      </c>
      <c r="S363" s="29" t="s">
        <v>1987</v>
      </c>
      <c r="T363" s="29" t="s">
        <v>1988</v>
      </c>
      <c r="U363" s="77" t="s">
        <v>3392</v>
      </c>
      <c r="V363" s="271" t="s">
        <v>3122</v>
      </c>
      <c r="W363" s="267">
        <v>1</v>
      </c>
      <c r="X363" s="268">
        <v>44347</v>
      </c>
      <c r="Y363" s="266" t="s">
        <v>2016</v>
      </c>
      <c r="Z363" s="119" t="s">
        <v>3724</v>
      </c>
      <c r="AA363" s="265">
        <v>0.5</v>
      </c>
      <c r="AB363" s="266" t="s">
        <v>3707</v>
      </c>
      <c r="AC363" s="79"/>
      <c r="AD363" s="79"/>
      <c r="AE363" s="79"/>
    </row>
    <row r="364" spans="1:31" ht="153" hidden="1" customHeight="1" x14ac:dyDescent="0.2">
      <c r="A364" s="304" t="s">
        <v>2391</v>
      </c>
      <c r="B364" s="306"/>
      <c r="C364" s="152" t="s">
        <v>2394</v>
      </c>
      <c r="D364" s="149"/>
      <c r="E364" s="149"/>
      <c r="F364" s="297" t="s">
        <v>332</v>
      </c>
      <c r="G364" s="303">
        <v>44012</v>
      </c>
      <c r="H364" s="295" t="s">
        <v>347</v>
      </c>
      <c r="I364" s="295" t="s">
        <v>391</v>
      </c>
      <c r="J364" s="296" t="s">
        <v>2841</v>
      </c>
      <c r="K364" s="296" t="s">
        <v>972</v>
      </c>
      <c r="L364" s="296" t="s">
        <v>1308</v>
      </c>
      <c r="M364" s="295" t="s">
        <v>978</v>
      </c>
      <c r="N364" s="295" t="s">
        <v>392</v>
      </c>
      <c r="O364" s="295" t="s">
        <v>347</v>
      </c>
      <c r="P364" s="302"/>
      <c r="Q364" s="295" t="s">
        <v>1658</v>
      </c>
      <c r="R364" s="295" t="s">
        <v>1878</v>
      </c>
      <c r="S364" s="300" t="s">
        <v>1989</v>
      </c>
      <c r="T364" s="300" t="s">
        <v>1990</v>
      </c>
      <c r="U364" s="149" t="s">
        <v>3123</v>
      </c>
      <c r="V364" s="149" t="s">
        <v>3118</v>
      </c>
      <c r="W364" s="302" t="s">
        <v>3124</v>
      </c>
      <c r="X364" s="298">
        <v>44196</v>
      </c>
      <c r="Y364" s="124" t="s">
        <v>3323</v>
      </c>
      <c r="Z364" s="152" t="s">
        <v>3327</v>
      </c>
      <c r="AA364" s="301">
        <v>1</v>
      </c>
      <c r="AB364" s="302" t="s">
        <v>2036</v>
      </c>
    </row>
    <row r="365" spans="1:31" ht="154.5" hidden="1" customHeight="1" x14ac:dyDescent="0.2">
      <c r="A365" s="304" t="s">
        <v>2392</v>
      </c>
      <c r="B365" s="306"/>
      <c r="C365" s="152" t="s">
        <v>2394</v>
      </c>
      <c r="D365" s="295"/>
      <c r="E365" s="149"/>
      <c r="F365" s="297" t="s">
        <v>333</v>
      </c>
      <c r="G365" s="303">
        <v>44013</v>
      </c>
      <c r="H365" s="295" t="s">
        <v>387</v>
      </c>
      <c r="I365" s="295" t="s">
        <v>412</v>
      </c>
      <c r="J365" s="296" t="s">
        <v>720</v>
      </c>
      <c r="K365" s="296" t="s">
        <v>973</v>
      </c>
      <c r="L365" s="296" t="s">
        <v>1309</v>
      </c>
      <c r="M365" s="295" t="s">
        <v>978</v>
      </c>
      <c r="N365" s="295" t="s">
        <v>408</v>
      </c>
      <c r="O365" s="295" t="s">
        <v>1403</v>
      </c>
      <c r="P365" s="302"/>
      <c r="Q365" s="295" t="s">
        <v>1700</v>
      </c>
      <c r="R365" s="295">
        <v>1</v>
      </c>
      <c r="S365" s="300">
        <v>44058</v>
      </c>
      <c r="T365" s="300">
        <v>44135</v>
      </c>
      <c r="U365" s="152" t="s">
        <v>3376</v>
      </c>
      <c r="V365" s="152" t="s">
        <v>3377</v>
      </c>
      <c r="W365" s="301">
        <v>1</v>
      </c>
      <c r="X365" s="298">
        <v>44196</v>
      </c>
      <c r="Y365" s="302" t="s">
        <v>2016</v>
      </c>
      <c r="Z365" s="296" t="s">
        <v>3378</v>
      </c>
      <c r="AA365" s="301">
        <v>1</v>
      </c>
      <c r="AB365" s="302" t="s">
        <v>2036</v>
      </c>
    </row>
    <row r="366" spans="1:31" ht="200.25" hidden="1" customHeight="1" x14ac:dyDescent="0.2">
      <c r="A366" s="304" t="s">
        <v>2393</v>
      </c>
      <c r="B366" s="306"/>
      <c r="C366" s="152" t="s">
        <v>2394</v>
      </c>
      <c r="D366" s="295"/>
      <c r="E366" s="149"/>
      <c r="F366" s="297" t="s">
        <v>333</v>
      </c>
      <c r="G366" s="303">
        <v>44013</v>
      </c>
      <c r="H366" s="295" t="s">
        <v>387</v>
      </c>
      <c r="I366" s="295" t="s">
        <v>412</v>
      </c>
      <c r="J366" s="296" t="s">
        <v>720</v>
      </c>
      <c r="K366" s="296" t="s">
        <v>973</v>
      </c>
      <c r="L366" s="296" t="s">
        <v>1310</v>
      </c>
      <c r="M366" s="295" t="s">
        <v>976</v>
      </c>
      <c r="N366" s="295" t="s">
        <v>1404</v>
      </c>
      <c r="O366" s="295" t="s">
        <v>1403</v>
      </c>
      <c r="P366" s="302"/>
      <c r="Q366" s="295" t="s">
        <v>1701</v>
      </c>
      <c r="R366" s="295">
        <v>1</v>
      </c>
      <c r="S366" s="300">
        <v>44058</v>
      </c>
      <c r="T366" s="300">
        <v>44196</v>
      </c>
      <c r="U366" s="152" t="s">
        <v>3379</v>
      </c>
      <c r="V366" s="295" t="s">
        <v>3125</v>
      </c>
      <c r="W366" s="301">
        <v>1</v>
      </c>
      <c r="X366" s="298">
        <v>44196</v>
      </c>
      <c r="Y366" s="302" t="s">
        <v>2016</v>
      </c>
      <c r="Z366" s="152" t="s">
        <v>3441</v>
      </c>
      <c r="AA366" s="301">
        <v>1</v>
      </c>
      <c r="AB366" s="302" t="s">
        <v>2036</v>
      </c>
    </row>
    <row r="367" spans="1:31" s="4" customFormat="1" ht="1.5" hidden="1" customHeight="1" x14ac:dyDescent="0.2">
      <c r="A367" s="123" t="s">
        <v>2920</v>
      </c>
      <c r="B367" s="306"/>
      <c r="C367" s="152" t="s">
        <v>2394</v>
      </c>
      <c r="D367" s="125"/>
      <c r="E367" s="149"/>
      <c r="F367" s="249" t="s">
        <v>2937</v>
      </c>
      <c r="G367" s="250" t="s">
        <v>2990</v>
      </c>
      <c r="H367" s="251" t="s">
        <v>2975</v>
      </c>
      <c r="I367" s="125" t="s">
        <v>388</v>
      </c>
      <c r="J367" s="252" t="s">
        <v>2938</v>
      </c>
      <c r="K367" s="252" t="s">
        <v>2939</v>
      </c>
      <c r="L367" s="252" t="s">
        <v>2940</v>
      </c>
      <c r="M367" s="125" t="s">
        <v>978</v>
      </c>
      <c r="N367" s="251" t="s">
        <v>2976</v>
      </c>
      <c r="O367" s="251" t="s">
        <v>2977</v>
      </c>
      <c r="P367" s="136"/>
      <c r="Q367" s="251" t="s">
        <v>2978</v>
      </c>
      <c r="R367" s="253">
        <v>1</v>
      </c>
      <c r="S367" s="169">
        <v>43814</v>
      </c>
      <c r="T367" s="254">
        <v>43829</v>
      </c>
      <c r="U367" s="152" t="s">
        <v>3010</v>
      </c>
      <c r="V367" s="152" t="s">
        <v>3011</v>
      </c>
      <c r="W367" s="153">
        <v>1</v>
      </c>
      <c r="X367" s="133">
        <v>44135</v>
      </c>
      <c r="Y367" s="136" t="s">
        <v>3007</v>
      </c>
      <c r="Z367" s="152" t="s">
        <v>3153</v>
      </c>
      <c r="AA367" s="153">
        <v>1</v>
      </c>
      <c r="AB367" s="147" t="s">
        <v>2036</v>
      </c>
    </row>
    <row r="368" spans="1:31" ht="222.75" customHeight="1" x14ac:dyDescent="0.2">
      <c r="A368" s="85" t="s">
        <v>2921</v>
      </c>
      <c r="B368" s="85" t="s">
        <v>3667</v>
      </c>
      <c r="C368" s="25" t="s">
        <v>2394</v>
      </c>
      <c r="D368" s="354"/>
      <c r="E368" s="79"/>
      <c r="F368" s="442" t="s">
        <v>2941</v>
      </c>
      <c r="G368" s="370" t="s">
        <v>2990</v>
      </c>
      <c r="H368" s="359" t="s">
        <v>2975</v>
      </c>
      <c r="I368" s="354" t="s">
        <v>388</v>
      </c>
      <c r="J368" s="390" t="s">
        <v>2942</v>
      </c>
      <c r="K368" s="390" t="s">
        <v>2943</v>
      </c>
      <c r="L368" s="255" t="s">
        <v>2944</v>
      </c>
      <c r="M368" s="354" t="s">
        <v>978</v>
      </c>
      <c r="N368" s="359" t="s">
        <v>2976</v>
      </c>
      <c r="O368" s="359" t="s">
        <v>2977</v>
      </c>
      <c r="P368" s="59"/>
      <c r="Q368" s="359" t="s">
        <v>2979</v>
      </c>
      <c r="R368" s="372">
        <v>1</v>
      </c>
      <c r="S368" s="29">
        <v>43952</v>
      </c>
      <c r="T368" s="122">
        <v>44134</v>
      </c>
      <c r="U368" s="25" t="s">
        <v>3928</v>
      </c>
      <c r="V368" s="59" t="s">
        <v>3927</v>
      </c>
      <c r="W368" s="60">
        <v>1</v>
      </c>
      <c r="X368" s="58">
        <v>44347</v>
      </c>
      <c r="Y368" s="59" t="s">
        <v>2018</v>
      </c>
      <c r="Z368" s="25" t="s">
        <v>3929</v>
      </c>
      <c r="AA368" s="60">
        <v>1</v>
      </c>
      <c r="AB368" s="22" t="s">
        <v>3706</v>
      </c>
      <c r="AC368" s="79"/>
      <c r="AD368" s="79"/>
      <c r="AE368" s="79"/>
    </row>
    <row r="369" spans="1:31" ht="76.5" x14ac:dyDescent="0.2">
      <c r="A369" s="85" t="s">
        <v>2922</v>
      </c>
      <c r="B369" s="85" t="s">
        <v>3667</v>
      </c>
      <c r="C369" s="25" t="s">
        <v>2394</v>
      </c>
      <c r="D369" s="354"/>
      <c r="E369" s="79"/>
      <c r="F369" s="443"/>
      <c r="G369" s="370" t="s">
        <v>2990</v>
      </c>
      <c r="H369" s="359" t="s">
        <v>2975</v>
      </c>
      <c r="I369" s="354" t="s">
        <v>388</v>
      </c>
      <c r="J369" s="391"/>
      <c r="K369" s="391"/>
      <c r="L369" s="255" t="s">
        <v>2945</v>
      </c>
      <c r="M369" s="354" t="s">
        <v>978</v>
      </c>
      <c r="N369" s="359" t="s">
        <v>2976</v>
      </c>
      <c r="O369" s="359" t="s">
        <v>2977</v>
      </c>
      <c r="P369" s="59"/>
      <c r="Q369" s="354" t="s">
        <v>2980</v>
      </c>
      <c r="R369" s="372">
        <v>1</v>
      </c>
      <c r="S369" s="29">
        <v>43952</v>
      </c>
      <c r="T369" s="122">
        <v>44165</v>
      </c>
      <c r="U369" s="25" t="s">
        <v>3930</v>
      </c>
      <c r="V369" s="354" t="s">
        <v>3931</v>
      </c>
      <c r="W369" s="60">
        <v>1</v>
      </c>
      <c r="X369" s="58">
        <v>44347</v>
      </c>
      <c r="Y369" s="59" t="s">
        <v>2018</v>
      </c>
      <c r="Z369" s="25" t="s">
        <v>3932</v>
      </c>
      <c r="AA369" s="60">
        <v>1</v>
      </c>
      <c r="AB369" s="22" t="s">
        <v>3706</v>
      </c>
      <c r="AC369" s="79"/>
      <c r="AD369" s="79"/>
      <c r="AE369" s="79"/>
    </row>
    <row r="370" spans="1:31" ht="245.25" customHeight="1" x14ac:dyDescent="0.2">
      <c r="A370" s="85" t="s">
        <v>2923</v>
      </c>
      <c r="B370" s="85" t="s">
        <v>3667</v>
      </c>
      <c r="C370" s="25" t="s">
        <v>2394</v>
      </c>
      <c r="D370" s="354"/>
      <c r="E370" s="79"/>
      <c r="F370" s="444"/>
      <c r="G370" s="370" t="s">
        <v>2990</v>
      </c>
      <c r="H370" s="359" t="s">
        <v>2975</v>
      </c>
      <c r="I370" s="354" t="s">
        <v>388</v>
      </c>
      <c r="J370" s="392"/>
      <c r="K370" s="392"/>
      <c r="L370" s="255" t="s">
        <v>2946</v>
      </c>
      <c r="M370" s="354" t="s">
        <v>978</v>
      </c>
      <c r="N370" s="359" t="s">
        <v>2976</v>
      </c>
      <c r="O370" s="359" t="s">
        <v>2977</v>
      </c>
      <c r="P370" s="59"/>
      <c r="Q370" s="354" t="s">
        <v>2981</v>
      </c>
      <c r="R370" s="372">
        <v>1</v>
      </c>
      <c r="S370" s="29">
        <v>43952</v>
      </c>
      <c r="T370" s="122">
        <v>44195</v>
      </c>
      <c r="U370" s="25" t="s">
        <v>3334</v>
      </c>
      <c r="V370" s="354" t="s">
        <v>3934</v>
      </c>
      <c r="W370" s="60">
        <v>1</v>
      </c>
      <c r="X370" s="58">
        <v>44347</v>
      </c>
      <c r="Y370" s="59" t="s">
        <v>2018</v>
      </c>
      <c r="Z370" s="25" t="s">
        <v>3933</v>
      </c>
      <c r="AA370" s="60">
        <f>1/7</f>
        <v>0.14285714285714285</v>
      </c>
      <c r="AB370" s="22" t="s">
        <v>3707</v>
      </c>
      <c r="AC370" s="79"/>
      <c r="AD370" s="79"/>
      <c r="AE370" s="79"/>
    </row>
    <row r="371" spans="1:31" ht="299.25" customHeight="1" x14ac:dyDescent="0.2">
      <c r="A371" s="85" t="s">
        <v>2924</v>
      </c>
      <c r="B371" s="85" t="s">
        <v>3667</v>
      </c>
      <c r="C371" s="25" t="s">
        <v>2394</v>
      </c>
      <c r="D371" s="354"/>
      <c r="E371" s="79"/>
      <c r="F371" s="54" t="s">
        <v>2947</v>
      </c>
      <c r="G371" s="370" t="s">
        <v>2990</v>
      </c>
      <c r="H371" s="359" t="s">
        <v>2975</v>
      </c>
      <c r="I371" s="354" t="s">
        <v>388</v>
      </c>
      <c r="J371" s="56" t="s">
        <v>2948</v>
      </c>
      <c r="K371" s="56" t="s">
        <v>2949</v>
      </c>
      <c r="L371" s="56" t="s">
        <v>2950</v>
      </c>
      <c r="M371" s="354" t="s">
        <v>978</v>
      </c>
      <c r="N371" s="359" t="s">
        <v>2976</v>
      </c>
      <c r="O371" s="359" t="s">
        <v>2977</v>
      </c>
      <c r="P371" s="59"/>
      <c r="Q371" s="354" t="s">
        <v>2982</v>
      </c>
      <c r="R371" s="372">
        <v>1</v>
      </c>
      <c r="S371" s="29">
        <v>43922</v>
      </c>
      <c r="T371" s="122">
        <v>44073</v>
      </c>
      <c r="U371" s="25" t="s">
        <v>3935</v>
      </c>
      <c r="V371" s="59" t="s">
        <v>3936</v>
      </c>
      <c r="W371" s="60">
        <v>1</v>
      </c>
      <c r="X371" s="58">
        <v>44347</v>
      </c>
      <c r="Y371" s="59" t="s">
        <v>2018</v>
      </c>
      <c r="Z371" s="25" t="s">
        <v>3937</v>
      </c>
      <c r="AA371" s="60">
        <v>0.25</v>
      </c>
      <c r="AB371" s="22" t="s">
        <v>3707</v>
      </c>
      <c r="AC371" s="79"/>
      <c r="AD371" s="79"/>
      <c r="AE371" s="79"/>
    </row>
    <row r="372" spans="1:31" s="4" customFormat="1" ht="62.25" hidden="1" customHeight="1" x14ac:dyDescent="0.2">
      <c r="A372" s="123" t="s">
        <v>2925</v>
      </c>
      <c r="B372" s="306"/>
      <c r="C372" s="152" t="s">
        <v>2394</v>
      </c>
      <c r="D372" s="125"/>
      <c r="E372" s="149"/>
      <c r="F372" s="440" t="s">
        <v>2951</v>
      </c>
      <c r="G372" s="250" t="s">
        <v>2990</v>
      </c>
      <c r="H372" s="251" t="s">
        <v>2975</v>
      </c>
      <c r="I372" s="125" t="s">
        <v>388</v>
      </c>
      <c r="J372" s="404" t="s">
        <v>2952</v>
      </c>
      <c r="K372" s="404" t="s">
        <v>2953</v>
      </c>
      <c r="L372" s="126" t="s">
        <v>2954</v>
      </c>
      <c r="M372" s="125" t="s">
        <v>978</v>
      </c>
      <c r="N372" s="251" t="s">
        <v>2976</v>
      </c>
      <c r="O372" s="251" t="s">
        <v>2977</v>
      </c>
      <c r="P372" s="136"/>
      <c r="Q372" s="125" t="s">
        <v>2983</v>
      </c>
      <c r="R372" s="253">
        <v>1</v>
      </c>
      <c r="S372" s="169">
        <v>43814</v>
      </c>
      <c r="T372" s="254">
        <v>43829</v>
      </c>
      <c r="U372" s="149" t="s">
        <v>3012</v>
      </c>
      <c r="V372" s="152" t="s">
        <v>3013</v>
      </c>
      <c r="W372" s="153">
        <v>1</v>
      </c>
      <c r="X372" s="133">
        <v>44135</v>
      </c>
      <c r="Y372" s="136" t="s">
        <v>3007</v>
      </c>
      <c r="Z372" s="152" t="s">
        <v>3147</v>
      </c>
      <c r="AA372" s="153">
        <v>1</v>
      </c>
      <c r="AB372" s="147" t="s">
        <v>2036</v>
      </c>
    </row>
    <row r="373" spans="1:31" s="4" customFormat="1" ht="93" hidden="1" customHeight="1" x14ac:dyDescent="0.2">
      <c r="A373" s="123" t="s">
        <v>2926</v>
      </c>
      <c r="B373" s="306"/>
      <c r="C373" s="152" t="s">
        <v>2394</v>
      </c>
      <c r="D373" s="125"/>
      <c r="E373" s="149"/>
      <c r="F373" s="441"/>
      <c r="G373" s="250" t="s">
        <v>2990</v>
      </c>
      <c r="H373" s="251" t="s">
        <v>2975</v>
      </c>
      <c r="I373" s="125" t="s">
        <v>388</v>
      </c>
      <c r="J373" s="405"/>
      <c r="K373" s="405"/>
      <c r="L373" s="126" t="s">
        <v>2955</v>
      </c>
      <c r="M373" s="125" t="s">
        <v>978</v>
      </c>
      <c r="N373" s="251" t="s">
        <v>2976</v>
      </c>
      <c r="O373" s="251" t="s">
        <v>2977</v>
      </c>
      <c r="P373" s="136"/>
      <c r="Q373" s="125" t="s">
        <v>2984</v>
      </c>
      <c r="R373" s="253">
        <v>1</v>
      </c>
      <c r="S373" s="169">
        <v>43922</v>
      </c>
      <c r="T373" s="254">
        <v>44134</v>
      </c>
      <c r="U373" s="149" t="s">
        <v>3014</v>
      </c>
      <c r="V373" s="152" t="s">
        <v>3015</v>
      </c>
      <c r="W373" s="153">
        <v>1</v>
      </c>
      <c r="X373" s="133">
        <v>44135</v>
      </c>
      <c r="Y373" s="136" t="s">
        <v>3007</v>
      </c>
      <c r="Z373" s="152" t="s">
        <v>3148</v>
      </c>
      <c r="AA373" s="153">
        <v>1</v>
      </c>
      <c r="AB373" s="147" t="s">
        <v>2036</v>
      </c>
    </row>
    <row r="374" spans="1:31" s="4" customFormat="1" ht="104.25" hidden="1" customHeight="1" x14ac:dyDescent="0.2">
      <c r="A374" s="123" t="s">
        <v>2927</v>
      </c>
      <c r="B374" s="306"/>
      <c r="C374" s="152" t="s">
        <v>2394</v>
      </c>
      <c r="D374" s="125"/>
      <c r="E374" s="149"/>
      <c r="F374" s="131" t="s">
        <v>2956</v>
      </c>
      <c r="G374" s="250" t="s">
        <v>2990</v>
      </c>
      <c r="H374" s="251" t="s">
        <v>2975</v>
      </c>
      <c r="I374" s="125" t="s">
        <v>388</v>
      </c>
      <c r="J374" s="126" t="s">
        <v>2957</v>
      </c>
      <c r="K374" s="126" t="s">
        <v>2958</v>
      </c>
      <c r="L374" s="126" t="s">
        <v>2959</v>
      </c>
      <c r="M374" s="125" t="s">
        <v>978</v>
      </c>
      <c r="N374" s="251" t="s">
        <v>2976</v>
      </c>
      <c r="O374" s="251" t="s">
        <v>2977</v>
      </c>
      <c r="P374" s="136"/>
      <c r="Q374" s="125" t="s">
        <v>2985</v>
      </c>
      <c r="R374" s="253">
        <v>1</v>
      </c>
      <c r="S374" s="169">
        <v>43922</v>
      </c>
      <c r="T374" s="254">
        <v>44104</v>
      </c>
      <c r="U374" s="152" t="s">
        <v>3127</v>
      </c>
      <c r="V374" s="152" t="s">
        <v>3128</v>
      </c>
      <c r="W374" s="153">
        <v>1</v>
      </c>
      <c r="X374" s="133">
        <v>44135</v>
      </c>
      <c r="Y374" s="136" t="s">
        <v>3007</v>
      </c>
      <c r="Z374" s="152" t="s">
        <v>3144</v>
      </c>
      <c r="AA374" s="153">
        <v>1</v>
      </c>
      <c r="AB374" s="147" t="s">
        <v>2036</v>
      </c>
    </row>
    <row r="375" spans="1:31" s="4" customFormat="1" ht="102" hidden="1" customHeight="1" x14ac:dyDescent="0.2">
      <c r="A375" s="123" t="s">
        <v>2928</v>
      </c>
      <c r="B375" s="306"/>
      <c r="C375" s="152" t="s">
        <v>2394</v>
      </c>
      <c r="D375" s="125"/>
      <c r="E375" s="149"/>
      <c r="F375" s="440" t="s">
        <v>2960</v>
      </c>
      <c r="G375" s="250" t="s">
        <v>2990</v>
      </c>
      <c r="H375" s="251" t="s">
        <v>2975</v>
      </c>
      <c r="I375" s="125" t="s">
        <v>388</v>
      </c>
      <c r="J375" s="404" t="s">
        <v>2961</v>
      </c>
      <c r="K375" s="404" t="s">
        <v>2962</v>
      </c>
      <c r="L375" s="126" t="s">
        <v>2963</v>
      </c>
      <c r="M375" s="125" t="s">
        <v>978</v>
      </c>
      <c r="N375" s="251" t="s">
        <v>2976</v>
      </c>
      <c r="O375" s="251" t="s">
        <v>2977</v>
      </c>
      <c r="P375" s="136"/>
      <c r="Q375" s="125" t="s">
        <v>2986</v>
      </c>
      <c r="R375" s="253">
        <v>1</v>
      </c>
      <c r="S375" s="169">
        <v>43983</v>
      </c>
      <c r="T375" s="254">
        <v>44104</v>
      </c>
      <c r="U375" s="149" t="s">
        <v>3016</v>
      </c>
      <c r="V375" s="152" t="s">
        <v>3017</v>
      </c>
      <c r="W375" s="153">
        <v>1</v>
      </c>
      <c r="X375" s="133">
        <v>44135</v>
      </c>
      <c r="Y375" s="136" t="s">
        <v>3007</v>
      </c>
      <c r="Z375" s="152" t="s">
        <v>3154</v>
      </c>
      <c r="AA375" s="153">
        <v>1</v>
      </c>
      <c r="AB375" s="147" t="s">
        <v>2036</v>
      </c>
    </row>
    <row r="376" spans="1:31" s="4" customFormat="1" ht="63.75" hidden="1" customHeight="1" x14ac:dyDescent="0.2">
      <c r="A376" s="123" t="s">
        <v>2929</v>
      </c>
      <c r="B376" s="306"/>
      <c r="C376" s="152" t="s">
        <v>2394</v>
      </c>
      <c r="D376" s="125"/>
      <c r="E376" s="149"/>
      <c r="F376" s="461"/>
      <c r="G376" s="250" t="s">
        <v>2990</v>
      </c>
      <c r="H376" s="251" t="s">
        <v>2975</v>
      </c>
      <c r="I376" s="125" t="s">
        <v>388</v>
      </c>
      <c r="J376" s="459"/>
      <c r="K376" s="459"/>
      <c r="L376" s="126" t="s">
        <v>2964</v>
      </c>
      <c r="M376" s="125" t="s">
        <v>978</v>
      </c>
      <c r="N376" s="251" t="s">
        <v>2976</v>
      </c>
      <c r="O376" s="251" t="s">
        <v>2977</v>
      </c>
      <c r="P376" s="136"/>
      <c r="Q376" s="125" t="s">
        <v>2987</v>
      </c>
      <c r="R376" s="253">
        <v>1</v>
      </c>
      <c r="S376" s="169">
        <v>43983</v>
      </c>
      <c r="T376" s="254">
        <v>44134</v>
      </c>
      <c r="U376" s="149" t="s">
        <v>3018</v>
      </c>
      <c r="V376" s="152" t="s">
        <v>3019</v>
      </c>
      <c r="W376" s="153">
        <v>1</v>
      </c>
      <c r="X376" s="133">
        <v>44135</v>
      </c>
      <c r="Y376" s="136" t="s">
        <v>3007</v>
      </c>
      <c r="Z376" s="152" t="s">
        <v>3020</v>
      </c>
      <c r="AA376" s="153">
        <v>1</v>
      </c>
      <c r="AB376" s="147" t="s">
        <v>2036</v>
      </c>
    </row>
    <row r="377" spans="1:31" s="4" customFormat="1" ht="51" hidden="1" customHeight="1" x14ac:dyDescent="0.2">
      <c r="A377" s="123" t="s">
        <v>2930</v>
      </c>
      <c r="B377" s="306"/>
      <c r="C377" s="152" t="s">
        <v>2394</v>
      </c>
      <c r="D377" s="125"/>
      <c r="E377" s="149"/>
      <c r="F377" s="441"/>
      <c r="G377" s="250" t="s">
        <v>2990</v>
      </c>
      <c r="H377" s="251" t="s">
        <v>2975</v>
      </c>
      <c r="I377" s="125" t="s">
        <v>388</v>
      </c>
      <c r="J377" s="405"/>
      <c r="K377" s="405"/>
      <c r="L377" s="126" t="s">
        <v>2965</v>
      </c>
      <c r="M377" s="125" t="s">
        <v>978</v>
      </c>
      <c r="N377" s="251" t="s">
        <v>2976</v>
      </c>
      <c r="O377" s="251" t="s">
        <v>2977</v>
      </c>
      <c r="P377" s="136"/>
      <c r="Q377" s="125" t="s">
        <v>2988</v>
      </c>
      <c r="R377" s="253">
        <v>1</v>
      </c>
      <c r="S377" s="169">
        <v>43814</v>
      </c>
      <c r="T377" s="254">
        <v>44165</v>
      </c>
      <c r="U377" s="152" t="s">
        <v>3021</v>
      </c>
      <c r="V377" s="152" t="s">
        <v>3022</v>
      </c>
      <c r="W377" s="153">
        <v>1</v>
      </c>
      <c r="X377" s="133">
        <v>44135</v>
      </c>
      <c r="Y377" s="136" t="s">
        <v>3007</v>
      </c>
      <c r="Z377" s="152" t="s">
        <v>3149</v>
      </c>
      <c r="AA377" s="153">
        <v>1</v>
      </c>
      <c r="AB377" s="147" t="s">
        <v>2036</v>
      </c>
    </row>
    <row r="378" spans="1:31" ht="270" customHeight="1" x14ac:dyDescent="0.2">
      <c r="A378" s="85" t="s">
        <v>2931</v>
      </c>
      <c r="B378" s="85" t="s">
        <v>3667</v>
      </c>
      <c r="C378" s="25" t="s">
        <v>2394</v>
      </c>
      <c r="D378" s="354"/>
      <c r="E378" s="79"/>
      <c r="F378" s="54" t="s">
        <v>2966</v>
      </c>
      <c r="G378" s="370" t="s">
        <v>2990</v>
      </c>
      <c r="H378" s="359" t="s">
        <v>2975</v>
      </c>
      <c r="I378" s="354" t="s">
        <v>388</v>
      </c>
      <c r="J378" s="56" t="s">
        <v>2948</v>
      </c>
      <c r="K378" s="56" t="s">
        <v>2949</v>
      </c>
      <c r="L378" s="56" t="s">
        <v>2950</v>
      </c>
      <c r="M378" s="354" t="s">
        <v>978</v>
      </c>
      <c r="N378" s="359" t="s">
        <v>2976</v>
      </c>
      <c r="O378" s="359" t="s">
        <v>2977</v>
      </c>
      <c r="P378" s="59"/>
      <c r="Q378" s="354" t="s">
        <v>2982</v>
      </c>
      <c r="R378" s="372">
        <v>1</v>
      </c>
      <c r="S378" s="29">
        <v>43922</v>
      </c>
      <c r="T378" s="122">
        <v>44073</v>
      </c>
      <c r="U378" s="25" t="s">
        <v>3938</v>
      </c>
      <c r="V378" s="59" t="s">
        <v>3936</v>
      </c>
      <c r="W378" s="60">
        <v>1</v>
      </c>
      <c r="X378" s="58">
        <v>44347</v>
      </c>
      <c r="Y378" s="59" t="s">
        <v>2018</v>
      </c>
      <c r="Z378" s="25" t="s">
        <v>3939</v>
      </c>
      <c r="AA378" s="60">
        <v>0.25</v>
      </c>
      <c r="AB378" s="22" t="s">
        <v>3707</v>
      </c>
      <c r="AC378" s="79"/>
      <c r="AD378" s="79"/>
      <c r="AE378" s="79"/>
    </row>
    <row r="379" spans="1:31" s="4" customFormat="1" ht="204" hidden="1" customHeight="1" x14ac:dyDescent="0.2">
      <c r="A379" s="123" t="s">
        <v>2932</v>
      </c>
      <c r="B379" s="306"/>
      <c r="C379" s="152" t="s">
        <v>2394</v>
      </c>
      <c r="D379" s="125"/>
      <c r="E379" s="149"/>
      <c r="F379" s="131" t="s">
        <v>2967</v>
      </c>
      <c r="G379" s="250" t="s">
        <v>2990</v>
      </c>
      <c r="H379" s="251" t="s">
        <v>2975</v>
      </c>
      <c r="I379" s="125" t="s">
        <v>388</v>
      </c>
      <c r="J379" s="126" t="s">
        <v>2968</v>
      </c>
      <c r="K379" s="126" t="s">
        <v>2969</v>
      </c>
      <c r="L379" s="126" t="s">
        <v>2970</v>
      </c>
      <c r="M379" s="125" t="s">
        <v>978</v>
      </c>
      <c r="N379" s="251" t="s">
        <v>2976</v>
      </c>
      <c r="O379" s="251" t="s">
        <v>2977</v>
      </c>
      <c r="P379" s="136"/>
      <c r="Q379" s="125" t="s">
        <v>1873</v>
      </c>
      <c r="R379" s="253">
        <v>1</v>
      </c>
      <c r="S379" s="169">
        <v>43891</v>
      </c>
      <c r="T379" s="254">
        <v>44012</v>
      </c>
      <c r="U379" s="152" t="s">
        <v>3023</v>
      </c>
      <c r="V379" s="152" t="s">
        <v>3024</v>
      </c>
      <c r="W379" s="153">
        <v>1</v>
      </c>
      <c r="X379" s="133">
        <v>44135</v>
      </c>
      <c r="Y379" s="136" t="s">
        <v>3007</v>
      </c>
      <c r="Z379" s="152" t="s">
        <v>3156</v>
      </c>
      <c r="AA379" s="153">
        <v>1</v>
      </c>
      <c r="AB379" s="147" t="s">
        <v>2036</v>
      </c>
    </row>
    <row r="380" spans="1:31" ht="114.75" x14ac:dyDescent="0.2">
      <c r="A380" s="85" t="s">
        <v>2933</v>
      </c>
      <c r="B380" s="85" t="s">
        <v>3667</v>
      </c>
      <c r="C380" s="25" t="s">
        <v>2394</v>
      </c>
      <c r="D380" s="354"/>
      <c r="E380" s="79"/>
      <c r="F380" s="54" t="s">
        <v>2971</v>
      </c>
      <c r="G380" s="370" t="s">
        <v>2990</v>
      </c>
      <c r="H380" s="359" t="s">
        <v>2975</v>
      </c>
      <c r="I380" s="354" t="s">
        <v>388</v>
      </c>
      <c r="J380" s="56" t="s">
        <v>2972</v>
      </c>
      <c r="K380" s="56" t="s">
        <v>2973</v>
      </c>
      <c r="L380" s="56" t="s">
        <v>2974</v>
      </c>
      <c r="M380" s="354" t="s">
        <v>978</v>
      </c>
      <c r="N380" s="359" t="s">
        <v>2976</v>
      </c>
      <c r="O380" s="359" t="s">
        <v>2977</v>
      </c>
      <c r="P380" s="59"/>
      <c r="Q380" s="354" t="s">
        <v>2989</v>
      </c>
      <c r="R380" s="372">
        <v>1</v>
      </c>
      <c r="S380" s="29">
        <v>43891</v>
      </c>
      <c r="T380" s="122">
        <v>44134</v>
      </c>
      <c r="U380" s="25" t="s">
        <v>3940</v>
      </c>
      <c r="V380" s="354" t="s">
        <v>3941</v>
      </c>
      <c r="W380" s="60">
        <v>0.9</v>
      </c>
      <c r="X380" s="58">
        <v>44347</v>
      </c>
      <c r="Y380" s="59" t="s">
        <v>2018</v>
      </c>
      <c r="Z380" s="25" t="s">
        <v>3942</v>
      </c>
      <c r="AA380" s="60">
        <v>0.5</v>
      </c>
      <c r="AB380" s="22" t="s">
        <v>3707</v>
      </c>
      <c r="AC380" s="79"/>
      <c r="AD380" s="79"/>
      <c r="AE380" s="79"/>
    </row>
    <row r="381" spans="1:31" ht="275.25" customHeight="1" x14ac:dyDescent="0.2">
      <c r="A381" s="85" t="s">
        <v>2991</v>
      </c>
      <c r="B381" s="85" t="s">
        <v>3669</v>
      </c>
      <c r="C381" s="75" t="s">
        <v>2394</v>
      </c>
      <c r="D381" s="79"/>
      <c r="E381" s="79"/>
      <c r="F381" s="83" t="s">
        <v>2842</v>
      </c>
      <c r="G381" s="66">
        <v>44012</v>
      </c>
      <c r="H381" s="24" t="s">
        <v>345</v>
      </c>
      <c r="I381" s="24" t="s">
        <v>388</v>
      </c>
      <c r="J381" s="61" t="s">
        <v>2854</v>
      </c>
      <c r="K381" s="61" t="s">
        <v>2855</v>
      </c>
      <c r="L381" s="61" t="s">
        <v>2856</v>
      </c>
      <c r="M381" s="24" t="s">
        <v>978</v>
      </c>
      <c r="N381" s="24" t="s">
        <v>388</v>
      </c>
      <c r="O381" s="24" t="s">
        <v>2892</v>
      </c>
      <c r="P381" s="59"/>
      <c r="Q381" s="24" t="s">
        <v>2894</v>
      </c>
      <c r="R381" s="24" t="s">
        <v>2907</v>
      </c>
      <c r="S381" s="51">
        <v>44106</v>
      </c>
      <c r="T381" s="51">
        <v>44286</v>
      </c>
      <c r="U381" s="25" t="s">
        <v>3428</v>
      </c>
      <c r="V381" s="25" t="s">
        <v>3423</v>
      </c>
      <c r="W381" s="94">
        <v>0.4</v>
      </c>
      <c r="X381" s="58">
        <v>44347</v>
      </c>
      <c r="Y381" s="59" t="s">
        <v>3007</v>
      </c>
      <c r="Z381" s="25" t="s">
        <v>3682</v>
      </c>
      <c r="AA381" s="60">
        <v>0.5</v>
      </c>
      <c r="AB381" s="22" t="s">
        <v>3707</v>
      </c>
      <c r="AC381" s="79"/>
      <c r="AD381" s="79"/>
      <c r="AE381" s="79"/>
    </row>
    <row r="382" spans="1:31" ht="245.25" customHeight="1" x14ac:dyDescent="0.2">
      <c r="A382" s="85" t="s">
        <v>2992</v>
      </c>
      <c r="B382" s="85" t="s">
        <v>3669</v>
      </c>
      <c r="C382" s="75" t="s">
        <v>2394</v>
      </c>
      <c r="D382" s="79"/>
      <c r="E382" s="79"/>
      <c r="F382" s="83" t="s">
        <v>2843</v>
      </c>
      <c r="G382" s="66">
        <v>44012</v>
      </c>
      <c r="H382" s="24" t="s">
        <v>345</v>
      </c>
      <c r="I382" s="24" t="s">
        <v>388</v>
      </c>
      <c r="J382" s="61" t="s">
        <v>2857</v>
      </c>
      <c r="K382" s="61" t="s">
        <v>2858</v>
      </c>
      <c r="L382" s="61" t="s">
        <v>2859</v>
      </c>
      <c r="M382" s="24" t="s">
        <v>978</v>
      </c>
      <c r="N382" s="24" t="s">
        <v>388</v>
      </c>
      <c r="O382" s="24" t="s">
        <v>2892</v>
      </c>
      <c r="P382" s="59"/>
      <c r="Q382" s="24" t="s">
        <v>2895</v>
      </c>
      <c r="R382" s="24" t="s">
        <v>2908</v>
      </c>
      <c r="S382" s="51">
        <v>44106</v>
      </c>
      <c r="T382" s="51">
        <v>44316</v>
      </c>
      <c r="U382" s="25" t="s">
        <v>3427</v>
      </c>
      <c r="V382" s="25"/>
      <c r="W382" s="60"/>
      <c r="X382" s="58">
        <v>44347</v>
      </c>
      <c r="Y382" s="59" t="s">
        <v>3007</v>
      </c>
      <c r="Z382" s="25" t="s">
        <v>3683</v>
      </c>
      <c r="AA382" s="60">
        <v>0.5</v>
      </c>
      <c r="AB382" s="22" t="s">
        <v>3707</v>
      </c>
      <c r="AC382" s="79"/>
      <c r="AD382" s="79"/>
      <c r="AE382" s="79"/>
    </row>
    <row r="383" spans="1:31" ht="245.25" customHeight="1" x14ac:dyDescent="0.2">
      <c r="A383" s="85" t="s">
        <v>2993</v>
      </c>
      <c r="B383" s="85" t="s">
        <v>3669</v>
      </c>
      <c r="C383" s="75" t="s">
        <v>2394</v>
      </c>
      <c r="D383" s="79"/>
      <c r="E383" s="79"/>
      <c r="F383" s="83" t="s">
        <v>2844</v>
      </c>
      <c r="G383" s="66">
        <v>44012</v>
      </c>
      <c r="H383" s="24" t="s">
        <v>345</v>
      </c>
      <c r="I383" s="24" t="s">
        <v>388</v>
      </c>
      <c r="J383" s="61" t="s">
        <v>2860</v>
      </c>
      <c r="K383" s="61" t="s">
        <v>2861</v>
      </c>
      <c r="L383" s="61" t="s">
        <v>2862</v>
      </c>
      <c r="M383" s="24" t="s">
        <v>978</v>
      </c>
      <c r="N383" s="24" t="s">
        <v>388</v>
      </c>
      <c r="O383" s="24" t="s">
        <v>2892</v>
      </c>
      <c r="P383" s="59"/>
      <c r="Q383" s="24" t="s">
        <v>2896</v>
      </c>
      <c r="R383" s="24" t="s">
        <v>2909</v>
      </c>
      <c r="S383" s="51">
        <v>44106</v>
      </c>
      <c r="T383" s="51">
        <v>44286</v>
      </c>
      <c r="U383" s="25" t="s">
        <v>3684</v>
      </c>
      <c r="V383" s="25" t="s">
        <v>3424</v>
      </c>
      <c r="W383" s="60">
        <v>0.2</v>
      </c>
      <c r="X383" s="58">
        <v>44347</v>
      </c>
      <c r="Y383" s="59" t="s">
        <v>3007</v>
      </c>
      <c r="Z383" s="25" t="s">
        <v>3943</v>
      </c>
      <c r="AA383" s="60">
        <v>0.25</v>
      </c>
      <c r="AB383" s="22" t="s">
        <v>3707</v>
      </c>
      <c r="AC383" s="79"/>
      <c r="AD383" s="79"/>
      <c r="AE383" s="79"/>
    </row>
    <row r="384" spans="1:31" ht="189.75" customHeight="1" x14ac:dyDescent="0.2">
      <c r="A384" s="85" t="s">
        <v>2994</v>
      </c>
      <c r="B384" s="85" t="s">
        <v>3669</v>
      </c>
      <c r="C384" s="75" t="s">
        <v>2394</v>
      </c>
      <c r="D384" s="79"/>
      <c r="E384" s="79"/>
      <c r="F384" s="83" t="s">
        <v>2845</v>
      </c>
      <c r="G384" s="66">
        <v>44012</v>
      </c>
      <c r="H384" s="24" t="s">
        <v>345</v>
      </c>
      <c r="I384" s="24" t="s">
        <v>388</v>
      </c>
      <c r="J384" s="61" t="s">
        <v>2863</v>
      </c>
      <c r="K384" s="61" t="s">
        <v>2864</v>
      </c>
      <c r="L384" s="61" t="s">
        <v>2865</v>
      </c>
      <c r="M384" s="24" t="s">
        <v>978</v>
      </c>
      <c r="N384" s="24" t="s">
        <v>388</v>
      </c>
      <c r="O384" s="24" t="s">
        <v>2892</v>
      </c>
      <c r="P384" s="59"/>
      <c r="Q384" s="24" t="s">
        <v>2897</v>
      </c>
      <c r="R384" s="24" t="s">
        <v>2910</v>
      </c>
      <c r="S384" s="51">
        <v>44106</v>
      </c>
      <c r="T384" s="51">
        <v>44286</v>
      </c>
      <c r="U384" s="25" t="s">
        <v>3425</v>
      </c>
      <c r="V384" s="79" t="s">
        <v>3029</v>
      </c>
      <c r="W384" s="60">
        <v>0</v>
      </c>
      <c r="X384" s="58">
        <v>44347</v>
      </c>
      <c r="Y384" s="59" t="s">
        <v>3007</v>
      </c>
      <c r="Z384" s="25" t="s">
        <v>3944</v>
      </c>
      <c r="AA384" s="60">
        <v>0</v>
      </c>
      <c r="AB384" s="22" t="s">
        <v>3707</v>
      </c>
      <c r="AC384" s="79"/>
      <c r="AD384" s="79"/>
      <c r="AE384" s="79"/>
    </row>
    <row r="385" spans="1:31" ht="179.25" customHeight="1" x14ac:dyDescent="0.2">
      <c r="A385" s="85" t="s">
        <v>2995</v>
      </c>
      <c r="B385" s="85" t="s">
        <v>3669</v>
      </c>
      <c r="C385" s="75" t="s">
        <v>2394</v>
      </c>
      <c r="D385" s="79"/>
      <c r="E385" s="79"/>
      <c r="F385" s="83" t="s">
        <v>2846</v>
      </c>
      <c r="G385" s="66">
        <v>44012</v>
      </c>
      <c r="H385" s="24" t="s">
        <v>345</v>
      </c>
      <c r="I385" s="24" t="s">
        <v>388</v>
      </c>
      <c r="J385" s="61" t="s">
        <v>2866</v>
      </c>
      <c r="K385" s="61" t="s">
        <v>2867</v>
      </c>
      <c r="L385" s="61" t="s">
        <v>2868</v>
      </c>
      <c r="M385" s="24" t="s">
        <v>978</v>
      </c>
      <c r="N385" s="24" t="s">
        <v>388</v>
      </c>
      <c r="O385" s="24" t="s">
        <v>2892</v>
      </c>
      <c r="P385" s="59"/>
      <c r="Q385" s="24" t="s">
        <v>2897</v>
      </c>
      <c r="R385" s="24" t="s">
        <v>2910</v>
      </c>
      <c r="S385" s="51">
        <v>44106</v>
      </c>
      <c r="T385" s="51">
        <v>44196</v>
      </c>
      <c r="U385" s="25" t="s">
        <v>3426</v>
      </c>
      <c r="V385" s="79" t="s">
        <v>3029</v>
      </c>
      <c r="W385" s="60">
        <v>0</v>
      </c>
      <c r="X385" s="58">
        <v>44347</v>
      </c>
      <c r="Y385" s="59" t="s">
        <v>3007</v>
      </c>
      <c r="Z385" s="25" t="s">
        <v>3945</v>
      </c>
      <c r="AA385" s="60">
        <v>0</v>
      </c>
      <c r="AB385" s="22" t="s">
        <v>3707</v>
      </c>
      <c r="AC385" s="79"/>
      <c r="AD385" s="79"/>
      <c r="AE385" s="79"/>
    </row>
    <row r="386" spans="1:31" ht="162.75" customHeight="1" x14ac:dyDescent="0.2">
      <c r="A386" s="85" t="s">
        <v>2996</v>
      </c>
      <c r="B386" s="85" t="s">
        <v>3669</v>
      </c>
      <c r="C386" s="75" t="s">
        <v>2394</v>
      </c>
      <c r="D386" s="79"/>
      <c r="E386" s="79"/>
      <c r="F386" s="83" t="s">
        <v>2847</v>
      </c>
      <c r="G386" s="66">
        <v>44012</v>
      </c>
      <c r="H386" s="24" t="s">
        <v>345</v>
      </c>
      <c r="I386" s="24" t="s">
        <v>388</v>
      </c>
      <c r="J386" s="61" t="s">
        <v>2869</v>
      </c>
      <c r="K386" s="61" t="s">
        <v>2870</v>
      </c>
      <c r="L386" s="61" t="s">
        <v>2871</v>
      </c>
      <c r="M386" s="24" t="s">
        <v>978</v>
      </c>
      <c r="N386" s="24" t="s">
        <v>388</v>
      </c>
      <c r="O386" s="24" t="s">
        <v>2892</v>
      </c>
      <c r="P386" s="59"/>
      <c r="Q386" s="24" t="s">
        <v>2898</v>
      </c>
      <c r="R386" s="24" t="s">
        <v>2911</v>
      </c>
      <c r="S386" s="51">
        <v>44106</v>
      </c>
      <c r="T386" s="51">
        <v>44196</v>
      </c>
      <c r="U386" s="25" t="s">
        <v>3686</v>
      </c>
      <c r="V386" s="79" t="s">
        <v>3029</v>
      </c>
      <c r="W386" s="60">
        <v>0</v>
      </c>
      <c r="X386" s="58">
        <v>44347</v>
      </c>
      <c r="Y386" s="59" t="s">
        <v>3007</v>
      </c>
      <c r="Z386" s="25" t="s">
        <v>3685</v>
      </c>
      <c r="AA386" s="60">
        <v>0</v>
      </c>
      <c r="AB386" s="22" t="s">
        <v>3707</v>
      </c>
      <c r="AC386" s="79"/>
      <c r="AD386" s="79"/>
      <c r="AE386" s="79"/>
    </row>
    <row r="387" spans="1:31" ht="328.5" customHeight="1" x14ac:dyDescent="0.2">
      <c r="A387" s="85" t="s">
        <v>2997</v>
      </c>
      <c r="B387" s="85" t="s">
        <v>3668</v>
      </c>
      <c r="C387" s="75" t="s">
        <v>2394</v>
      </c>
      <c r="D387" s="79"/>
      <c r="E387" s="79"/>
      <c r="F387" s="83" t="s">
        <v>2847</v>
      </c>
      <c r="G387" s="66">
        <v>44012</v>
      </c>
      <c r="H387" s="24" t="s">
        <v>2853</v>
      </c>
      <c r="I387" s="24" t="s">
        <v>423</v>
      </c>
      <c r="J387" s="61" t="s">
        <v>2872</v>
      </c>
      <c r="K387" s="61" t="s">
        <v>2873</v>
      </c>
      <c r="L387" s="61" t="s">
        <v>2874</v>
      </c>
      <c r="M387" s="24" t="s">
        <v>978</v>
      </c>
      <c r="N387" s="24" t="s">
        <v>2893</v>
      </c>
      <c r="O387" s="24" t="s">
        <v>1367</v>
      </c>
      <c r="P387" s="59"/>
      <c r="Q387" s="24" t="s">
        <v>2899</v>
      </c>
      <c r="R387" s="52" t="s">
        <v>2912</v>
      </c>
      <c r="S387" s="51">
        <v>44106</v>
      </c>
      <c r="T387" s="51">
        <v>44257</v>
      </c>
      <c r="U387" s="25" t="s">
        <v>3743</v>
      </c>
      <c r="V387" s="25"/>
      <c r="W387" s="354" t="s">
        <v>3744</v>
      </c>
      <c r="X387" s="114">
        <v>44347</v>
      </c>
      <c r="Y387" s="354" t="s">
        <v>3321</v>
      </c>
      <c r="Z387" s="25" t="s">
        <v>3741</v>
      </c>
      <c r="AA387" s="60">
        <v>1</v>
      </c>
      <c r="AB387" s="22" t="s">
        <v>3706</v>
      </c>
      <c r="AC387" s="79"/>
      <c r="AD387" s="79"/>
      <c r="AE387" s="79"/>
    </row>
    <row r="388" spans="1:31" ht="180" customHeight="1" x14ac:dyDescent="0.2">
      <c r="A388" s="85" t="s">
        <v>2998</v>
      </c>
      <c r="B388" s="85" t="s">
        <v>3668</v>
      </c>
      <c r="C388" s="75" t="s">
        <v>2394</v>
      </c>
      <c r="D388" s="79"/>
      <c r="E388" s="79"/>
      <c r="F388" s="61" t="s">
        <v>2847</v>
      </c>
      <c r="G388" s="66">
        <v>44012</v>
      </c>
      <c r="H388" s="24" t="s">
        <v>2853</v>
      </c>
      <c r="I388" s="24" t="s">
        <v>423</v>
      </c>
      <c r="J388" s="61" t="s">
        <v>2872</v>
      </c>
      <c r="K388" s="61" t="s">
        <v>2873</v>
      </c>
      <c r="L388" s="61" t="s">
        <v>2875</v>
      </c>
      <c r="M388" s="24" t="s">
        <v>978</v>
      </c>
      <c r="N388" s="24" t="s">
        <v>2892</v>
      </c>
      <c r="O388" s="24"/>
      <c r="P388" s="59"/>
      <c r="Q388" s="24" t="s">
        <v>2900</v>
      </c>
      <c r="R388" s="52" t="s">
        <v>2913</v>
      </c>
      <c r="S388" s="51">
        <v>44106</v>
      </c>
      <c r="T388" s="51">
        <v>44257</v>
      </c>
      <c r="U388" s="25" t="s">
        <v>3335</v>
      </c>
      <c r="V388" s="79" t="s">
        <v>3673</v>
      </c>
      <c r="W388" s="94">
        <v>0</v>
      </c>
      <c r="X388" s="114">
        <v>44347</v>
      </c>
      <c r="Y388" s="354" t="s">
        <v>3321</v>
      </c>
      <c r="Z388" s="25" t="s">
        <v>3742</v>
      </c>
      <c r="AA388" s="60">
        <v>0</v>
      </c>
      <c r="AB388" s="22" t="s">
        <v>3707</v>
      </c>
      <c r="AC388" s="79"/>
      <c r="AD388" s="79"/>
      <c r="AE388" s="79"/>
    </row>
    <row r="389" spans="1:31" ht="187.5" customHeight="1" x14ac:dyDescent="0.2">
      <c r="A389" s="85" t="s">
        <v>2999</v>
      </c>
      <c r="B389" s="85" t="s">
        <v>3669</v>
      </c>
      <c r="C389" s="75" t="s">
        <v>2394</v>
      </c>
      <c r="D389" s="79"/>
      <c r="E389" s="79"/>
      <c r="F389" s="61" t="s">
        <v>2848</v>
      </c>
      <c r="G389" s="66">
        <v>44012</v>
      </c>
      <c r="H389" s="24" t="s">
        <v>345</v>
      </c>
      <c r="I389" s="24" t="s">
        <v>388</v>
      </c>
      <c r="J389" s="61" t="s">
        <v>2876</v>
      </c>
      <c r="K389" s="61" t="s">
        <v>2877</v>
      </c>
      <c r="L389" s="61" t="s">
        <v>2878</v>
      </c>
      <c r="M389" s="24" t="s">
        <v>978</v>
      </c>
      <c r="N389" s="24" t="s">
        <v>388</v>
      </c>
      <c r="O389" s="24" t="s">
        <v>2892</v>
      </c>
      <c r="P389" s="59"/>
      <c r="Q389" s="24" t="s">
        <v>2901</v>
      </c>
      <c r="R389" s="24" t="s">
        <v>2914</v>
      </c>
      <c r="S389" s="51">
        <v>44106</v>
      </c>
      <c r="T389" s="51">
        <v>44377</v>
      </c>
      <c r="U389" s="25" t="s">
        <v>3686</v>
      </c>
      <c r="V389" s="79" t="s">
        <v>3029</v>
      </c>
      <c r="W389" s="60">
        <v>0</v>
      </c>
      <c r="X389" s="58">
        <v>44347</v>
      </c>
      <c r="Y389" s="59" t="s">
        <v>3007</v>
      </c>
      <c r="Z389" s="25" t="s">
        <v>3687</v>
      </c>
      <c r="AA389" s="60">
        <v>0</v>
      </c>
      <c r="AB389" s="351" t="s">
        <v>3879</v>
      </c>
      <c r="AC389" s="79"/>
      <c r="AD389" s="79"/>
      <c r="AE389" s="79"/>
    </row>
    <row r="390" spans="1:31" ht="195" customHeight="1" x14ac:dyDescent="0.2">
      <c r="A390" s="85" t="s">
        <v>3000</v>
      </c>
      <c r="B390" s="85" t="s">
        <v>3669</v>
      </c>
      <c r="C390" s="75" t="s">
        <v>2394</v>
      </c>
      <c r="D390" s="79"/>
      <c r="E390" s="79"/>
      <c r="F390" s="61" t="s">
        <v>2849</v>
      </c>
      <c r="G390" s="66">
        <v>44012</v>
      </c>
      <c r="H390" s="24" t="s">
        <v>345</v>
      </c>
      <c r="I390" s="24" t="s">
        <v>388</v>
      </c>
      <c r="J390" s="61" t="s">
        <v>2879</v>
      </c>
      <c r="K390" s="61" t="s">
        <v>2880</v>
      </c>
      <c r="L390" s="61" t="s">
        <v>2881</v>
      </c>
      <c r="M390" s="24" t="s">
        <v>978</v>
      </c>
      <c r="N390" s="24" t="s">
        <v>388</v>
      </c>
      <c r="O390" s="24" t="s">
        <v>2892</v>
      </c>
      <c r="P390" s="59"/>
      <c r="Q390" s="24" t="s">
        <v>2902</v>
      </c>
      <c r="R390" s="24" t="s">
        <v>2915</v>
      </c>
      <c r="S390" s="51">
        <v>44106</v>
      </c>
      <c r="T390" s="51" t="s">
        <v>3145</v>
      </c>
      <c r="U390" s="25" t="s">
        <v>3425</v>
      </c>
      <c r="V390" s="25" t="s">
        <v>3688</v>
      </c>
      <c r="W390" s="60">
        <v>0</v>
      </c>
      <c r="X390" s="58">
        <v>44347</v>
      </c>
      <c r="Y390" s="59" t="s">
        <v>3007</v>
      </c>
      <c r="Z390" s="25" t="s">
        <v>3946</v>
      </c>
      <c r="AA390" s="60">
        <v>0</v>
      </c>
      <c r="AB390" s="22" t="s">
        <v>3707</v>
      </c>
      <c r="AC390" s="79"/>
      <c r="AD390" s="79"/>
      <c r="AE390" s="79"/>
    </row>
    <row r="391" spans="1:31" ht="211.5" customHeight="1" x14ac:dyDescent="0.2">
      <c r="A391" s="85" t="s">
        <v>3001</v>
      </c>
      <c r="B391" s="85" t="s">
        <v>3669</v>
      </c>
      <c r="C391" s="75" t="s">
        <v>2394</v>
      </c>
      <c r="D391" s="79"/>
      <c r="E391" s="79"/>
      <c r="F391" s="61" t="s">
        <v>2850</v>
      </c>
      <c r="G391" s="66">
        <v>44012</v>
      </c>
      <c r="H391" s="24" t="s">
        <v>345</v>
      </c>
      <c r="I391" s="24" t="s">
        <v>388</v>
      </c>
      <c r="J391" s="61" t="s">
        <v>2882</v>
      </c>
      <c r="K391" s="61" t="s">
        <v>2883</v>
      </c>
      <c r="L391" s="61" t="s">
        <v>2884</v>
      </c>
      <c r="M391" s="24" t="s">
        <v>978</v>
      </c>
      <c r="N391" s="24" t="s">
        <v>388</v>
      </c>
      <c r="O391" s="24" t="s">
        <v>2892</v>
      </c>
      <c r="P391" s="59"/>
      <c r="Q391" s="24" t="s">
        <v>2903</v>
      </c>
      <c r="R391" s="24" t="s">
        <v>2916</v>
      </c>
      <c r="S391" s="51">
        <v>44106</v>
      </c>
      <c r="T391" s="51">
        <v>44286</v>
      </c>
      <c r="U391" s="25" t="s">
        <v>3425</v>
      </c>
      <c r="V391" s="25" t="s">
        <v>3689</v>
      </c>
      <c r="W391" s="60">
        <v>0</v>
      </c>
      <c r="X391" s="58">
        <v>44347</v>
      </c>
      <c r="Y391" s="59" t="s">
        <v>3007</v>
      </c>
      <c r="Z391" s="25" t="s">
        <v>3947</v>
      </c>
      <c r="AA391" s="60">
        <v>0</v>
      </c>
      <c r="AB391" s="22" t="s">
        <v>3707</v>
      </c>
      <c r="AC391" s="79"/>
      <c r="AD391" s="79"/>
      <c r="AE391" s="79"/>
    </row>
    <row r="392" spans="1:31" ht="298.5" customHeight="1" x14ac:dyDescent="0.2">
      <c r="A392" s="85" t="s">
        <v>3002</v>
      </c>
      <c r="B392" s="85" t="s">
        <v>3669</v>
      </c>
      <c r="C392" s="75" t="s">
        <v>2394</v>
      </c>
      <c r="D392" s="79"/>
      <c r="E392" s="79"/>
      <c r="F392" s="61" t="s">
        <v>2851</v>
      </c>
      <c r="G392" s="66">
        <v>44012</v>
      </c>
      <c r="H392" s="24" t="s">
        <v>345</v>
      </c>
      <c r="I392" s="354" t="s">
        <v>388</v>
      </c>
      <c r="J392" s="61" t="s">
        <v>2885</v>
      </c>
      <c r="K392" s="61" t="s">
        <v>2886</v>
      </c>
      <c r="L392" s="61" t="s">
        <v>2887</v>
      </c>
      <c r="M392" s="24" t="s">
        <v>978</v>
      </c>
      <c r="N392" s="24" t="s">
        <v>388</v>
      </c>
      <c r="O392" s="24" t="s">
        <v>2892</v>
      </c>
      <c r="P392" s="59"/>
      <c r="Q392" s="24" t="s">
        <v>2904</v>
      </c>
      <c r="R392" s="24" t="s">
        <v>2917</v>
      </c>
      <c r="S392" s="51">
        <v>44106</v>
      </c>
      <c r="T392" s="51">
        <v>44196</v>
      </c>
      <c r="U392" s="25" t="s">
        <v>3692</v>
      </c>
      <c r="V392" s="25" t="s">
        <v>3691</v>
      </c>
      <c r="W392" s="60">
        <v>0</v>
      </c>
      <c r="X392" s="58">
        <v>44347</v>
      </c>
      <c r="Y392" s="59" t="s">
        <v>3007</v>
      </c>
      <c r="Z392" s="25" t="s">
        <v>3690</v>
      </c>
      <c r="AA392" s="60">
        <v>0</v>
      </c>
      <c r="AB392" s="22" t="s">
        <v>3707</v>
      </c>
      <c r="AC392" s="79"/>
      <c r="AD392" s="79"/>
      <c r="AE392" s="79"/>
    </row>
    <row r="393" spans="1:31" ht="191.25" x14ac:dyDescent="0.2">
      <c r="A393" s="85" t="s">
        <v>3003</v>
      </c>
      <c r="B393" s="85" t="s">
        <v>3664</v>
      </c>
      <c r="C393" s="76" t="s">
        <v>2394</v>
      </c>
      <c r="D393" s="32"/>
      <c r="E393" s="32"/>
      <c r="F393" s="77" t="s">
        <v>2852</v>
      </c>
      <c r="G393" s="78">
        <v>44012</v>
      </c>
      <c r="H393" s="53" t="s">
        <v>345</v>
      </c>
      <c r="I393" s="53" t="s">
        <v>388</v>
      </c>
      <c r="J393" s="77" t="s">
        <v>2888</v>
      </c>
      <c r="K393" s="77" t="s">
        <v>2889</v>
      </c>
      <c r="L393" s="61" t="s">
        <v>2890</v>
      </c>
      <c r="M393" s="53" t="s">
        <v>990</v>
      </c>
      <c r="N393" s="53" t="s">
        <v>1367</v>
      </c>
      <c r="O393" s="53"/>
      <c r="P393" s="59"/>
      <c r="Q393" s="53" t="s">
        <v>2905</v>
      </c>
      <c r="R393" s="53" t="s">
        <v>2918</v>
      </c>
      <c r="S393" s="51">
        <v>44106</v>
      </c>
      <c r="T393" s="51">
        <v>44286</v>
      </c>
      <c r="U393" s="25" t="s">
        <v>3079</v>
      </c>
      <c r="V393" s="25" t="s">
        <v>3048</v>
      </c>
      <c r="W393" s="60">
        <v>0</v>
      </c>
      <c r="X393" s="58">
        <v>44347</v>
      </c>
      <c r="Y393" s="260" t="s">
        <v>3323</v>
      </c>
      <c r="Z393" s="72" t="s">
        <v>3948</v>
      </c>
      <c r="AA393" s="113">
        <v>0.5</v>
      </c>
      <c r="AB393" s="22" t="s">
        <v>3707</v>
      </c>
      <c r="AC393" s="79"/>
      <c r="AD393" s="79"/>
      <c r="AE393" s="79"/>
    </row>
    <row r="394" spans="1:31" ht="250.5" customHeight="1" x14ac:dyDescent="0.2">
      <c r="A394" s="85" t="s">
        <v>3004</v>
      </c>
      <c r="B394" s="85" t="s">
        <v>3664</v>
      </c>
      <c r="C394" s="76" t="s">
        <v>2394</v>
      </c>
      <c r="D394" s="32"/>
      <c r="E394" s="32"/>
      <c r="F394" s="77" t="s">
        <v>2852</v>
      </c>
      <c r="G394" s="78">
        <v>44012</v>
      </c>
      <c r="H394" s="53" t="s">
        <v>345</v>
      </c>
      <c r="I394" s="53" t="s">
        <v>388</v>
      </c>
      <c r="J394" s="77" t="s">
        <v>2888</v>
      </c>
      <c r="K394" s="77" t="s">
        <v>2889</v>
      </c>
      <c r="L394" s="61" t="s">
        <v>2891</v>
      </c>
      <c r="M394" s="53" t="s">
        <v>990</v>
      </c>
      <c r="N394" s="53" t="s">
        <v>1367</v>
      </c>
      <c r="O394" s="53"/>
      <c r="P394" s="59"/>
      <c r="Q394" s="53" t="s">
        <v>2906</v>
      </c>
      <c r="R394" s="53" t="s">
        <v>2919</v>
      </c>
      <c r="S394" s="51">
        <v>44106</v>
      </c>
      <c r="T394" s="51">
        <v>44286</v>
      </c>
      <c r="U394" s="25" t="s">
        <v>3079</v>
      </c>
      <c r="V394" s="25" t="s">
        <v>3048</v>
      </c>
      <c r="W394" s="60">
        <v>0</v>
      </c>
      <c r="X394" s="58">
        <v>44347</v>
      </c>
      <c r="Y394" s="260" t="s">
        <v>3323</v>
      </c>
      <c r="Z394" s="72" t="s">
        <v>3949</v>
      </c>
      <c r="AA394" s="113">
        <v>0</v>
      </c>
      <c r="AB394" s="22" t="s">
        <v>3707</v>
      </c>
      <c r="AC394" s="79"/>
      <c r="AD394" s="79"/>
      <c r="AE394" s="79"/>
    </row>
    <row r="395" spans="1:31" ht="81" customHeight="1" x14ac:dyDescent="0.2">
      <c r="A395" s="85" t="s">
        <v>3157</v>
      </c>
      <c r="B395" s="85" t="s">
        <v>3664</v>
      </c>
      <c r="C395" s="35" t="s">
        <v>3165</v>
      </c>
      <c r="D395" s="32"/>
      <c r="E395" s="355" t="s">
        <v>3166</v>
      </c>
      <c r="F395" s="19" t="s">
        <v>3167</v>
      </c>
      <c r="G395" s="356">
        <v>44176</v>
      </c>
      <c r="H395" s="356" t="s">
        <v>3168</v>
      </c>
      <c r="I395" s="355" t="s">
        <v>3169</v>
      </c>
      <c r="J395" s="19" t="s">
        <v>3167</v>
      </c>
      <c r="K395" s="19" t="s">
        <v>3170</v>
      </c>
      <c r="L395" s="56" t="s">
        <v>3171</v>
      </c>
      <c r="M395" s="355" t="s">
        <v>978</v>
      </c>
      <c r="N395" s="73" t="s">
        <v>3169</v>
      </c>
      <c r="O395" s="355"/>
      <c r="P395" s="355" t="s">
        <v>3172</v>
      </c>
      <c r="Q395" s="355" t="s">
        <v>3173</v>
      </c>
      <c r="R395" s="355" t="s">
        <v>3174</v>
      </c>
      <c r="S395" s="29">
        <v>44198</v>
      </c>
      <c r="T395" s="29">
        <v>44377</v>
      </c>
      <c r="U395" s="79"/>
      <c r="V395" s="79"/>
      <c r="W395" s="59"/>
      <c r="X395" s="261">
        <v>44347</v>
      </c>
      <c r="Y395" s="260" t="s">
        <v>3323</v>
      </c>
      <c r="Z395" s="25" t="s">
        <v>3874</v>
      </c>
      <c r="AA395" s="113">
        <v>0</v>
      </c>
      <c r="AB395" s="351" t="s">
        <v>3879</v>
      </c>
      <c r="AC395" s="79"/>
      <c r="AD395" s="79"/>
      <c r="AE395" s="79"/>
    </row>
    <row r="396" spans="1:31" ht="102" customHeight="1" x14ac:dyDescent="0.2">
      <c r="A396" s="85" t="s">
        <v>3158</v>
      </c>
      <c r="B396" s="85" t="s">
        <v>3664</v>
      </c>
      <c r="C396" s="35" t="s">
        <v>3165</v>
      </c>
      <c r="D396" s="32"/>
      <c r="E396" s="355" t="s">
        <v>3166</v>
      </c>
      <c r="F396" s="19" t="s">
        <v>3175</v>
      </c>
      <c r="G396" s="356">
        <v>44176</v>
      </c>
      <c r="H396" s="356" t="s">
        <v>3168</v>
      </c>
      <c r="I396" s="355" t="s">
        <v>3169</v>
      </c>
      <c r="J396" s="19" t="s">
        <v>3315</v>
      </c>
      <c r="K396" s="19" t="s">
        <v>3176</v>
      </c>
      <c r="L396" s="56" t="s">
        <v>3177</v>
      </c>
      <c r="M396" s="355" t="s">
        <v>978</v>
      </c>
      <c r="N396" s="73" t="s">
        <v>3169</v>
      </c>
      <c r="O396" s="355"/>
      <c r="P396" s="355" t="s">
        <v>3178</v>
      </c>
      <c r="Q396" s="355" t="s">
        <v>3179</v>
      </c>
      <c r="R396" s="355" t="s">
        <v>3180</v>
      </c>
      <c r="S396" s="29">
        <v>44198</v>
      </c>
      <c r="T396" s="29" t="s">
        <v>3181</v>
      </c>
      <c r="U396" s="79"/>
      <c r="V396" s="79"/>
      <c r="W396" s="59"/>
      <c r="X396" s="261">
        <v>44347</v>
      </c>
      <c r="Y396" s="260" t="s">
        <v>3323</v>
      </c>
      <c r="Z396" s="25" t="s">
        <v>3874</v>
      </c>
      <c r="AA396" s="113">
        <v>0</v>
      </c>
      <c r="AB396" s="351" t="s">
        <v>3879</v>
      </c>
      <c r="AC396" s="79"/>
      <c r="AD396" s="79"/>
      <c r="AE396" s="79"/>
    </row>
    <row r="397" spans="1:31" ht="127.5" customHeight="1" x14ac:dyDescent="0.2">
      <c r="A397" s="85" t="s">
        <v>3159</v>
      </c>
      <c r="B397" s="85" t="s">
        <v>3664</v>
      </c>
      <c r="C397" s="35" t="s">
        <v>3165</v>
      </c>
      <c r="D397" s="32"/>
      <c r="E397" s="355" t="s">
        <v>3166</v>
      </c>
      <c r="F397" s="19" t="s">
        <v>3182</v>
      </c>
      <c r="G397" s="356">
        <v>44176</v>
      </c>
      <c r="H397" s="356" t="s">
        <v>3168</v>
      </c>
      <c r="I397" s="355" t="s">
        <v>3169</v>
      </c>
      <c r="J397" s="19" t="s">
        <v>3182</v>
      </c>
      <c r="K397" s="19" t="s">
        <v>3183</v>
      </c>
      <c r="L397" s="56" t="s">
        <v>3184</v>
      </c>
      <c r="M397" s="355" t="s">
        <v>978</v>
      </c>
      <c r="N397" s="73" t="s">
        <v>3169</v>
      </c>
      <c r="O397" s="355"/>
      <c r="P397" s="355" t="s">
        <v>3185</v>
      </c>
      <c r="Q397" s="355" t="s">
        <v>3186</v>
      </c>
      <c r="R397" s="355" t="s">
        <v>3187</v>
      </c>
      <c r="S397" s="29">
        <v>44198</v>
      </c>
      <c r="T397" s="29" t="s">
        <v>3188</v>
      </c>
      <c r="U397" s="79"/>
      <c r="V397" s="79"/>
      <c r="W397" s="59"/>
      <c r="X397" s="261">
        <v>44347</v>
      </c>
      <c r="Y397" s="260" t="s">
        <v>3323</v>
      </c>
      <c r="Z397" s="25" t="s">
        <v>3874</v>
      </c>
      <c r="AA397" s="113">
        <v>0</v>
      </c>
      <c r="AB397" s="351" t="s">
        <v>3879</v>
      </c>
      <c r="AC397" s="79"/>
      <c r="AD397" s="79"/>
      <c r="AE397" s="79"/>
    </row>
    <row r="398" spans="1:31" ht="63.75" customHeight="1" x14ac:dyDescent="0.2">
      <c r="A398" s="85" t="s">
        <v>3160</v>
      </c>
      <c r="B398" s="85" t="s">
        <v>3664</v>
      </c>
      <c r="C398" s="119" t="s">
        <v>3165</v>
      </c>
      <c r="D398" s="32"/>
      <c r="E398" s="73" t="s">
        <v>3166</v>
      </c>
      <c r="F398" s="36" t="s">
        <v>3189</v>
      </c>
      <c r="G398" s="120">
        <v>44176</v>
      </c>
      <c r="H398" s="120" t="s">
        <v>3168</v>
      </c>
      <c r="I398" s="73" t="s">
        <v>3169</v>
      </c>
      <c r="J398" s="36" t="s">
        <v>3189</v>
      </c>
      <c r="K398" s="36" t="s">
        <v>3190</v>
      </c>
      <c r="L398" s="56" t="s">
        <v>3191</v>
      </c>
      <c r="M398" s="73" t="s">
        <v>978</v>
      </c>
      <c r="N398" s="73" t="s">
        <v>3169</v>
      </c>
      <c r="O398" s="73"/>
      <c r="P398" s="73" t="s">
        <v>3192</v>
      </c>
      <c r="Q398" s="73" t="s">
        <v>3193</v>
      </c>
      <c r="R398" s="73" t="s">
        <v>3194</v>
      </c>
      <c r="S398" s="29">
        <v>44198</v>
      </c>
      <c r="T398" s="29">
        <v>44407</v>
      </c>
      <c r="U398" s="79"/>
      <c r="V398" s="79"/>
      <c r="W398" s="59"/>
      <c r="X398" s="261">
        <v>44347</v>
      </c>
      <c r="Y398" s="260" t="s">
        <v>3323</v>
      </c>
      <c r="Z398" s="25" t="s">
        <v>3875</v>
      </c>
      <c r="AA398" s="113">
        <v>0</v>
      </c>
      <c r="AB398" s="351" t="s">
        <v>3879</v>
      </c>
      <c r="AC398" s="79"/>
      <c r="AD398" s="79"/>
      <c r="AE398" s="79"/>
    </row>
    <row r="399" spans="1:31" ht="63.75" customHeight="1" x14ac:dyDescent="0.2">
      <c r="A399" s="85" t="s">
        <v>3161</v>
      </c>
      <c r="B399" s="85" t="s">
        <v>3664</v>
      </c>
      <c r="C399" s="119" t="s">
        <v>3165</v>
      </c>
      <c r="D399" s="32"/>
      <c r="E399" s="73" t="s">
        <v>3166</v>
      </c>
      <c r="F399" s="36" t="s">
        <v>3195</v>
      </c>
      <c r="G399" s="120">
        <v>44176</v>
      </c>
      <c r="H399" s="120" t="s">
        <v>3168</v>
      </c>
      <c r="I399" s="73" t="s">
        <v>3169</v>
      </c>
      <c r="J399" s="36" t="s">
        <v>3195</v>
      </c>
      <c r="K399" s="36" t="s">
        <v>3196</v>
      </c>
      <c r="L399" s="56" t="s">
        <v>3197</v>
      </c>
      <c r="M399" s="73" t="s">
        <v>978</v>
      </c>
      <c r="N399" s="73" t="s">
        <v>3169</v>
      </c>
      <c r="O399" s="73" t="s">
        <v>3198</v>
      </c>
      <c r="P399" s="73" t="s">
        <v>3199</v>
      </c>
      <c r="Q399" s="73" t="s">
        <v>3200</v>
      </c>
      <c r="R399" s="73" t="s">
        <v>3201</v>
      </c>
      <c r="S399" s="29">
        <v>44198</v>
      </c>
      <c r="T399" s="29" t="s">
        <v>3202</v>
      </c>
      <c r="U399" s="79"/>
      <c r="V399" s="79"/>
      <c r="W399" s="59"/>
      <c r="X399" s="261">
        <v>44347</v>
      </c>
      <c r="Y399" s="260" t="s">
        <v>3323</v>
      </c>
      <c r="Z399" s="25" t="s">
        <v>3875</v>
      </c>
      <c r="AA399" s="113">
        <v>0</v>
      </c>
      <c r="AB399" s="351" t="s">
        <v>3879</v>
      </c>
      <c r="AC399" s="79"/>
      <c r="AD399" s="79"/>
      <c r="AE399" s="79"/>
    </row>
    <row r="400" spans="1:31" ht="102" customHeight="1" x14ac:dyDescent="0.2">
      <c r="A400" s="85" t="s">
        <v>3162</v>
      </c>
      <c r="B400" s="85" t="s">
        <v>3664</v>
      </c>
      <c r="C400" s="119" t="s">
        <v>3165</v>
      </c>
      <c r="D400" s="32"/>
      <c r="E400" s="73" t="s">
        <v>3166</v>
      </c>
      <c r="F400" s="36" t="s">
        <v>3203</v>
      </c>
      <c r="G400" s="120">
        <v>44176</v>
      </c>
      <c r="H400" s="120" t="s">
        <v>3168</v>
      </c>
      <c r="I400" s="73" t="s">
        <v>3169</v>
      </c>
      <c r="J400" s="36" t="s">
        <v>3317</v>
      </c>
      <c r="K400" s="36" t="s">
        <v>3204</v>
      </c>
      <c r="L400" s="56" t="s">
        <v>3205</v>
      </c>
      <c r="M400" s="73" t="s">
        <v>978</v>
      </c>
      <c r="N400" s="73" t="s">
        <v>3169</v>
      </c>
      <c r="O400" s="73"/>
      <c r="P400" s="73" t="s">
        <v>3206</v>
      </c>
      <c r="Q400" s="73" t="s">
        <v>3207</v>
      </c>
      <c r="R400" s="121" t="s">
        <v>3208</v>
      </c>
      <c r="S400" s="29">
        <v>44198</v>
      </c>
      <c r="T400" s="29">
        <v>44377</v>
      </c>
      <c r="U400" s="79"/>
      <c r="V400" s="79"/>
      <c r="W400" s="59"/>
      <c r="X400" s="261">
        <v>44347</v>
      </c>
      <c r="Y400" s="260" t="s">
        <v>3323</v>
      </c>
      <c r="Z400" s="25" t="s">
        <v>3875</v>
      </c>
      <c r="AA400" s="113">
        <v>0</v>
      </c>
      <c r="AB400" s="351" t="s">
        <v>3879</v>
      </c>
      <c r="AC400" s="79"/>
      <c r="AD400" s="79"/>
      <c r="AE400" s="79"/>
    </row>
    <row r="401" spans="1:31" ht="51" x14ac:dyDescent="0.2">
      <c r="A401" s="85" t="s">
        <v>3163</v>
      </c>
      <c r="B401" s="85" t="s">
        <v>3664</v>
      </c>
      <c r="C401" s="119" t="s">
        <v>3165</v>
      </c>
      <c r="D401" s="32"/>
      <c r="E401" s="73" t="s">
        <v>3166</v>
      </c>
      <c r="F401" s="36" t="s">
        <v>3209</v>
      </c>
      <c r="G401" s="120">
        <v>44176</v>
      </c>
      <c r="H401" s="120" t="s">
        <v>3168</v>
      </c>
      <c r="I401" s="73" t="s">
        <v>3169</v>
      </c>
      <c r="J401" s="36" t="s">
        <v>3316</v>
      </c>
      <c r="K401" s="36" t="s">
        <v>3210</v>
      </c>
      <c r="L401" s="56" t="s">
        <v>3211</v>
      </c>
      <c r="M401" s="73" t="s">
        <v>978</v>
      </c>
      <c r="N401" s="73" t="s">
        <v>3169</v>
      </c>
      <c r="O401" s="73"/>
      <c r="P401" s="73" t="s">
        <v>3212</v>
      </c>
      <c r="Q401" s="73" t="s">
        <v>3213</v>
      </c>
      <c r="R401" s="73" t="s">
        <v>3214</v>
      </c>
      <c r="S401" s="29">
        <v>44198</v>
      </c>
      <c r="T401" s="29">
        <v>44377</v>
      </c>
      <c r="U401" s="79"/>
      <c r="V401" s="79"/>
      <c r="W401" s="59"/>
      <c r="X401" s="261">
        <v>44347</v>
      </c>
      <c r="Y401" s="260" t="s">
        <v>3323</v>
      </c>
      <c r="Z401" s="25" t="s">
        <v>3875</v>
      </c>
      <c r="AA401" s="113">
        <v>0</v>
      </c>
      <c r="AB401" s="351" t="s">
        <v>3879</v>
      </c>
      <c r="AC401" s="79"/>
      <c r="AD401" s="79"/>
      <c r="AE401" s="79"/>
    </row>
    <row r="402" spans="1:31" ht="51" customHeight="1" x14ac:dyDescent="0.2">
      <c r="A402" s="85" t="s">
        <v>3164</v>
      </c>
      <c r="B402" s="85" t="s">
        <v>3664</v>
      </c>
      <c r="C402" s="119" t="s">
        <v>3165</v>
      </c>
      <c r="D402" s="32"/>
      <c r="E402" s="73" t="s">
        <v>3166</v>
      </c>
      <c r="F402" s="36" t="s">
        <v>3215</v>
      </c>
      <c r="G402" s="120">
        <v>44176</v>
      </c>
      <c r="H402" s="120" t="s">
        <v>3168</v>
      </c>
      <c r="I402" s="73" t="s">
        <v>3169</v>
      </c>
      <c r="J402" s="36" t="s">
        <v>3318</v>
      </c>
      <c r="K402" s="36" t="s">
        <v>3216</v>
      </c>
      <c r="L402" s="56" t="s">
        <v>3217</v>
      </c>
      <c r="M402" s="73" t="s">
        <v>978</v>
      </c>
      <c r="N402" s="73" t="s">
        <v>3169</v>
      </c>
      <c r="O402" s="73"/>
      <c r="P402" s="73" t="s">
        <v>3218</v>
      </c>
      <c r="Q402" s="73" t="s">
        <v>3219</v>
      </c>
      <c r="R402" s="73" t="s">
        <v>3219</v>
      </c>
      <c r="S402" s="29">
        <v>44198</v>
      </c>
      <c r="T402" s="29">
        <v>44377</v>
      </c>
      <c r="U402" s="79"/>
      <c r="V402" s="79"/>
      <c r="W402" s="59"/>
      <c r="X402" s="261">
        <v>44347</v>
      </c>
      <c r="Y402" s="260" t="s">
        <v>3323</v>
      </c>
      <c r="Z402" s="25" t="s">
        <v>3874</v>
      </c>
      <c r="AA402" s="113">
        <v>0</v>
      </c>
      <c r="AB402" s="351" t="s">
        <v>3879</v>
      </c>
      <c r="AC402" s="79"/>
      <c r="AD402" s="79"/>
      <c r="AE402" s="79"/>
    </row>
    <row r="403" spans="1:31" ht="140.25" x14ac:dyDescent="0.2">
      <c r="A403" s="410" t="s">
        <v>3301</v>
      </c>
      <c r="B403" s="85" t="s">
        <v>3666</v>
      </c>
      <c r="C403" s="462" t="s">
        <v>3165</v>
      </c>
      <c r="D403" s="393"/>
      <c r="E403" s="393" t="s">
        <v>3166</v>
      </c>
      <c r="F403" s="463" t="s">
        <v>3220</v>
      </c>
      <c r="G403" s="471">
        <v>44165</v>
      </c>
      <c r="H403" s="367" t="s">
        <v>366</v>
      </c>
      <c r="I403" s="456" t="s">
        <v>399</v>
      </c>
      <c r="J403" s="463" t="s">
        <v>3221</v>
      </c>
      <c r="K403" s="456" t="s">
        <v>3222</v>
      </c>
      <c r="L403" s="463" t="s">
        <v>3223</v>
      </c>
      <c r="M403" s="456" t="s">
        <v>978</v>
      </c>
      <c r="N403" s="282" t="s">
        <v>399</v>
      </c>
      <c r="O403" s="456"/>
      <c r="P403" s="117" t="s">
        <v>1873</v>
      </c>
      <c r="Q403" s="117" t="s">
        <v>1873</v>
      </c>
      <c r="R403" s="368">
        <v>1</v>
      </c>
      <c r="S403" s="122">
        <v>44228</v>
      </c>
      <c r="T403" s="122">
        <v>44255</v>
      </c>
      <c r="U403" s="79" t="s">
        <v>3841</v>
      </c>
      <c r="V403" s="79" t="s">
        <v>1873</v>
      </c>
      <c r="W403" s="60">
        <v>0.33</v>
      </c>
      <c r="X403" s="58">
        <v>44347</v>
      </c>
      <c r="Y403" s="21" t="s">
        <v>2027</v>
      </c>
      <c r="Z403" s="25" t="s">
        <v>3817</v>
      </c>
      <c r="AA403" s="476">
        <v>0.66</v>
      </c>
      <c r="AB403" s="474" t="s">
        <v>3707</v>
      </c>
      <c r="AC403" s="79"/>
      <c r="AD403" s="79"/>
      <c r="AE403" s="79"/>
    </row>
    <row r="404" spans="1:31" ht="102" x14ac:dyDescent="0.2">
      <c r="A404" s="469"/>
      <c r="B404" s="85" t="s">
        <v>3666</v>
      </c>
      <c r="C404" s="462"/>
      <c r="D404" s="394"/>
      <c r="E404" s="394"/>
      <c r="F404" s="467"/>
      <c r="G404" s="457"/>
      <c r="H404" s="367" t="s">
        <v>366</v>
      </c>
      <c r="I404" s="457"/>
      <c r="J404" s="467"/>
      <c r="K404" s="457"/>
      <c r="L404" s="467"/>
      <c r="M404" s="457"/>
      <c r="N404" s="282" t="s">
        <v>399</v>
      </c>
      <c r="O404" s="457"/>
      <c r="P404" s="117" t="s">
        <v>3224</v>
      </c>
      <c r="Q404" s="117" t="s">
        <v>3225</v>
      </c>
      <c r="R404" s="368">
        <v>1</v>
      </c>
      <c r="S404" s="122">
        <v>44256</v>
      </c>
      <c r="T404" s="122">
        <v>44316</v>
      </c>
      <c r="U404" s="79" t="s">
        <v>3842</v>
      </c>
      <c r="V404" s="79" t="s">
        <v>3224</v>
      </c>
      <c r="W404" s="60">
        <v>0.33</v>
      </c>
      <c r="X404" s="58">
        <v>44347</v>
      </c>
      <c r="Y404" s="21" t="s">
        <v>2027</v>
      </c>
      <c r="Z404" s="25" t="s">
        <v>3818</v>
      </c>
      <c r="AA404" s="477"/>
      <c r="AB404" s="479"/>
      <c r="AC404" s="79"/>
      <c r="AD404" s="79"/>
      <c r="AE404" s="79"/>
    </row>
    <row r="405" spans="1:31" ht="140.25" customHeight="1" x14ac:dyDescent="0.2">
      <c r="A405" s="411"/>
      <c r="B405" s="85" t="s">
        <v>3666</v>
      </c>
      <c r="C405" s="462"/>
      <c r="D405" s="395"/>
      <c r="E405" s="395"/>
      <c r="F405" s="464"/>
      <c r="G405" s="458"/>
      <c r="H405" s="367" t="s">
        <v>366</v>
      </c>
      <c r="I405" s="458"/>
      <c r="J405" s="464"/>
      <c r="K405" s="458"/>
      <c r="L405" s="464"/>
      <c r="M405" s="458"/>
      <c r="N405" s="282" t="s">
        <v>399</v>
      </c>
      <c r="O405" s="458"/>
      <c r="P405" s="117" t="s">
        <v>3226</v>
      </c>
      <c r="Q405" s="117" t="s">
        <v>3227</v>
      </c>
      <c r="R405" s="368">
        <v>1</v>
      </c>
      <c r="S405" s="122">
        <v>44317</v>
      </c>
      <c r="T405" s="122">
        <v>44347</v>
      </c>
      <c r="U405" s="79" t="s">
        <v>3843</v>
      </c>
      <c r="V405" s="79" t="s">
        <v>3844</v>
      </c>
      <c r="W405" s="60">
        <v>0.2</v>
      </c>
      <c r="X405" s="58">
        <v>44347</v>
      </c>
      <c r="Y405" s="21" t="s">
        <v>2027</v>
      </c>
      <c r="Z405" s="25" t="s">
        <v>3950</v>
      </c>
      <c r="AA405" s="478"/>
      <c r="AB405" s="475"/>
      <c r="AC405" s="79"/>
      <c r="AD405" s="79"/>
      <c r="AE405" s="79"/>
    </row>
    <row r="406" spans="1:31" ht="130.5" customHeight="1" x14ac:dyDescent="0.2">
      <c r="A406" s="410" t="s">
        <v>3302</v>
      </c>
      <c r="B406" s="85" t="s">
        <v>3666</v>
      </c>
      <c r="C406" s="462" t="s">
        <v>3165</v>
      </c>
      <c r="D406" s="393"/>
      <c r="E406" s="393" t="s">
        <v>3166</v>
      </c>
      <c r="F406" s="463" t="s">
        <v>3228</v>
      </c>
      <c r="G406" s="396">
        <v>44165</v>
      </c>
      <c r="H406" s="367" t="s">
        <v>366</v>
      </c>
      <c r="I406" s="456" t="s">
        <v>399</v>
      </c>
      <c r="J406" s="456" t="s">
        <v>3229</v>
      </c>
      <c r="K406" s="456" t="s">
        <v>3230</v>
      </c>
      <c r="L406" s="463" t="s">
        <v>3231</v>
      </c>
      <c r="M406" s="456" t="s">
        <v>978</v>
      </c>
      <c r="N406" s="282" t="s">
        <v>399</v>
      </c>
      <c r="O406" s="456"/>
      <c r="P406" s="117" t="s">
        <v>3232</v>
      </c>
      <c r="Q406" s="117" t="s">
        <v>3233</v>
      </c>
      <c r="R406" s="118">
        <v>1</v>
      </c>
      <c r="S406" s="29">
        <v>44228</v>
      </c>
      <c r="T406" s="29">
        <v>44237</v>
      </c>
      <c r="U406" s="79"/>
      <c r="V406" s="79"/>
      <c r="W406" s="59"/>
      <c r="X406" s="58">
        <v>44347</v>
      </c>
      <c r="Y406" s="21" t="s">
        <v>2027</v>
      </c>
      <c r="Z406" s="25" t="s">
        <v>3951</v>
      </c>
      <c r="AA406" s="480">
        <v>1</v>
      </c>
      <c r="AB406" s="474" t="s">
        <v>3706</v>
      </c>
      <c r="AC406" s="79"/>
      <c r="AD406" s="79"/>
      <c r="AE406" s="79"/>
    </row>
    <row r="407" spans="1:31" ht="83.25" customHeight="1" x14ac:dyDescent="0.2">
      <c r="A407" s="411"/>
      <c r="B407" s="85" t="s">
        <v>3666</v>
      </c>
      <c r="C407" s="462"/>
      <c r="D407" s="395"/>
      <c r="E407" s="395"/>
      <c r="F407" s="464"/>
      <c r="G407" s="398"/>
      <c r="H407" s="367" t="s">
        <v>366</v>
      </c>
      <c r="I407" s="458"/>
      <c r="J407" s="458"/>
      <c r="K407" s="458"/>
      <c r="L407" s="464"/>
      <c r="M407" s="458"/>
      <c r="N407" s="282" t="s">
        <v>399</v>
      </c>
      <c r="O407" s="458"/>
      <c r="P407" s="117" t="s">
        <v>3234</v>
      </c>
      <c r="Q407" s="117" t="s">
        <v>3235</v>
      </c>
      <c r="R407" s="49">
        <v>1</v>
      </c>
      <c r="S407" s="29">
        <v>44238</v>
      </c>
      <c r="T407" s="29">
        <v>44255</v>
      </c>
      <c r="U407" s="79" t="s">
        <v>3845</v>
      </c>
      <c r="V407" s="79" t="s">
        <v>3234</v>
      </c>
      <c r="W407" s="60">
        <v>0.5</v>
      </c>
      <c r="X407" s="58">
        <v>44347</v>
      </c>
      <c r="Y407" s="21" t="s">
        <v>2027</v>
      </c>
      <c r="Z407" s="25" t="s">
        <v>3819</v>
      </c>
      <c r="AA407" s="481"/>
      <c r="AB407" s="475"/>
      <c r="AC407" s="79"/>
      <c r="AD407" s="79"/>
      <c r="AE407" s="79"/>
    </row>
    <row r="408" spans="1:31" ht="76.5" customHeight="1" x14ac:dyDescent="0.2">
      <c r="A408" s="410" t="s">
        <v>3303</v>
      </c>
      <c r="B408" s="85" t="s">
        <v>3666</v>
      </c>
      <c r="C408" s="462" t="s">
        <v>3165</v>
      </c>
      <c r="D408" s="393"/>
      <c r="E408" s="393" t="s">
        <v>3166</v>
      </c>
      <c r="F408" s="463" t="s">
        <v>3236</v>
      </c>
      <c r="G408" s="396">
        <v>44165</v>
      </c>
      <c r="H408" s="367" t="s">
        <v>366</v>
      </c>
      <c r="I408" s="449" t="s">
        <v>399</v>
      </c>
      <c r="J408" s="456" t="s">
        <v>3237</v>
      </c>
      <c r="K408" s="456" t="s">
        <v>3238</v>
      </c>
      <c r="L408" s="463" t="s">
        <v>3239</v>
      </c>
      <c r="M408" s="456" t="s">
        <v>978</v>
      </c>
      <c r="N408" s="282" t="s">
        <v>388</v>
      </c>
      <c r="O408" s="456" t="s">
        <v>399</v>
      </c>
      <c r="P408" s="117" t="s">
        <v>3240</v>
      </c>
      <c r="Q408" s="117" t="s">
        <v>3233</v>
      </c>
      <c r="R408" s="118">
        <v>1</v>
      </c>
      <c r="S408" s="29">
        <v>44228</v>
      </c>
      <c r="T408" s="29">
        <v>44237</v>
      </c>
      <c r="U408" s="79"/>
      <c r="V408" s="79"/>
      <c r="W408" s="59"/>
      <c r="X408" s="58">
        <v>44347</v>
      </c>
      <c r="Y408" s="21" t="s">
        <v>2027</v>
      </c>
      <c r="Z408" s="25" t="s">
        <v>3322</v>
      </c>
      <c r="AA408" s="480">
        <v>1</v>
      </c>
      <c r="AB408" s="474" t="s">
        <v>3706</v>
      </c>
      <c r="AC408" s="79"/>
      <c r="AD408" s="79"/>
      <c r="AE408" s="79"/>
    </row>
    <row r="409" spans="1:31" ht="38.25" customHeight="1" x14ac:dyDescent="0.2">
      <c r="A409" s="411"/>
      <c r="B409" s="85" t="s">
        <v>3666</v>
      </c>
      <c r="C409" s="462"/>
      <c r="D409" s="394"/>
      <c r="E409" s="394"/>
      <c r="F409" s="467"/>
      <c r="G409" s="397"/>
      <c r="H409" s="367" t="s">
        <v>366</v>
      </c>
      <c r="I409" s="470"/>
      <c r="J409" s="457"/>
      <c r="K409" s="457"/>
      <c r="L409" s="464"/>
      <c r="M409" s="458"/>
      <c r="N409" s="282" t="s">
        <v>388</v>
      </c>
      <c r="O409" s="458"/>
      <c r="P409" s="117" t="s">
        <v>3241</v>
      </c>
      <c r="Q409" s="117" t="s">
        <v>3242</v>
      </c>
      <c r="R409" s="118">
        <v>1</v>
      </c>
      <c r="S409" s="29">
        <v>44238</v>
      </c>
      <c r="T409" s="29">
        <v>44255</v>
      </c>
      <c r="U409" s="79" t="s">
        <v>3846</v>
      </c>
      <c r="V409" s="354" t="s">
        <v>3847</v>
      </c>
      <c r="W409" s="60">
        <v>0.5</v>
      </c>
      <c r="X409" s="58">
        <v>44347</v>
      </c>
      <c r="Y409" s="21" t="s">
        <v>2027</v>
      </c>
      <c r="Z409" s="25" t="s">
        <v>3820</v>
      </c>
      <c r="AA409" s="481"/>
      <c r="AB409" s="475"/>
      <c r="AC409" s="79"/>
      <c r="AD409" s="79"/>
      <c r="AE409" s="79"/>
    </row>
    <row r="410" spans="1:31" ht="32.25" customHeight="1" x14ac:dyDescent="0.2">
      <c r="A410" s="410" t="s">
        <v>3304</v>
      </c>
      <c r="B410" s="85" t="s">
        <v>3666</v>
      </c>
      <c r="C410" s="462"/>
      <c r="D410" s="394"/>
      <c r="E410" s="394"/>
      <c r="F410" s="467"/>
      <c r="G410" s="397"/>
      <c r="H410" s="367" t="s">
        <v>366</v>
      </c>
      <c r="I410" s="470"/>
      <c r="J410" s="457"/>
      <c r="K410" s="457"/>
      <c r="L410" s="463" t="s">
        <v>3243</v>
      </c>
      <c r="M410" s="456" t="s">
        <v>978</v>
      </c>
      <c r="N410" s="282" t="s">
        <v>399</v>
      </c>
      <c r="O410" s="456"/>
      <c r="P410" s="117" t="s">
        <v>3244</v>
      </c>
      <c r="Q410" s="117" t="s">
        <v>3244</v>
      </c>
      <c r="R410" s="368">
        <v>1</v>
      </c>
      <c r="S410" s="122">
        <v>44228</v>
      </c>
      <c r="T410" s="122">
        <v>44255</v>
      </c>
      <c r="U410" s="79" t="s">
        <v>3848</v>
      </c>
      <c r="V410" s="79" t="s">
        <v>1873</v>
      </c>
      <c r="W410" s="60">
        <v>0.33</v>
      </c>
      <c r="X410" s="58">
        <v>44347</v>
      </c>
      <c r="Y410" s="21" t="s">
        <v>2027</v>
      </c>
      <c r="Z410" s="25" t="s">
        <v>3821</v>
      </c>
      <c r="AA410" s="482">
        <v>1</v>
      </c>
      <c r="AB410" s="474" t="s">
        <v>3706</v>
      </c>
      <c r="AC410" s="79"/>
      <c r="AD410" s="79"/>
      <c r="AE410" s="79"/>
    </row>
    <row r="411" spans="1:31" ht="51" customHeight="1" x14ac:dyDescent="0.2">
      <c r="A411" s="469"/>
      <c r="B411" s="85" t="s">
        <v>3666</v>
      </c>
      <c r="C411" s="462"/>
      <c r="D411" s="394"/>
      <c r="E411" s="394"/>
      <c r="F411" s="467"/>
      <c r="G411" s="397"/>
      <c r="H411" s="367" t="s">
        <v>366</v>
      </c>
      <c r="I411" s="470"/>
      <c r="J411" s="457"/>
      <c r="K411" s="457"/>
      <c r="L411" s="467"/>
      <c r="M411" s="457"/>
      <c r="N411" s="282" t="s">
        <v>399</v>
      </c>
      <c r="O411" s="457"/>
      <c r="P411" s="117" t="s">
        <v>3245</v>
      </c>
      <c r="Q411" s="117" t="s">
        <v>3246</v>
      </c>
      <c r="R411" s="368">
        <v>1</v>
      </c>
      <c r="S411" s="122">
        <v>44256</v>
      </c>
      <c r="T411" s="122">
        <v>44316</v>
      </c>
      <c r="U411" s="79" t="s">
        <v>3849</v>
      </c>
      <c r="V411" s="79" t="s">
        <v>3850</v>
      </c>
      <c r="W411" s="60">
        <v>0.33</v>
      </c>
      <c r="X411" s="58">
        <v>44347</v>
      </c>
      <c r="Y411" s="21" t="s">
        <v>2027</v>
      </c>
      <c r="Z411" s="25" t="s">
        <v>3822</v>
      </c>
      <c r="AA411" s="483"/>
      <c r="AB411" s="479"/>
      <c r="AC411" s="79"/>
      <c r="AD411" s="79"/>
      <c r="AE411" s="79"/>
    </row>
    <row r="412" spans="1:31" ht="76.5" customHeight="1" x14ac:dyDescent="0.2">
      <c r="A412" s="411"/>
      <c r="B412" s="85" t="s">
        <v>3666</v>
      </c>
      <c r="C412" s="462"/>
      <c r="D412" s="395"/>
      <c r="E412" s="395"/>
      <c r="F412" s="464"/>
      <c r="G412" s="398"/>
      <c r="H412" s="367" t="s">
        <v>366</v>
      </c>
      <c r="I412" s="450"/>
      <c r="J412" s="458"/>
      <c r="K412" s="458"/>
      <c r="L412" s="464"/>
      <c r="M412" s="458"/>
      <c r="N412" s="282" t="s">
        <v>399</v>
      </c>
      <c r="O412" s="458"/>
      <c r="P412" s="117" t="s">
        <v>3247</v>
      </c>
      <c r="Q412" s="117" t="s">
        <v>3248</v>
      </c>
      <c r="R412" s="368">
        <v>1</v>
      </c>
      <c r="S412" s="122">
        <v>44317</v>
      </c>
      <c r="T412" s="122">
        <v>44347</v>
      </c>
      <c r="U412" s="79" t="s">
        <v>3851</v>
      </c>
      <c r="V412" s="79" t="s">
        <v>3852</v>
      </c>
      <c r="W412" s="60">
        <v>0.33</v>
      </c>
      <c r="X412" s="58">
        <v>44347</v>
      </c>
      <c r="Y412" s="21" t="s">
        <v>2027</v>
      </c>
      <c r="Z412" s="25" t="s">
        <v>3823</v>
      </c>
      <c r="AA412" s="484"/>
      <c r="AB412" s="475"/>
      <c r="AC412" s="79"/>
      <c r="AD412" s="79"/>
      <c r="AE412" s="79"/>
    </row>
    <row r="413" spans="1:31" ht="38.25" customHeight="1" x14ac:dyDescent="0.2">
      <c r="A413" s="59" t="s">
        <v>3305</v>
      </c>
      <c r="B413" s="85" t="s">
        <v>3666</v>
      </c>
      <c r="C413" s="462" t="s">
        <v>3165</v>
      </c>
      <c r="D413" s="456"/>
      <c r="E413" s="456" t="s">
        <v>3166</v>
      </c>
      <c r="F413" s="463" t="s">
        <v>3249</v>
      </c>
      <c r="G413" s="465">
        <v>44165</v>
      </c>
      <c r="H413" s="118" t="s">
        <v>366</v>
      </c>
      <c r="I413" s="118" t="s">
        <v>399</v>
      </c>
      <c r="J413" s="117" t="s">
        <v>3250</v>
      </c>
      <c r="K413" s="456" t="s">
        <v>3251</v>
      </c>
      <c r="L413" s="117" t="s">
        <v>3252</v>
      </c>
      <c r="M413" s="117" t="s">
        <v>978</v>
      </c>
      <c r="N413" s="118" t="s">
        <v>388</v>
      </c>
      <c r="O413" s="118" t="s">
        <v>399</v>
      </c>
      <c r="P413" s="117" t="s">
        <v>3253</v>
      </c>
      <c r="Q413" s="117" t="s">
        <v>3254</v>
      </c>
      <c r="R413" s="118">
        <v>1</v>
      </c>
      <c r="S413" s="29">
        <v>44229</v>
      </c>
      <c r="T413" s="29">
        <v>44346</v>
      </c>
      <c r="U413" s="79" t="s">
        <v>3853</v>
      </c>
      <c r="V413" s="54" t="s">
        <v>3854</v>
      </c>
      <c r="W413" s="60">
        <v>1</v>
      </c>
      <c r="X413" s="58">
        <v>44347</v>
      </c>
      <c r="Y413" s="21" t="s">
        <v>2027</v>
      </c>
      <c r="Z413" s="25" t="s">
        <v>3824</v>
      </c>
      <c r="AA413" s="94">
        <v>1</v>
      </c>
      <c r="AB413" s="22" t="s">
        <v>3706</v>
      </c>
      <c r="AC413" s="79"/>
      <c r="AD413" s="79"/>
      <c r="AE413" s="79"/>
    </row>
    <row r="414" spans="1:31" ht="127.5" x14ac:dyDescent="0.2">
      <c r="A414" s="410" t="s">
        <v>3306</v>
      </c>
      <c r="B414" s="85" t="s">
        <v>3666</v>
      </c>
      <c r="C414" s="462"/>
      <c r="D414" s="457"/>
      <c r="E414" s="457"/>
      <c r="F414" s="467"/>
      <c r="G414" s="468"/>
      <c r="H414" s="367" t="s">
        <v>366</v>
      </c>
      <c r="I414" s="456" t="s">
        <v>399</v>
      </c>
      <c r="J414" s="456" t="s">
        <v>3255</v>
      </c>
      <c r="K414" s="457"/>
      <c r="L414" s="463" t="s">
        <v>3256</v>
      </c>
      <c r="M414" s="456" t="s">
        <v>978</v>
      </c>
      <c r="N414" s="282" t="s">
        <v>388</v>
      </c>
      <c r="O414" s="456" t="s">
        <v>399</v>
      </c>
      <c r="P414" s="456" t="s">
        <v>3257</v>
      </c>
      <c r="Q414" s="117" t="s">
        <v>3258</v>
      </c>
      <c r="R414" s="118">
        <v>1</v>
      </c>
      <c r="S414" s="29">
        <v>44200</v>
      </c>
      <c r="T414" s="29">
        <v>44286</v>
      </c>
      <c r="U414" s="25" t="s">
        <v>3855</v>
      </c>
      <c r="V414" s="25" t="s">
        <v>3856</v>
      </c>
      <c r="W414" s="60">
        <v>0.33</v>
      </c>
      <c r="X414" s="58">
        <v>44347</v>
      </c>
      <c r="Y414" s="21" t="s">
        <v>2027</v>
      </c>
      <c r="Z414" s="25" t="s">
        <v>3825</v>
      </c>
      <c r="AA414" s="472">
        <v>0.1</v>
      </c>
      <c r="AB414" s="474" t="s">
        <v>3707</v>
      </c>
      <c r="AC414" s="79"/>
      <c r="AD414" s="79"/>
      <c r="AE414" s="79"/>
    </row>
    <row r="415" spans="1:31" ht="63.75" x14ac:dyDescent="0.2">
      <c r="A415" s="469"/>
      <c r="B415" s="85" t="s">
        <v>3666</v>
      </c>
      <c r="C415" s="462"/>
      <c r="D415" s="457"/>
      <c r="E415" s="457"/>
      <c r="F415" s="467"/>
      <c r="G415" s="468"/>
      <c r="H415" s="367" t="s">
        <v>366</v>
      </c>
      <c r="I415" s="457"/>
      <c r="J415" s="457"/>
      <c r="K415" s="457"/>
      <c r="L415" s="467"/>
      <c r="M415" s="457"/>
      <c r="N415" s="282" t="s">
        <v>388</v>
      </c>
      <c r="O415" s="457"/>
      <c r="P415" s="457"/>
      <c r="Q415" s="117" t="s">
        <v>3259</v>
      </c>
      <c r="R415" s="118">
        <v>1</v>
      </c>
      <c r="S415" s="29">
        <v>44287</v>
      </c>
      <c r="T415" s="29">
        <v>44316</v>
      </c>
      <c r="U415" s="54" t="s">
        <v>3857</v>
      </c>
      <c r="V415" s="54" t="s">
        <v>3858</v>
      </c>
      <c r="W415" s="60">
        <v>0</v>
      </c>
      <c r="X415" s="58">
        <v>44347</v>
      </c>
      <c r="Y415" s="21" t="s">
        <v>2027</v>
      </c>
      <c r="Z415" s="25" t="s">
        <v>3826</v>
      </c>
      <c r="AA415" s="485"/>
      <c r="AB415" s="479"/>
      <c r="AC415" s="79"/>
      <c r="AD415" s="79"/>
      <c r="AE415" s="79"/>
    </row>
    <row r="416" spans="1:31" ht="63.75" x14ac:dyDescent="0.2">
      <c r="A416" s="411"/>
      <c r="B416" s="85" t="s">
        <v>3666</v>
      </c>
      <c r="C416" s="462"/>
      <c r="D416" s="458"/>
      <c r="E416" s="458"/>
      <c r="F416" s="464"/>
      <c r="G416" s="466"/>
      <c r="H416" s="118" t="s">
        <v>366</v>
      </c>
      <c r="I416" s="458"/>
      <c r="J416" s="458"/>
      <c r="K416" s="458"/>
      <c r="L416" s="464"/>
      <c r="M416" s="458"/>
      <c r="N416" s="282" t="s">
        <v>388</v>
      </c>
      <c r="O416" s="458"/>
      <c r="P416" s="458"/>
      <c r="Q416" s="117" t="s">
        <v>3260</v>
      </c>
      <c r="R416" s="118">
        <v>1</v>
      </c>
      <c r="S416" s="29">
        <v>44317</v>
      </c>
      <c r="T416" s="29">
        <v>44346</v>
      </c>
      <c r="U416" s="79" t="s">
        <v>3859</v>
      </c>
      <c r="V416" s="79"/>
      <c r="W416" s="60">
        <v>0</v>
      </c>
      <c r="X416" s="58">
        <v>44347</v>
      </c>
      <c r="Y416" s="21" t="s">
        <v>2027</v>
      </c>
      <c r="Z416" s="25" t="s">
        <v>3827</v>
      </c>
      <c r="AA416" s="473"/>
      <c r="AB416" s="475"/>
      <c r="AC416" s="79"/>
      <c r="AD416" s="79"/>
      <c r="AE416" s="79"/>
    </row>
    <row r="417" spans="1:31" ht="221.25" customHeight="1" x14ac:dyDescent="0.2">
      <c r="A417" s="59" t="s">
        <v>3307</v>
      </c>
      <c r="B417" s="85" t="s">
        <v>3666</v>
      </c>
      <c r="C417" s="462" t="s">
        <v>3165</v>
      </c>
      <c r="D417" s="456"/>
      <c r="E417" s="456" t="s">
        <v>3166</v>
      </c>
      <c r="F417" s="463" t="s">
        <v>3261</v>
      </c>
      <c r="G417" s="465">
        <v>44165</v>
      </c>
      <c r="H417" s="282" t="s">
        <v>366</v>
      </c>
      <c r="I417" s="456" t="s">
        <v>399</v>
      </c>
      <c r="J417" s="456" t="s">
        <v>3262</v>
      </c>
      <c r="K417" s="456" t="s">
        <v>3251</v>
      </c>
      <c r="L417" s="117" t="s">
        <v>3263</v>
      </c>
      <c r="M417" s="456" t="s">
        <v>978</v>
      </c>
      <c r="N417" s="282" t="s">
        <v>388</v>
      </c>
      <c r="O417" s="456" t="s">
        <v>399</v>
      </c>
      <c r="P417" s="118" t="s">
        <v>3264</v>
      </c>
      <c r="Q417" s="117" t="s">
        <v>3265</v>
      </c>
      <c r="R417" s="118">
        <v>6</v>
      </c>
      <c r="S417" s="29">
        <v>44208</v>
      </c>
      <c r="T417" s="29">
        <v>44377</v>
      </c>
      <c r="U417" s="79" t="s">
        <v>3860</v>
      </c>
      <c r="V417" s="25" t="s">
        <v>3861</v>
      </c>
      <c r="W417" s="60">
        <v>0.4</v>
      </c>
      <c r="X417" s="58">
        <v>44347</v>
      </c>
      <c r="Y417" s="21" t="s">
        <v>2027</v>
      </c>
      <c r="Z417" s="25" t="s">
        <v>3828</v>
      </c>
      <c r="AA417" s="94">
        <v>0</v>
      </c>
      <c r="AB417" s="351" t="s">
        <v>3879</v>
      </c>
      <c r="AC417" s="79"/>
      <c r="AD417" s="79"/>
      <c r="AE417" s="79"/>
    </row>
    <row r="418" spans="1:31" ht="89.25" customHeight="1" x14ac:dyDescent="0.2">
      <c r="A418" s="59" t="s">
        <v>3308</v>
      </c>
      <c r="B418" s="85" t="s">
        <v>3666</v>
      </c>
      <c r="C418" s="462"/>
      <c r="D418" s="458"/>
      <c r="E418" s="458"/>
      <c r="F418" s="464"/>
      <c r="G418" s="466"/>
      <c r="H418" s="353" t="s">
        <v>366</v>
      </c>
      <c r="I418" s="458"/>
      <c r="J418" s="458"/>
      <c r="K418" s="458"/>
      <c r="L418" s="117" t="s">
        <v>3266</v>
      </c>
      <c r="M418" s="458"/>
      <c r="N418" s="282" t="s">
        <v>388</v>
      </c>
      <c r="O418" s="458"/>
      <c r="P418" s="118" t="s">
        <v>3267</v>
      </c>
      <c r="Q418" s="117" t="s">
        <v>3268</v>
      </c>
      <c r="R418" s="118">
        <v>1</v>
      </c>
      <c r="S418" s="29">
        <v>44287</v>
      </c>
      <c r="T418" s="29">
        <v>44407</v>
      </c>
      <c r="U418" s="79"/>
      <c r="V418" s="79"/>
      <c r="W418" s="59"/>
      <c r="X418" s="58">
        <v>44347</v>
      </c>
      <c r="Y418" s="21" t="s">
        <v>2027</v>
      </c>
      <c r="Z418" s="25" t="s">
        <v>3829</v>
      </c>
      <c r="AA418" s="94">
        <v>0</v>
      </c>
      <c r="AB418" s="351" t="s">
        <v>3879</v>
      </c>
      <c r="AC418" s="79"/>
      <c r="AD418" s="79"/>
      <c r="AE418" s="79"/>
    </row>
    <row r="419" spans="1:31" ht="65.25" customHeight="1" x14ac:dyDescent="0.2">
      <c r="A419" s="59" t="s">
        <v>3309</v>
      </c>
      <c r="B419" s="85" t="s">
        <v>3666</v>
      </c>
      <c r="C419" s="119" t="s">
        <v>3165</v>
      </c>
      <c r="D419" s="360"/>
      <c r="E419" s="360" t="s">
        <v>3166</v>
      </c>
      <c r="F419" s="117" t="s">
        <v>3269</v>
      </c>
      <c r="G419" s="356">
        <v>44165</v>
      </c>
      <c r="H419" s="118" t="s">
        <v>366</v>
      </c>
      <c r="I419" s="118" t="s">
        <v>399</v>
      </c>
      <c r="J419" s="117" t="s">
        <v>3270</v>
      </c>
      <c r="K419" s="117" t="s">
        <v>3271</v>
      </c>
      <c r="L419" s="117" t="s">
        <v>3272</v>
      </c>
      <c r="M419" s="117" t="s">
        <v>978</v>
      </c>
      <c r="N419" s="118" t="s">
        <v>399</v>
      </c>
      <c r="O419" s="118"/>
      <c r="P419" s="117" t="s">
        <v>3273</v>
      </c>
      <c r="Q419" s="117" t="s">
        <v>3274</v>
      </c>
      <c r="R419" s="355">
        <v>1</v>
      </c>
      <c r="S419" s="29">
        <v>44228</v>
      </c>
      <c r="T419" s="29">
        <v>44561</v>
      </c>
      <c r="U419" s="79"/>
      <c r="V419" s="79"/>
      <c r="W419" s="59"/>
      <c r="X419" s="58">
        <v>44347</v>
      </c>
      <c r="Y419" s="21" t="s">
        <v>2027</v>
      </c>
      <c r="Z419" s="25" t="s">
        <v>3830</v>
      </c>
      <c r="AA419" s="94">
        <v>0</v>
      </c>
      <c r="AB419" s="351" t="s">
        <v>3879</v>
      </c>
      <c r="AC419" s="79"/>
      <c r="AD419" s="79"/>
      <c r="AE419" s="79"/>
    </row>
    <row r="420" spans="1:31" ht="140.25" x14ac:dyDescent="0.2">
      <c r="A420" s="410" t="s">
        <v>3310</v>
      </c>
      <c r="B420" s="85" t="s">
        <v>3666</v>
      </c>
      <c r="C420" s="462" t="s">
        <v>3165</v>
      </c>
      <c r="D420" s="393"/>
      <c r="E420" s="393" t="s">
        <v>3166</v>
      </c>
      <c r="F420" s="463" t="s">
        <v>3275</v>
      </c>
      <c r="G420" s="396">
        <v>44165</v>
      </c>
      <c r="H420" s="367" t="s">
        <v>366</v>
      </c>
      <c r="I420" s="456" t="s">
        <v>399</v>
      </c>
      <c r="J420" s="456" t="s">
        <v>3276</v>
      </c>
      <c r="K420" s="456" t="s">
        <v>3277</v>
      </c>
      <c r="L420" s="463" t="s">
        <v>3278</v>
      </c>
      <c r="M420" s="456" t="s">
        <v>978</v>
      </c>
      <c r="N420" s="282" t="s">
        <v>399</v>
      </c>
      <c r="O420" s="456"/>
      <c r="P420" s="117" t="s">
        <v>3279</v>
      </c>
      <c r="Q420" s="117" t="s">
        <v>3280</v>
      </c>
      <c r="R420" s="118">
        <v>1</v>
      </c>
      <c r="S420" s="29">
        <v>44228</v>
      </c>
      <c r="T420" s="29">
        <v>44255</v>
      </c>
      <c r="U420" s="79" t="s">
        <v>3862</v>
      </c>
      <c r="V420" s="79" t="s">
        <v>3280</v>
      </c>
      <c r="W420" s="60">
        <v>0.5</v>
      </c>
      <c r="X420" s="58">
        <v>44347</v>
      </c>
      <c r="Y420" s="21" t="s">
        <v>2027</v>
      </c>
      <c r="Z420" s="25" t="s">
        <v>3831</v>
      </c>
      <c r="AA420" s="472">
        <v>0.5</v>
      </c>
      <c r="AB420" s="474" t="s">
        <v>3707</v>
      </c>
      <c r="AC420" s="79"/>
      <c r="AD420" s="79"/>
      <c r="AE420" s="79"/>
    </row>
    <row r="421" spans="1:31" ht="127.5" customHeight="1" x14ac:dyDescent="0.2">
      <c r="A421" s="411"/>
      <c r="B421" s="85" t="s">
        <v>3666</v>
      </c>
      <c r="C421" s="462"/>
      <c r="D421" s="395"/>
      <c r="E421" s="395"/>
      <c r="F421" s="464"/>
      <c r="G421" s="398"/>
      <c r="H421" s="118" t="s">
        <v>366</v>
      </c>
      <c r="I421" s="458"/>
      <c r="J421" s="458"/>
      <c r="K421" s="458"/>
      <c r="L421" s="464"/>
      <c r="M421" s="458"/>
      <c r="N421" s="282" t="s">
        <v>399</v>
      </c>
      <c r="O421" s="458"/>
      <c r="P421" s="117" t="s">
        <v>3281</v>
      </c>
      <c r="Q421" s="117" t="s">
        <v>3282</v>
      </c>
      <c r="R421" s="118">
        <v>1</v>
      </c>
      <c r="S421" s="29">
        <v>44256</v>
      </c>
      <c r="T421" s="29">
        <v>44316</v>
      </c>
      <c r="U421" s="79" t="s">
        <v>3863</v>
      </c>
      <c r="V421" s="79" t="s">
        <v>3864</v>
      </c>
      <c r="W421" s="60">
        <v>0.2</v>
      </c>
      <c r="X421" s="58">
        <v>44347</v>
      </c>
      <c r="Y421" s="21" t="s">
        <v>2027</v>
      </c>
      <c r="Z421" s="25" t="s">
        <v>3832</v>
      </c>
      <c r="AA421" s="473"/>
      <c r="AB421" s="475"/>
      <c r="AC421" s="79"/>
      <c r="AD421" s="79"/>
      <c r="AE421" s="79"/>
    </row>
    <row r="422" spans="1:31" ht="165.75" x14ac:dyDescent="0.2">
      <c r="A422" s="59" t="s">
        <v>3311</v>
      </c>
      <c r="B422" s="85" t="s">
        <v>3666</v>
      </c>
      <c r="C422" s="119" t="s">
        <v>3165</v>
      </c>
      <c r="D422" s="368"/>
      <c r="E422" s="368" t="s">
        <v>3166</v>
      </c>
      <c r="F422" s="117" t="s">
        <v>3283</v>
      </c>
      <c r="G422" s="37">
        <v>44165</v>
      </c>
      <c r="H422" s="118" t="s">
        <v>366</v>
      </c>
      <c r="I422" s="118" t="s">
        <v>399</v>
      </c>
      <c r="J422" s="117" t="s">
        <v>3284</v>
      </c>
      <c r="K422" s="117" t="s">
        <v>3285</v>
      </c>
      <c r="L422" s="117" t="s">
        <v>3286</v>
      </c>
      <c r="M422" s="117" t="s">
        <v>978</v>
      </c>
      <c r="N422" s="118" t="s">
        <v>399</v>
      </c>
      <c r="O422" s="118" t="s">
        <v>1367</v>
      </c>
      <c r="P422" s="117" t="s">
        <v>3287</v>
      </c>
      <c r="Q422" s="117" t="s">
        <v>3280</v>
      </c>
      <c r="R422" s="118">
        <v>1</v>
      </c>
      <c r="S422" s="29">
        <v>44228</v>
      </c>
      <c r="T422" s="29">
        <v>44255</v>
      </c>
      <c r="U422" s="79" t="s">
        <v>3865</v>
      </c>
      <c r="V422" s="79" t="s">
        <v>1628</v>
      </c>
      <c r="W422" s="60">
        <v>1</v>
      </c>
      <c r="X422" s="58">
        <v>44347</v>
      </c>
      <c r="Y422" s="21" t="s">
        <v>2027</v>
      </c>
      <c r="Z422" s="25" t="s">
        <v>3833</v>
      </c>
      <c r="AA422" s="94">
        <v>1</v>
      </c>
      <c r="AB422" s="22" t="s">
        <v>3706</v>
      </c>
      <c r="AC422" s="79"/>
      <c r="AD422" s="79"/>
      <c r="AE422" s="79"/>
    </row>
    <row r="423" spans="1:31" ht="225.75" customHeight="1" x14ac:dyDescent="0.2">
      <c r="A423" s="59" t="s">
        <v>3312</v>
      </c>
      <c r="B423" s="85" t="s">
        <v>3664</v>
      </c>
      <c r="C423" s="462" t="s">
        <v>3165</v>
      </c>
      <c r="D423" s="393"/>
      <c r="E423" s="393" t="s">
        <v>3166</v>
      </c>
      <c r="F423" s="463" t="s">
        <v>3288</v>
      </c>
      <c r="G423" s="396">
        <v>44165</v>
      </c>
      <c r="H423" s="282" t="s">
        <v>366</v>
      </c>
      <c r="I423" s="456" t="s">
        <v>399</v>
      </c>
      <c r="J423" s="117" t="s">
        <v>3289</v>
      </c>
      <c r="K423" s="117" t="s">
        <v>3290</v>
      </c>
      <c r="L423" s="117" t="s">
        <v>3291</v>
      </c>
      <c r="M423" s="117" t="s">
        <v>978</v>
      </c>
      <c r="N423" s="118" t="s">
        <v>1367</v>
      </c>
      <c r="O423" s="118"/>
      <c r="P423" s="117" t="s">
        <v>3292</v>
      </c>
      <c r="Q423" s="117" t="s">
        <v>3293</v>
      </c>
      <c r="R423" s="118">
        <v>1</v>
      </c>
      <c r="S423" s="29">
        <v>44256</v>
      </c>
      <c r="T423" s="29">
        <v>44439</v>
      </c>
      <c r="U423" s="79"/>
      <c r="V423" s="79"/>
      <c r="W423" s="59"/>
      <c r="X423" s="261">
        <v>44347</v>
      </c>
      <c r="Y423" s="260" t="s">
        <v>3323</v>
      </c>
      <c r="Z423" s="25" t="s">
        <v>3876</v>
      </c>
      <c r="AA423" s="113">
        <v>0</v>
      </c>
      <c r="AB423" s="351" t="s">
        <v>3879</v>
      </c>
      <c r="AC423" s="79"/>
      <c r="AD423" s="79"/>
      <c r="AE423" s="79"/>
    </row>
    <row r="424" spans="1:31" ht="127.5" x14ac:dyDescent="0.2">
      <c r="A424" s="59" t="s">
        <v>3313</v>
      </c>
      <c r="B424" s="85" t="s">
        <v>3666</v>
      </c>
      <c r="C424" s="462"/>
      <c r="D424" s="395"/>
      <c r="E424" s="395"/>
      <c r="F424" s="464"/>
      <c r="G424" s="398"/>
      <c r="H424" s="118" t="s">
        <v>366</v>
      </c>
      <c r="I424" s="458"/>
      <c r="J424" s="117" t="s">
        <v>3294</v>
      </c>
      <c r="K424" s="367" t="s">
        <v>3295</v>
      </c>
      <c r="L424" s="117" t="s">
        <v>3296</v>
      </c>
      <c r="M424" s="117" t="s">
        <v>978</v>
      </c>
      <c r="N424" s="118" t="s">
        <v>399</v>
      </c>
      <c r="O424" s="118" t="s">
        <v>1367</v>
      </c>
      <c r="P424" s="117" t="s">
        <v>3297</v>
      </c>
      <c r="Q424" s="117" t="s">
        <v>3298</v>
      </c>
      <c r="R424" s="118">
        <v>1</v>
      </c>
      <c r="S424" s="29">
        <v>44256</v>
      </c>
      <c r="T424" s="29">
        <v>44255</v>
      </c>
      <c r="U424" s="54" t="s">
        <v>3866</v>
      </c>
      <c r="V424" s="79" t="s">
        <v>3867</v>
      </c>
      <c r="W424" s="60">
        <v>1</v>
      </c>
      <c r="X424" s="58">
        <v>44347</v>
      </c>
      <c r="Y424" s="21" t="s">
        <v>2027</v>
      </c>
      <c r="Z424" s="25" t="s">
        <v>3834</v>
      </c>
      <c r="AA424" s="94">
        <v>1</v>
      </c>
      <c r="AB424" s="22" t="s">
        <v>3706</v>
      </c>
      <c r="AC424" s="79"/>
      <c r="AD424" s="79"/>
      <c r="AE424" s="79"/>
    </row>
    <row r="425" spans="1:31" ht="51" x14ac:dyDescent="0.2">
      <c r="A425" s="59" t="s">
        <v>3314</v>
      </c>
      <c r="B425" s="85" t="s">
        <v>3664</v>
      </c>
      <c r="C425" s="119" t="s">
        <v>3165</v>
      </c>
      <c r="D425" s="360"/>
      <c r="E425" s="355" t="s">
        <v>3166</v>
      </c>
      <c r="F425" s="117" t="s">
        <v>3299</v>
      </c>
      <c r="G425" s="356">
        <v>44165</v>
      </c>
      <c r="H425" s="118" t="s">
        <v>366</v>
      </c>
      <c r="I425" s="118" t="s">
        <v>399</v>
      </c>
      <c r="J425" s="118" t="s">
        <v>3300</v>
      </c>
      <c r="K425" s="118" t="s">
        <v>3295</v>
      </c>
      <c r="L425" s="117" t="s">
        <v>2890</v>
      </c>
      <c r="M425" s="117" t="s">
        <v>978</v>
      </c>
      <c r="N425" s="118" t="s">
        <v>1367</v>
      </c>
      <c r="O425" s="118"/>
      <c r="P425" s="53" t="s">
        <v>2905</v>
      </c>
      <c r="Q425" s="53" t="s">
        <v>2918</v>
      </c>
      <c r="R425" s="118">
        <v>1</v>
      </c>
      <c r="S425" s="29">
        <v>44256</v>
      </c>
      <c r="T425" s="29">
        <v>44561</v>
      </c>
      <c r="U425" s="79"/>
      <c r="V425" s="79"/>
      <c r="W425" s="59"/>
      <c r="X425" s="58">
        <v>44347</v>
      </c>
      <c r="Y425" s="260" t="s">
        <v>3323</v>
      </c>
      <c r="Z425" s="25" t="s">
        <v>3877</v>
      </c>
      <c r="AA425" s="113">
        <v>0</v>
      </c>
      <c r="AB425" s="351" t="s">
        <v>3879</v>
      </c>
      <c r="AC425" s="79"/>
      <c r="AD425" s="79"/>
      <c r="AE425" s="79"/>
    </row>
    <row r="426" spans="1:31" ht="178.5" x14ac:dyDescent="0.2">
      <c r="A426" s="59" t="s">
        <v>3443</v>
      </c>
      <c r="B426" s="59" t="s">
        <v>3667</v>
      </c>
      <c r="C426" s="390" t="s">
        <v>3165</v>
      </c>
      <c r="D426" s="393"/>
      <c r="E426" s="358" t="s">
        <v>3166</v>
      </c>
      <c r="F426" s="393" t="s">
        <v>3444</v>
      </c>
      <c r="G426" s="396">
        <v>43425</v>
      </c>
      <c r="H426" s="361" t="s">
        <v>360</v>
      </c>
      <c r="I426" s="393" t="s">
        <v>413</v>
      </c>
      <c r="J426" s="393" t="s">
        <v>595</v>
      </c>
      <c r="K426" s="393" t="s">
        <v>870</v>
      </c>
      <c r="L426" s="255" t="s">
        <v>3445</v>
      </c>
      <c r="M426" s="360" t="s">
        <v>978</v>
      </c>
      <c r="N426" s="360" t="s">
        <v>413</v>
      </c>
      <c r="O426" s="360" t="s">
        <v>1323</v>
      </c>
      <c r="P426" s="360" t="s">
        <v>3446</v>
      </c>
      <c r="Q426" s="360" t="s">
        <v>3447</v>
      </c>
      <c r="R426" s="283">
        <v>1</v>
      </c>
      <c r="S426" s="122">
        <v>44166</v>
      </c>
      <c r="T426" s="122">
        <v>44331</v>
      </c>
      <c r="U426" s="25" t="s">
        <v>3808</v>
      </c>
      <c r="V426" s="25" t="s">
        <v>3813</v>
      </c>
      <c r="W426" s="60">
        <v>1</v>
      </c>
      <c r="X426" s="58">
        <v>44347</v>
      </c>
      <c r="Y426" s="59" t="s">
        <v>2018</v>
      </c>
      <c r="Z426" s="27" t="s">
        <v>3774</v>
      </c>
      <c r="AA426" s="60">
        <v>1</v>
      </c>
      <c r="AB426" s="59" t="s">
        <v>3706</v>
      </c>
      <c r="AC426" s="79"/>
      <c r="AD426" s="79"/>
      <c r="AE426" s="79"/>
    </row>
    <row r="427" spans="1:31" ht="153" x14ac:dyDescent="0.2">
      <c r="A427" s="59" t="s">
        <v>3448</v>
      </c>
      <c r="B427" s="59" t="s">
        <v>3667</v>
      </c>
      <c r="C427" s="391"/>
      <c r="D427" s="394"/>
      <c r="E427" s="358" t="s">
        <v>3166</v>
      </c>
      <c r="F427" s="394"/>
      <c r="G427" s="397"/>
      <c r="H427" s="361" t="s">
        <v>360</v>
      </c>
      <c r="I427" s="394"/>
      <c r="J427" s="394"/>
      <c r="K427" s="394"/>
      <c r="L427" s="56" t="s">
        <v>3449</v>
      </c>
      <c r="M427" s="360" t="s">
        <v>978</v>
      </c>
      <c r="N427" s="360" t="s">
        <v>413</v>
      </c>
      <c r="O427" s="360" t="s">
        <v>1323</v>
      </c>
      <c r="P427" s="355" t="s">
        <v>3446</v>
      </c>
      <c r="Q427" s="355" t="s">
        <v>3447</v>
      </c>
      <c r="R427" s="283">
        <v>1</v>
      </c>
      <c r="S427" s="122">
        <v>44166</v>
      </c>
      <c r="T427" s="29">
        <v>44331</v>
      </c>
      <c r="U427" s="72" t="s">
        <v>3809</v>
      </c>
      <c r="V427" s="25" t="s">
        <v>3813</v>
      </c>
      <c r="W427" s="113">
        <v>1</v>
      </c>
      <c r="X427" s="58">
        <v>44347</v>
      </c>
      <c r="Y427" s="59" t="s">
        <v>2018</v>
      </c>
      <c r="Z427" s="25" t="s">
        <v>3775</v>
      </c>
      <c r="AA427" s="94">
        <v>1</v>
      </c>
      <c r="AB427" s="59" t="s">
        <v>3706</v>
      </c>
      <c r="AC427" s="79"/>
      <c r="AD427" s="79"/>
      <c r="AE427" s="79"/>
    </row>
    <row r="428" spans="1:31" ht="76.5" customHeight="1" x14ac:dyDescent="0.2">
      <c r="A428" s="59" t="s">
        <v>3450</v>
      </c>
      <c r="B428" s="59" t="s">
        <v>3667</v>
      </c>
      <c r="C428" s="391"/>
      <c r="D428" s="394"/>
      <c r="E428" s="358" t="s">
        <v>3166</v>
      </c>
      <c r="F428" s="394"/>
      <c r="G428" s="397"/>
      <c r="H428" s="356" t="s">
        <v>360</v>
      </c>
      <c r="I428" s="394"/>
      <c r="J428" s="394"/>
      <c r="K428" s="394"/>
      <c r="L428" s="56" t="s">
        <v>3451</v>
      </c>
      <c r="M428" s="360" t="s">
        <v>978</v>
      </c>
      <c r="N428" s="360" t="s">
        <v>413</v>
      </c>
      <c r="O428" s="360" t="s">
        <v>1323</v>
      </c>
      <c r="P428" s="355" t="s">
        <v>3452</v>
      </c>
      <c r="Q428" s="355" t="s">
        <v>3453</v>
      </c>
      <c r="R428" s="283">
        <v>1</v>
      </c>
      <c r="S428" s="284">
        <v>44166</v>
      </c>
      <c r="T428" s="285">
        <v>44530</v>
      </c>
      <c r="U428" s="72" t="s">
        <v>3810</v>
      </c>
      <c r="V428" s="115" t="s">
        <v>3673</v>
      </c>
      <c r="W428" s="49">
        <v>0</v>
      </c>
      <c r="X428" s="58">
        <v>44347</v>
      </c>
      <c r="Y428" s="59" t="s">
        <v>2018</v>
      </c>
      <c r="Z428" s="27" t="s">
        <v>3776</v>
      </c>
      <c r="AA428" s="60">
        <v>0</v>
      </c>
      <c r="AB428" s="354" t="s">
        <v>3879</v>
      </c>
      <c r="AC428" s="79"/>
      <c r="AD428" s="79"/>
      <c r="AE428" s="79"/>
    </row>
    <row r="429" spans="1:31" ht="76.5" customHeight="1" x14ac:dyDescent="0.2">
      <c r="A429" s="59" t="s">
        <v>3454</v>
      </c>
      <c r="B429" s="59" t="s">
        <v>3667</v>
      </c>
      <c r="C429" s="391"/>
      <c r="D429" s="394"/>
      <c r="E429" s="358" t="s">
        <v>3166</v>
      </c>
      <c r="F429" s="394"/>
      <c r="G429" s="397"/>
      <c r="H429" s="356" t="s">
        <v>360</v>
      </c>
      <c r="I429" s="394"/>
      <c r="J429" s="394"/>
      <c r="K429" s="394"/>
      <c r="L429" s="56" t="s">
        <v>3455</v>
      </c>
      <c r="M429" s="360" t="s">
        <v>978</v>
      </c>
      <c r="N429" s="360" t="s">
        <v>413</v>
      </c>
      <c r="O429" s="360" t="s">
        <v>1323</v>
      </c>
      <c r="P429" s="355" t="s">
        <v>3452</v>
      </c>
      <c r="Q429" s="355" t="s">
        <v>3453</v>
      </c>
      <c r="R429" s="283">
        <v>1</v>
      </c>
      <c r="S429" s="284">
        <v>44166</v>
      </c>
      <c r="T429" s="285">
        <v>44530</v>
      </c>
      <c r="U429" s="72" t="s">
        <v>3811</v>
      </c>
      <c r="V429" s="115" t="s">
        <v>3673</v>
      </c>
      <c r="W429" s="49">
        <v>0</v>
      </c>
      <c r="X429" s="58">
        <v>44347</v>
      </c>
      <c r="Y429" s="59" t="s">
        <v>2018</v>
      </c>
      <c r="Z429" s="27" t="s">
        <v>3776</v>
      </c>
      <c r="AA429" s="60">
        <v>0</v>
      </c>
      <c r="AB429" s="354" t="s">
        <v>3879</v>
      </c>
      <c r="AC429" s="79"/>
      <c r="AD429" s="79"/>
      <c r="AE429" s="79"/>
    </row>
    <row r="430" spans="1:31" ht="33" customHeight="1" x14ac:dyDescent="0.2">
      <c r="A430" s="59" t="s">
        <v>3456</v>
      </c>
      <c r="B430" s="59" t="s">
        <v>3667</v>
      </c>
      <c r="C430" s="392"/>
      <c r="D430" s="395"/>
      <c r="E430" s="358" t="s">
        <v>3166</v>
      </c>
      <c r="F430" s="395"/>
      <c r="G430" s="398"/>
      <c r="H430" s="356" t="s">
        <v>360</v>
      </c>
      <c r="I430" s="395"/>
      <c r="J430" s="395"/>
      <c r="K430" s="395"/>
      <c r="L430" s="56" t="s">
        <v>3457</v>
      </c>
      <c r="M430" s="359" t="s">
        <v>978</v>
      </c>
      <c r="N430" s="360" t="s">
        <v>413</v>
      </c>
      <c r="O430" s="360" t="s">
        <v>1323</v>
      </c>
      <c r="P430" s="355" t="s">
        <v>3458</v>
      </c>
      <c r="Q430" s="355" t="s">
        <v>3459</v>
      </c>
      <c r="R430" s="283">
        <v>1</v>
      </c>
      <c r="S430" s="284">
        <v>44166</v>
      </c>
      <c r="T430" s="285">
        <v>44530</v>
      </c>
      <c r="U430" s="72" t="s">
        <v>3812</v>
      </c>
      <c r="V430" s="115" t="s">
        <v>3673</v>
      </c>
      <c r="W430" s="49">
        <v>0</v>
      </c>
      <c r="X430" s="58">
        <v>44347</v>
      </c>
      <c r="Y430" s="59" t="s">
        <v>2018</v>
      </c>
      <c r="Z430" s="27" t="s">
        <v>3776</v>
      </c>
      <c r="AA430" s="60">
        <v>0</v>
      </c>
      <c r="AB430" s="354" t="s">
        <v>3879</v>
      </c>
      <c r="AC430" s="79"/>
      <c r="AD430" s="79"/>
      <c r="AE430" s="79"/>
    </row>
    <row r="431" spans="1:31" ht="63.75" x14ac:dyDescent="0.2">
      <c r="A431" s="59" t="s">
        <v>3460</v>
      </c>
      <c r="B431" s="59" t="s">
        <v>3669</v>
      </c>
      <c r="C431" s="385" t="s">
        <v>2398</v>
      </c>
      <c r="D431" s="386" t="s">
        <v>3461</v>
      </c>
      <c r="E431" s="354" t="s">
        <v>3462</v>
      </c>
      <c r="F431" s="386" t="s">
        <v>3463</v>
      </c>
      <c r="G431" s="387">
        <v>44211</v>
      </c>
      <c r="H431" s="355" t="s">
        <v>358</v>
      </c>
      <c r="I431" s="355" t="s">
        <v>388</v>
      </c>
      <c r="J431" s="19" t="s">
        <v>3464</v>
      </c>
      <c r="K431" s="388" t="s">
        <v>3465</v>
      </c>
      <c r="L431" s="72" t="s">
        <v>3466</v>
      </c>
      <c r="M431" s="354" t="s">
        <v>978</v>
      </c>
      <c r="N431" s="355" t="s">
        <v>388</v>
      </c>
      <c r="O431" s="355" t="s">
        <v>3467</v>
      </c>
      <c r="P431" s="355" t="s">
        <v>3467</v>
      </c>
      <c r="Q431" s="19" t="s">
        <v>3468</v>
      </c>
      <c r="R431" s="355" t="s">
        <v>3469</v>
      </c>
      <c r="S431" s="285">
        <v>44287</v>
      </c>
      <c r="T431" s="285">
        <v>44561</v>
      </c>
      <c r="U431" s="79"/>
      <c r="V431" s="25" t="s">
        <v>3693</v>
      </c>
      <c r="W431" s="94">
        <v>0.33</v>
      </c>
      <c r="X431" s="58">
        <v>44347</v>
      </c>
      <c r="Y431" s="59" t="s">
        <v>3007</v>
      </c>
      <c r="Z431" s="25" t="s">
        <v>3694</v>
      </c>
      <c r="AA431" s="30">
        <v>0.33329999999999999</v>
      </c>
      <c r="AB431" s="59" t="s">
        <v>3879</v>
      </c>
      <c r="AC431" s="79"/>
      <c r="AD431" s="79"/>
      <c r="AE431" s="79"/>
    </row>
    <row r="432" spans="1:31" ht="89.25" x14ac:dyDescent="0.2">
      <c r="A432" s="59" t="s">
        <v>3470</v>
      </c>
      <c r="B432" s="59" t="s">
        <v>3669</v>
      </c>
      <c r="C432" s="385"/>
      <c r="D432" s="386"/>
      <c r="E432" s="354" t="s">
        <v>3462</v>
      </c>
      <c r="F432" s="386"/>
      <c r="G432" s="387"/>
      <c r="H432" s="355" t="s">
        <v>358</v>
      </c>
      <c r="I432" s="355" t="s">
        <v>388</v>
      </c>
      <c r="J432" s="19" t="s">
        <v>3471</v>
      </c>
      <c r="K432" s="388"/>
      <c r="L432" s="72" t="s">
        <v>3472</v>
      </c>
      <c r="M432" s="354" t="s">
        <v>978</v>
      </c>
      <c r="N432" s="355" t="s">
        <v>388</v>
      </c>
      <c r="O432" s="35" t="s">
        <v>3473</v>
      </c>
      <c r="P432" s="35" t="s">
        <v>3473</v>
      </c>
      <c r="Q432" s="35" t="s">
        <v>3474</v>
      </c>
      <c r="R432" s="35" t="s">
        <v>3475</v>
      </c>
      <c r="S432" s="285">
        <v>44287</v>
      </c>
      <c r="T432" s="285">
        <v>44561</v>
      </c>
      <c r="U432" s="25" t="s">
        <v>3695</v>
      </c>
      <c r="V432" s="79" t="s">
        <v>3673</v>
      </c>
      <c r="W432" s="59"/>
      <c r="X432" s="58">
        <v>44347</v>
      </c>
      <c r="Y432" s="59" t="s">
        <v>3007</v>
      </c>
      <c r="Z432" s="25" t="s">
        <v>3699</v>
      </c>
      <c r="AA432" s="94">
        <v>0</v>
      </c>
      <c r="AB432" s="354" t="s">
        <v>3879</v>
      </c>
      <c r="AC432" s="79"/>
      <c r="AD432" s="79"/>
      <c r="AE432" s="79"/>
    </row>
    <row r="433" spans="1:31" ht="63.75" x14ac:dyDescent="0.2">
      <c r="A433" s="59" t="s">
        <v>3476</v>
      </c>
      <c r="B433" s="59" t="s">
        <v>3668</v>
      </c>
      <c r="C433" s="354" t="s">
        <v>2394</v>
      </c>
      <c r="D433" s="286"/>
      <c r="E433" s="359" t="s">
        <v>3166</v>
      </c>
      <c r="F433" s="371" t="s">
        <v>3477</v>
      </c>
      <c r="G433" s="29" t="s">
        <v>3478</v>
      </c>
      <c r="H433" s="73" t="s">
        <v>368</v>
      </c>
      <c r="I433" s="73" t="s">
        <v>388</v>
      </c>
      <c r="J433" s="36" t="s">
        <v>3479</v>
      </c>
      <c r="K433" s="36" t="s">
        <v>3480</v>
      </c>
      <c r="L433" s="56" t="s">
        <v>3481</v>
      </c>
      <c r="M433" s="354" t="s">
        <v>3482</v>
      </c>
      <c r="N433" s="24" t="s">
        <v>3483</v>
      </c>
      <c r="O433" s="24" t="s">
        <v>1342</v>
      </c>
      <c r="P433" s="354" t="s">
        <v>3484</v>
      </c>
      <c r="Q433" s="354" t="s">
        <v>3485</v>
      </c>
      <c r="R433" s="287">
        <v>1</v>
      </c>
      <c r="S433" s="288">
        <v>44300</v>
      </c>
      <c r="T433" s="288">
        <v>44530</v>
      </c>
      <c r="U433" s="25" t="s">
        <v>3754</v>
      </c>
      <c r="V433" s="79" t="s">
        <v>3673</v>
      </c>
      <c r="W433" s="94">
        <v>0.1</v>
      </c>
      <c r="X433" s="114">
        <v>44347</v>
      </c>
      <c r="Y433" s="354" t="s">
        <v>3321</v>
      </c>
      <c r="Z433" s="25" t="s">
        <v>3727</v>
      </c>
      <c r="AA433" s="60">
        <v>0</v>
      </c>
      <c r="AB433" s="351" t="s">
        <v>3879</v>
      </c>
      <c r="AC433" s="79"/>
      <c r="AD433" s="79"/>
      <c r="AE433" s="79"/>
    </row>
    <row r="434" spans="1:31" ht="76.5" x14ac:dyDescent="0.2">
      <c r="A434" s="59" t="s">
        <v>3486</v>
      </c>
      <c r="B434" s="59" t="s">
        <v>3667</v>
      </c>
      <c r="C434" s="354" t="s">
        <v>2394</v>
      </c>
      <c r="D434" s="286"/>
      <c r="E434" s="359" t="s">
        <v>3166</v>
      </c>
      <c r="F434" s="371" t="s">
        <v>3487</v>
      </c>
      <c r="G434" s="29" t="s">
        <v>3478</v>
      </c>
      <c r="H434" s="73" t="s">
        <v>368</v>
      </c>
      <c r="I434" s="73" t="s">
        <v>388</v>
      </c>
      <c r="J434" s="36" t="s">
        <v>3488</v>
      </c>
      <c r="K434" s="36" t="s">
        <v>3489</v>
      </c>
      <c r="L434" s="56" t="s">
        <v>3490</v>
      </c>
      <c r="M434" s="354" t="s">
        <v>3482</v>
      </c>
      <c r="N434" s="24" t="s">
        <v>3483</v>
      </c>
      <c r="O434" s="24" t="s">
        <v>1342</v>
      </c>
      <c r="P434" s="24" t="s">
        <v>3491</v>
      </c>
      <c r="Q434" s="355" t="s">
        <v>3485</v>
      </c>
      <c r="R434" s="287">
        <v>1</v>
      </c>
      <c r="S434" s="288">
        <v>44300</v>
      </c>
      <c r="T434" s="288">
        <v>44530</v>
      </c>
      <c r="U434" s="79" t="s">
        <v>3755</v>
      </c>
      <c r="V434" s="115" t="s">
        <v>3673</v>
      </c>
      <c r="W434" s="94">
        <v>0.1</v>
      </c>
      <c r="X434" s="58">
        <v>44347</v>
      </c>
      <c r="Y434" s="354" t="s">
        <v>3321</v>
      </c>
      <c r="Z434" s="25" t="s">
        <v>3727</v>
      </c>
      <c r="AA434" s="60">
        <v>0</v>
      </c>
      <c r="AB434" s="351" t="s">
        <v>3879</v>
      </c>
      <c r="AC434" s="79"/>
      <c r="AD434" s="79"/>
      <c r="AE434" s="79"/>
    </row>
    <row r="435" spans="1:31" ht="38.25" x14ac:dyDescent="0.2">
      <c r="A435" s="59" t="s">
        <v>3492</v>
      </c>
      <c r="B435" s="59" t="s">
        <v>3668</v>
      </c>
      <c r="C435" s="354" t="s">
        <v>2394</v>
      </c>
      <c r="D435" s="286"/>
      <c r="E435" s="359" t="s">
        <v>3166</v>
      </c>
      <c r="F435" s="371" t="s">
        <v>3493</v>
      </c>
      <c r="G435" s="29" t="s">
        <v>3478</v>
      </c>
      <c r="H435" s="73" t="s">
        <v>368</v>
      </c>
      <c r="I435" s="73" t="s">
        <v>388</v>
      </c>
      <c r="J435" s="36" t="s">
        <v>3494</v>
      </c>
      <c r="K435" s="36" t="s">
        <v>3495</v>
      </c>
      <c r="L435" s="56" t="s">
        <v>3496</v>
      </c>
      <c r="M435" s="354" t="s">
        <v>3482</v>
      </c>
      <c r="N435" s="24" t="s">
        <v>3483</v>
      </c>
      <c r="O435" s="24" t="s">
        <v>3497</v>
      </c>
      <c r="P435" s="24" t="s">
        <v>3498</v>
      </c>
      <c r="Q435" s="355" t="s">
        <v>3499</v>
      </c>
      <c r="R435" s="287">
        <v>1</v>
      </c>
      <c r="S435" s="288">
        <v>44300</v>
      </c>
      <c r="T435" s="288">
        <v>44530</v>
      </c>
      <c r="U435" s="25" t="s">
        <v>3756</v>
      </c>
      <c r="V435" s="79" t="s">
        <v>3673</v>
      </c>
      <c r="W435" s="94">
        <v>0.1</v>
      </c>
      <c r="X435" s="114">
        <v>44347</v>
      </c>
      <c r="Y435" s="354" t="s">
        <v>3321</v>
      </c>
      <c r="Z435" s="25" t="s">
        <v>3727</v>
      </c>
      <c r="AA435" s="60">
        <v>0</v>
      </c>
      <c r="AB435" s="351" t="s">
        <v>3879</v>
      </c>
      <c r="AC435" s="79"/>
      <c r="AD435" s="79"/>
      <c r="AE435" s="79"/>
    </row>
    <row r="436" spans="1:31" ht="38.25" x14ac:dyDescent="0.2">
      <c r="A436" s="59" t="s">
        <v>3500</v>
      </c>
      <c r="B436" s="59" t="s">
        <v>3668</v>
      </c>
      <c r="C436" s="354" t="s">
        <v>2394</v>
      </c>
      <c r="D436" s="286"/>
      <c r="E436" s="359" t="s">
        <v>3166</v>
      </c>
      <c r="F436" s="371" t="s">
        <v>3501</v>
      </c>
      <c r="G436" s="29" t="s">
        <v>3478</v>
      </c>
      <c r="H436" s="73" t="s">
        <v>368</v>
      </c>
      <c r="I436" s="73" t="s">
        <v>388</v>
      </c>
      <c r="J436" s="36" t="s">
        <v>3502</v>
      </c>
      <c r="K436" s="36" t="s">
        <v>3495</v>
      </c>
      <c r="L436" s="56" t="s">
        <v>3503</v>
      </c>
      <c r="M436" s="354" t="s">
        <v>3482</v>
      </c>
      <c r="N436" s="24" t="s">
        <v>3483</v>
      </c>
      <c r="O436" s="24" t="s">
        <v>3504</v>
      </c>
      <c r="P436" s="24" t="s">
        <v>3484</v>
      </c>
      <c r="Q436" s="355" t="s">
        <v>3505</v>
      </c>
      <c r="R436" s="287">
        <v>1</v>
      </c>
      <c r="S436" s="288">
        <v>44300</v>
      </c>
      <c r="T436" s="288">
        <v>44530</v>
      </c>
      <c r="U436" s="25" t="s">
        <v>3754</v>
      </c>
      <c r="V436" s="79" t="s">
        <v>3673</v>
      </c>
      <c r="W436" s="94">
        <v>0.1</v>
      </c>
      <c r="X436" s="114">
        <v>44347</v>
      </c>
      <c r="Y436" s="354" t="s">
        <v>3321</v>
      </c>
      <c r="Z436" s="25" t="s">
        <v>3727</v>
      </c>
      <c r="AA436" s="60">
        <v>0</v>
      </c>
      <c r="AB436" s="351" t="s">
        <v>3879</v>
      </c>
      <c r="AC436" s="79"/>
      <c r="AD436" s="79"/>
      <c r="AE436" s="79"/>
    </row>
    <row r="437" spans="1:31" ht="76.5" x14ac:dyDescent="0.2">
      <c r="A437" s="59" t="s">
        <v>3506</v>
      </c>
      <c r="B437" s="59" t="s">
        <v>3668</v>
      </c>
      <c r="C437" s="354" t="s">
        <v>2394</v>
      </c>
      <c r="D437" s="286"/>
      <c r="E437" s="359" t="s">
        <v>3166</v>
      </c>
      <c r="F437" s="371" t="s">
        <v>3507</v>
      </c>
      <c r="G437" s="29" t="s">
        <v>3478</v>
      </c>
      <c r="H437" s="73" t="s">
        <v>368</v>
      </c>
      <c r="I437" s="73" t="s">
        <v>388</v>
      </c>
      <c r="J437" s="36" t="s">
        <v>3508</v>
      </c>
      <c r="K437" s="36" t="s">
        <v>3509</v>
      </c>
      <c r="L437" s="56" t="s">
        <v>3510</v>
      </c>
      <c r="M437" s="354" t="s">
        <v>3482</v>
      </c>
      <c r="N437" s="24" t="s">
        <v>3483</v>
      </c>
      <c r="O437" s="24" t="s">
        <v>3504</v>
      </c>
      <c r="P437" s="24" t="s">
        <v>3491</v>
      </c>
      <c r="Q437" s="355" t="s">
        <v>3505</v>
      </c>
      <c r="R437" s="287">
        <v>1</v>
      </c>
      <c r="S437" s="288">
        <v>44300</v>
      </c>
      <c r="T437" s="288">
        <v>44530</v>
      </c>
      <c r="U437" s="25" t="s">
        <v>3755</v>
      </c>
      <c r="V437" s="79" t="s">
        <v>3673</v>
      </c>
      <c r="W437" s="94">
        <v>0.1</v>
      </c>
      <c r="X437" s="114">
        <v>44347</v>
      </c>
      <c r="Y437" s="354" t="s">
        <v>3321</v>
      </c>
      <c r="Z437" s="25" t="s">
        <v>3727</v>
      </c>
      <c r="AA437" s="60">
        <v>0</v>
      </c>
      <c r="AB437" s="351" t="s">
        <v>3879</v>
      </c>
      <c r="AC437" s="79"/>
      <c r="AD437" s="79"/>
      <c r="AE437" s="79"/>
    </row>
    <row r="438" spans="1:31" ht="114.75" x14ac:dyDescent="0.2">
      <c r="A438" s="59" t="s">
        <v>3511</v>
      </c>
      <c r="B438" s="59" t="s">
        <v>3668</v>
      </c>
      <c r="C438" s="354" t="s">
        <v>2394</v>
      </c>
      <c r="D438" s="286"/>
      <c r="E438" s="359" t="s">
        <v>3166</v>
      </c>
      <c r="F438" s="371" t="s">
        <v>3507</v>
      </c>
      <c r="G438" s="29" t="s">
        <v>3478</v>
      </c>
      <c r="H438" s="73" t="s">
        <v>368</v>
      </c>
      <c r="I438" s="73" t="s">
        <v>388</v>
      </c>
      <c r="J438" s="36" t="s">
        <v>3512</v>
      </c>
      <c r="K438" s="36" t="s">
        <v>3513</v>
      </c>
      <c r="L438" s="56" t="s">
        <v>3514</v>
      </c>
      <c r="M438" s="354" t="s">
        <v>3482</v>
      </c>
      <c r="N438" s="24" t="s">
        <v>3483</v>
      </c>
      <c r="O438" s="24" t="s">
        <v>408</v>
      </c>
      <c r="P438" s="24" t="s">
        <v>3515</v>
      </c>
      <c r="Q438" s="355" t="s">
        <v>3516</v>
      </c>
      <c r="R438" s="287">
        <v>2</v>
      </c>
      <c r="S438" s="288">
        <v>44300</v>
      </c>
      <c r="T438" s="288">
        <v>44561</v>
      </c>
      <c r="U438" s="25" t="s">
        <v>3757</v>
      </c>
      <c r="V438" s="79" t="s">
        <v>3673</v>
      </c>
      <c r="W438" s="94">
        <v>0.1</v>
      </c>
      <c r="X438" s="114">
        <v>44347</v>
      </c>
      <c r="Y438" s="354" t="s">
        <v>3321</v>
      </c>
      <c r="Z438" s="25" t="s">
        <v>3727</v>
      </c>
      <c r="AA438" s="60">
        <v>0</v>
      </c>
      <c r="AB438" s="351" t="s">
        <v>3879</v>
      </c>
      <c r="AC438" s="79"/>
      <c r="AD438" s="79"/>
      <c r="AE438" s="79"/>
    </row>
    <row r="439" spans="1:31" ht="114.75" x14ac:dyDescent="0.2">
      <c r="A439" s="59" t="s">
        <v>3517</v>
      </c>
      <c r="B439" s="59" t="s">
        <v>3668</v>
      </c>
      <c r="C439" s="354" t="s">
        <v>2394</v>
      </c>
      <c r="D439" s="286"/>
      <c r="E439" s="359" t="s">
        <v>3166</v>
      </c>
      <c r="F439" s="371" t="s">
        <v>3507</v>
      </c>
      <c r="G439" s="29" t="s">
        <v>3478</v>
      </c>
      <c r="H439" s="73" t="s">
        <v>368</v>
      </c>
      <c r="I439" s="73" t="s">
        <v>388</v>
      </c>
      <c r="J439" s="36" t="s">
        <v>3512</v>
      </c>
      <c r="K439" s="36" t="s">
        <v>3513</v>
      </c>
      <c r="L439" s="56" t="s">
        <v>3514</v>
      </c>
      <c r="M439" s="354" t="s">
        <v>3482</v>
      </c>
      <c r="N439" s="24" t="s">
        <v>3483</v>
      </c>
      <c r="O439" s="24" t="s">
        <v>3518</v>
      </c>
      <c r="P439" s="24" t="s">
        <v>3515</v>
      </c>
      <c r="Q439" s="355" t="s">
        <v>3516</v>
      </c>
      <c r="R439" s="287">
        <v>2</v>
      </c>
      <c r="S439" s="288">
        <v>44300</v>
      </c>
      <c r="T439" s="288">
        <v>44561</v>
      </c>
      <c r="U439" s="25" t="s">
        <v>3757</v>
      </c>
      <c r="V439" s="79" t="s">
        <v>3673</v>
      </c>
      <c r="W439" s="94">
        <v>0.1</v>
      </c>
      <c r="X439" s="114">
        <v>44347</v>
      </c>
      <c r="Y439" s="354" t="s">
        <v>3321</v>
      </c>
      <c r="Z439" s="25" t="s">
        <v>3727</v>
      </c>
      <c r="AA439" s="60">
        <v>0</v>
      </c>
      <c r="AB439" s="351" t="s">
        <v>3879</v>
      </c>
      <c r="AC439" s="79"/>
      <c r="AD439" s="79"/>
      <c r="AE439" s="79"/>
    </row>
    <row r="440" spans="1:31" ht="63.75" x14ac:dyDescent="0.2">
      <c r="A440" s="59" t="s">
        <v>3519</v>
      </c>
      <c r="B440" s="59" t="s">
        <v>3668</v>
      </c>
      <c r="C440" s="354" t="s">
        <v>2394</v>
      </c>
      <c r="D440" s="286"/>
      <c r="E440" s="359" t="s">
        <v>3166</v>
      </c>
      <c r="F440" s="371" t="s">
        <v>3520</v>
      </c>
      <c r="G440" s="29" t="s">
        <v>3478</v>
      </c>
      <c r="H440" s="73" t="s">
        <v>368</v>
      </c>
      <c r="I440" s="73" t="s">
        <v>388</v>
      </c>
      <c r="J440" s="36" t="s">
        <v>3512</v>
      </c>
      <c r="K440" s="36" t="s">
        <v>3521</v>
      </c>
      <c r="L440" s="56" t="s">
        <v>3522</v>
      </c>
      <c r="M440" s="354" t="s">
        <v>3482</v>
      </c>
      <c r="N440" s="24" t="s">
        <v>3483</v>
      </c>
      <c r="O440" s="24" t="s">
        <v>408</v>
      </c>
      <c r="P440" s="24" t="s">
        <v>3498</v>
      </c>
      <c r="Q440" s="355" t="s">
        <v>3523</v>
      </c>
      <c r="R440" s="287">
        <v>1</v>
      </c>
      <c r="S440" s="288">
        <v>44300</v>
      </c>
      <c r="T440" s="288">
        <v>44530</v>
      </c>
      <c r="U440" s="25" t="s">
        <v>3758</v>
      </c>
      <c r="V440" s="79" t="s">
        <v>3673</v>
      </c>
      <c r="W440" s="94">
        <v>0.2</v>
      </c>
      <c r="X440" s="114">
        <v>44347</v>
      </c>
      <c r="Y440" s="354" t="s">
        <v>3321</v>
      </c>
      <c r="Z440" s="25" t="s">
        <v>3727</v>
      </c>
      <c r="AA440" s="60">
        <v>0</v>
      </c>
      <c r="AB440" s="351" t="s">
        <v>3879</v>
      </c>
      <c r="AC440" s="79"/>
      <c r="AD440" s="79"/>
      <c r="AE440" s="79"/>
    </row>
    <row r="441" spans="1:31" ht="76.5" x14ac:dyDescent="0.2">
      <c r="A441" s="59" t="s">
        <v>3524</v>
      </c>
      <c r="B441" s="59" t="s">
        <v>3668</v>
      </c>
      <c r="C441" s="354" t="s">
        <v>2394</v>
      </c>
      <c r="D441" s="286"/>
      <c r="E441" s="359" t="s">
        <v>3166</v>
      </c>
      <c r="F441" s="371" t="s">
        <v>3525</v>
      </c>
      <c r="G441" s="29" t="s">
        <v>3478</v>
      </c>
      <c r="H441" s="73" t="s">
        <v>368</v>
      </c>
      <c r="I441" s="73" t="s">
        <v>388</v>
      </c>
      <c r="J441" s="36" t="s">
        <v>3526</v>
      </c>
      <c r="K441" s="36" t="s">
        <v>3527</v>
      </c>
      <c r="L441" s="56" t="s">
        <v>3490</v>
      </c>
      <c r="M441" s="354" t="s">
        <v>3482</v>
      </c>
      <c r="N441" s="24" t="s">
        <v>3483</v>
      </c>
      <c r="O441" s="24" t="s">
        <v>3483</v>
      </c>
      <c r="P441" s="24" t="s">
        <v>3491</v>
      </c>
      <c r="Q441" s="355" t="s">
        <v>3485</v>
      </c>
      <c r="R441" s="287">
        <v>1</v>
      </c>
      <c r="S441" s="288">
        <v>44300</v>
      </c>
      <c r="T441" s="288">
        <v>44530</v>
      </c>
      <c r="U441" s="79" t="s">
        <v>3755</v>
      </c>
      <c r="V441" s="79"/>
      <c r="W441" s="59">
        <v>0.1</v>
      </c>
      <c r="X441" s="58">
        <v>44347</v>
      </c>
      <c r="Y441" s="354" t="s">
        <v>3321</v>
      </c>
      <c r="Z441" s="25" t="s">
        <v>3727</v>
      </c>
      <c r="AA441" s="60">
        <v>0</v>
      </c>
      <c r="AB441" s="351" t="s">
        <v>3879</v>
      </c>
      <c r="AC441" s="79"/>
      <c r="AD441" s="79"/>
      <c r="AE441" s="79"/>
    </row>
    <row r="442" spans="1:31" ht="63.75" x14ac:dyDescent="0.2">
      <c r="A442" s="59" t="s">
        <v>3528</v>
      </c>
      <c r="B442" s="59" t="s">
        <v>3668</v>
      </c>
      <c r="C442" s="354" t="s">
        <v>2394</v>
      </c>
      <c r="D442" s="286"/>
      <c r="E442" s="359" t="s">
        <v>3166</v>
      </c>
      <c r="F442" s="371" t="s">
        <v>3529</v>
      </c>
      <c r="G442" s="29" t="s">
        <v>3478</v>
      </c>
      <c r="H442" s="73" t="s">
        <v>368</v>
      </c>
      <c r="I442" s="73" t="s">
        <v>388</v>
      </c>
      <c r="J442" s="36" t="s">
        <v>3530</v>
      </c>
      <c r="K442" s="36" t="s">
        <v>3531</v>
      </c>
      <c r="L442" s="56" t="s">
        <v>3532</v>
      </c>
      <c r="M442" s="354" t="s">
        <v>3482</v>
      </c>
      <c r="N442" s="24" t="s">
        <v>3533</v>
      </c>
      <c r="O442" s="24" t="s">
        <v>3534</v>
      </c>
      <c r="P442" s="24" t="s">
        <v>3535</v>
      </c>
      <c r="Q442" s="354" t="s">
        <v>3499</v>
      </c>
      <c r="R442" s="287">
        <v>1</v>
      </c>
      <c r="S442" s="288">
        <v>44300</v>
      </c>
      <c r="T442" s="288">
        <v>44530</v>
      </c>
      <c r="U442" s="25" t="s">
        <v>3754</v>
      </c>
      <c r="V442" s="79" t="s">
        <v>3673</v>
      </c>
      <c r="W442" s="94">
        <v>0.1</v>
      </c>
      <c r="X442" s="114">
        <v>44347</v>
      </c>
      <c r="Y442" s="354" t="s">
        <v>3321</v>
      </c>
      <c r="Z442" s="25" t="s">
        <v>3727</v>
      </c>
      <c r="AA442" s="60">
        <v>0</v>
      </c>
      <c r="AB442" s="351" t="s">
        <v>3879</v>
      </c>
      <c r="AC442" s="79"/>
      <c r="AD442" s="79"/>
      <c r="AE442" s="79"/>
    </row>
    <row r="443" spans="1:31" ht="63.75" x14ac:dyDescent="0.2">
      <c r="A443" s="59" t="s">
        <v>3536</v>
      </c>
      <c r="B443" s="59" t="s">
        <v>3668</v>
      </c>
      <c r="C443" s="354" t="s">
        <v>2394</v>
      </c>
      <c r="D443" s="286"/>
      <c r="E443" s="359" t="s">
        <v>3166</v>
      </c>
      <c r="F443" s="371" t="s">
        <v>3537</v>
      </c>
      <c r="G443" s="29" t="s">
        <v>3478</v>
      </c>
      <c r="H443" s="73" t="s">
        <v>368</v>
      </c>
      <c r="I443" s="73" t="s">
        <v>388</v>
      </c>
      <c r="J443" s="36" t="s">
        <v>3538</v>
      </c>
      <c r="K443" s="36" t="s">
        <v>3521</v>
      </c>
      <c r="L443" s="56" t="s">
        <v>3522</v>
      </c>
      <c r="M443" s="354" t="s">
        <v>3482</v>
      </c>
      <c r="N443" s="24" t="s">
        <v>3483</v>
      </c>
      <c r="O443" s="24" t="s">
        <v>3534</v>
      </c>
      <c r="P443" s="24" t="s">
        <v>3498</v>
      </c>
      <c r="Q443" s="355" t="s">
        <v>3499</v>
      </c>
      <c r="R443" s="287">
        <v>1</v>
      </c>
      <c r="S443" s="288">
        <v>44300</v>
      </c>
      <c r="T443" s="288">
        <v>44530</v>
      </c>
      <c r="U443" s="25" t="s">
        <v>3758</v>
      </c>
      <c r="V443" s="79" t="s">
        <v>3673</v>
      </c>
      <c r="W443" s="94">
        <v>0.2</v>
      </c>
      <c r="X443" s="114">
        <v>44347</v>
      </c>
      <c r="Y443" s="354" t="s">
        <v>3321</v>
      </c>
      <c r="Z443" s="25" t="s">
        <v>3727</v>
      </c>
      <c r="AA443" s="60">
        <v>0</v>
      </c>
      <c r="AB443" s="351" t="s">
        <v>3879</v>
      </c>
      <c r="AC443" s="79"/>
      <c r="AD443" s="79"/>
      <c r="AE443" s="79"/>
    </row>
    <row r="444" spans="1:31" ht="38.25" x14ac:dyDescent="0.2">
      <c r="A444" s="59" t="s">
        <v>3539</v>
      </c>
      <c r="B444" s="59" t="s">
        <v>3668</v>
      </c>
      <c r="C444" s="354" t="s">
        <v>2394</v>
      </c>
      <c r="D444" s="286"/>
      <c r="E444" s="359" t="s">
        <v>3166</v>
      </c>
      <c r="F444" s="371" t="s">
        <v>3540</v>
      </c>
      <c r="G444" s="29" t="s">
        <v>3478</v>
      </c>
      <c r="H444" s="73" t="s">
        <v>368</v>
      </c>
      <c r="I444" s="73" t="s">
        <v>388</v>
      </c>
      <c r="J444" s="56" t="s">
        <v>3540</v>
      </c>
      <c r="K444" s="36" t="s">
        <v>3541</v>
      </c>
      <c r="L444" s="56" t="s">
        <v>3542</v>
      </c>
      <c r="M444" s="354" t="s">
        <v>3482</v>
      </c>
      <c r="N444" s="24" t="s">
        <v>3483</v>
      </c>
      <c r="O444" s="24" t="s">
        <v>3534</v>
      </c>
      <c r="P444" s="24" t="s">
        <v>3543</v>
      </c>
      <c r="Q444" s="73" t="s">
        <v>3523</v>
      </c>
      <c r="R444" s="287">
        <v>1</v>
      </c>
      <c r="S444" s="288">
        <v>44300</v>
      </c>
      <c r="T444" s="288">
        <v>44530</v>
      </c>
      <c r="U444" s="25" t="s">
        <v>3759</v>
      </c>
      <c r="V444" s="79" t="s">
        <v>3673</v>
      </c>
      <c r="W444" s="94">
        <v>0.1</v>
      </c>
      <c r="X444" s="114">
        <v>44347</v>
      </c>
      <c r="Y444" s="354" t="s">
        <v>3321</v>
      </c>
      <c r="Z444" s="25" t="s">
        <v>3727</v>
      </c>
      <c r="AA444" s="60">
        <v>0</v>
      </c>
      <c r="AB444" s="351" t="s">
        <v>3879</v>
      </c>
      <c r="AC444" s="79"/>
      <c r="AD444" s="79"/>
      <c r="AE444" s="79"/>
    </row>
    <row r="445" spans="1:31" ht="38.25" x14ac:dyDescent="0.2">
      <c r="A445" s="59" t="s">
        <v>3544</v>
      </c>
      <c r="B445" s="59" t="s">
        <v>3668</v>
      </c>
      <c r="C445" s="354" t="s">
        <v>2394</v>
      </c>
      <c r="D445" s="286"/>
      <c r="E445" s="359" t="s">
        <v>3166</v>
      </c>
      <c r="F445" s="371" t="s">
        <v>3545</v>
      </c>
      <c r="G445" s="29" t="s">
        <v>3478</v>
      </c>
      <c r="H445" s="73" t="s">
        <v>368</v>
      </c>
      <c r="I445" s="73" t="s">
        <v>388</v>
      </c>
      <c r="J445" s="36" t="s">
        <v>3546</v>
      </c>
      <c r="K445" s="36" t="s">
        <v>936</v>
      </c>
      <c r="L445" s="56" t="s">
        <v>3547</v>
      </c>
      <c r="M445" s="354" t="s">
        <v>3482</v>
      </c>
      <c r="N445" s="24" t="s">
        <v>3483</v>
      </c>
      <c r="O445" s="24" t="s">
        <v>1367</v>
      </c>
      <c r="P445" s="24" t="s">
        <v>3548</v>
      </c>
      <c r="Q445" s="355" t="s">
        <v>3499</v>
      </c>
      <c r="R445" s="287">
        <v>1</v>
      </c>
      <c r="S445" s="288">
        <v>44300</v>
      </c>
      <c r="T445" s="288">
        <v>44561</v>
      </c>
      <c r="U445" s="25" t="s">
        <v>3760</v>
      </c>
      <c r="V445" s="79" t="s">
        <v>3673</v>
      </c>
      <c r="W445" s="94">
        <v>0.1</v>
      </c>
      <c r="X445" s="114">
        <v>44347</v>
      </c>
      <c r="Y445" s="354" t="s">
        <v>3321</v>
      </c>
      <c r="Z445" s="25" t="s">
        <v>3727</v>
      </c>
      <c r="AA445" s="60">
        <v>0</v>
      </c>
      <c r="AB445" s="351" t="s">
        <v>3879</v>
      </c>
      <c r="AC445" s="79"/>
      <c r="AD445" s="79"/>
      <c r="AE445" s="79"/>
    </row>
    <row r="446" spans="1:31" ht="63.75" x14ac:dyDescent="0.2">
      <c r="A446" s="59" t="s">
        <v>3549</v>
      </c>
      <c r="B446" s="59" t="s">
        <v>3668</v>
      </c>
      <c r="C446" s="354" t="s">
        <v>2394</v>
      </c>
      <c r="D446" s="286"/>
      <c r="E446" s="359" t="s">
        <v>3166</v>
      </c>
      <c r="F446" s="371" t="s">
        <v>3550</v>
      </c>
      <c r="G446" s="29" t="s">
        <v>3478</v>
      </c>
      <c r="H446" s="73" t="s">
        <v>368</v>
      </c>
      <c r="I446" s="73" t="s">
        <v>388</v>
      </c>
      <c r="J446" s="36" t="s">
        <v>3551</v>
      </c>
      <c r="K446" s="36" t="s">
        <v>936</v>
      </c>
      <c r="L446" s="56" t="s">
        <v>3552</v>
      </c>
      <c r="M446" s="354" t="s">
        <v>3482</v>
      </c>
      <c r="N446" s="24" t="s">
        <v>388</v>
      </c>
      <c r="O446" s="24" t="s">
        <v>1367</v>
      </c>
      <c r="P446" s="24" t="s">
        <v>3553</v>
      </c>
      <c r="Q446" s="355" t="s">
        <v>3505</v>
      </c>
      <c r="R446" s="287">
        <v>1</v>
      </c>
      <c r="S446" s="288">
        <v>44300</v>
      </c>
      <c r="T446" s="288">
        <v>44561</v>
      </c>
      <c r="U446" s="25" t="s">
        <v>3761</v>
      </c>
      <c r="V446" s="79" t="s">
        <v>3673</v>
      </c>
      <c r="W446" s="94">
        <v>0.05</v>
      </c>
      <c r="X446" s="114">
        <v>44347</v>
      </c>
      <c r="Y446" s="354" t="s">
        <v>3321</v>
      </c>
      <c r="Z446" s="25" t="s">
        <v>3727</v>
      </c>
      <c r="AA446" s="60">
        <v>0</v>
      </c>
      <c r="AB446" s="351" t="s">
        <v>3879</v>
      </c>
      <c r="AC446" s="79"/>
      <c r="AD446" s="79"/>
      <c r="AE446" s="79"/>
    </row>
    <row r="447" spans="1:31" ht="127.5" x14ac:dyDescent="0.2">
      <c r="A447" s="59" t="s">
        <v>3554</v>
      </c>
      <c r="B447" s="59" t="s">
        <v>3668</v>
      </c>
      <c r="C447" s="354" t="s">
        <v>2394</v>
      </c>
      <c r="D447" s="286"/>
      <c r="E447" s="359" t="s">
        <v>3166</v>
      </c>
      <c r="F447" s="371" t="s">
        <v>3555</v>
      </c>
      <c r="G447" s="29" t="s">
        <v>3478</v>
      </c>
      <c r="H447" s="73" t="s">
        <v>368</v>
      </c>
      <c r="I447" s="73" t="s">
        <v>388</v>
      </c>
      <c r="J447" s="36" t="s">
        <v>3556</v>
      </c>
      <c r="K447" s="36" t="s">
        <v>936</v>
      </c>
      <c r="L447" s="56" t="s">
        <v>3557</v>
      </c>
      <c r="M447" s="354" t="s">
        <v>3482</v>
      </c>
      <c r="N447" s="24" t="s">
        <v>388</v>
      </c>
      <c r="O447" s="24"/>
      <c r="P447" s="24" t="s">
        <v>3558</v>
      </c>
      <c r="Q447" s="355" t="s">
        <v>3485</v>
      </c>
      <c r="R447" s="287">
        <v>1</v>
      </c>
      <c r="S447" s="288">
        <v>44300</v>
      </c>
      <c r="T447" s="288">
        <v>44530</v>
      </c>
      <c r="U447" s="25" t="s">
        <v>3762</v>
      </c>
      <c r="V447" s="79" t="s">
        <v>3673</v>
      </c>
      <c r="W447" s="94">
        <v>0.1</v>
      </c>
      <c r="X447" s="114">
        <v>44347</v>
      </c>
      <c r="Y447" s="354" t="s">
        <v>3321</v>
      </c>
      <c r="Z447" s="25" t="s">
        <v>3727</v>
      </c>
      <c r="AA447" s="60">
        <v>0</v>
      </c>
      <c r="AB447" s="351" t="s">
        <v>3879</v>
      </c>
      <c r="AC447" s="79"/>
      <c r="AD447" s="79"/>
      <c r="AE447" s="79"/>
    </row>
    <row r="448" spans="1:31" ht="38.25" x14ac:dyDescent="0.2">
      <c r="A448" s="59" t="s">
        <v>3559</v>
      </c>
      <c r="B448" s="59" t="s">
        <v>3668</v>
      </c>
      <c r="C448" s="354" t="s">
        <v>2394</v>
      </c>
      <c r="D448" s="286"/>
      <c r="E448" s="359" t="s">
        <v>3166</v>
      </c>
      <c r="F448" s="371" t="s">
        <v>3560</v>
      </c>
      <c r="G448" s="29" t="s">
        <v>3478</v>
      </c>
      <c r="H448" s="73" t="s">
        <v>368</v>
      </c>
      <c r="I448" s="73" t="s">
        <v>388</v>
      </c>
      <c r="J448" s="36" t="s">
        <v>3561</v>
      </c>
      <c r="K448" s="36" t="s">
        <v>936</v>
      </c>
      <c r="L448" s="56" t="s">
        <v>3562</v>
      </c>
      <c r="M448" s="354" t="s">
        <v>3482</v>
      </c>
      <c r="N448" s="24" t="s">
        <v>3563</v>
      </c>
      <c r="O448" s="24"/>
      <c r="P448" s="24" t="s">
        <v>3564</v>
      </c>
      <c r="Q448" s="355" t="s">
        <v>3499</v>
      </c>
      <c r="R448" s="287">
        <v>1</v>
      </c>
      <c r="S448" s="288">
        <v>44300</v>
      </c>
      <c r="T448" s="288">
        <v>44530</v>
      </c>
      <c r="U448" s="25" t="s">
        <v>3763</v>
      </c>
      <c r="V448" s="79" t="s">
        <v>3673</v>
      </c>
      <c r="W448" s="94">
        <v>0.1</v>
      </c>
      <c r="X448" s="114">
        <v>44347</v>
      </c>
      <c r="Y448" s="354" t="s">
        <v>3321</v>
      </c>
      <c r="Z448" s="25" t="s">
        <v>3727</v>
      </c>
      <c r="AA448" s="60">
        <v>0</v>
      </c>
      <c r="AB448" s="351" t="s">
        <v>3879</v>
      </c>
      <c r="AC448" s="79"/>
      <c r="AD448" s="79"/>
      <c r="AE448" s="79"/>
    </row>
    <row r="449" spans="1:31" ht="409.5" x14ac:dyDescent="0.2">
      <c r="A449" s="59" t="s">
        <v>3565</v>
      </c>
      <c r="B449" s="59" t="s">
        <v>3667</v>
      </c>
      <c r="C449" s="354" t="s">
        <v>3165</v>
      </c>
      <c r="D449" s="73"/>
      <c r="E449" s="354" t="s">
        <v>3166</v>
      </c>
      <c r="F449" s="36" t="s">
        <v>3566</v>
      </c>
      <c r="G449" s="289">
        <v>44165</v>
      </c>
      <c r="H449" s="289" t="s">
        <v>363</v>
      </c>
      <c r="I449" s="362" t="s">
        <v>407</v>
      </c>
      <c r="J449" s="290" t="s">
        <v>3567</v>
      </c>
      <c r="K449" s="290" t="s">
        <v>3568</v>
      </c>
      <c r="L449" s="255" t="s">
        <v>3569</v>
      </c>
      <c r="M449" s="363" t="s">
        <v>978</v>
      </c>
      <c r="N449" s="362" t="s">
        <v>1401</v>
      </c>
      <c r="O449" s="362"/>
      <c r="P449" s="363" t="s">
        <v>3570</v>
      </c>
      <c r="Q449" s="363" t="s">
        <v>3571</v>
      </c>
      <c r="R449" s="363" t="s">
        <v>3572</v>
      </c>
      <c r="S449" s="291">
        <v>44175</v>
      </c>
      <c r="T449" s="291">
        <v>44195</v>
      </c>
      <c r="U449" s="72" t="s">
        <v>3797</v>
      </c>
      <c r="V449" s="25" t="s">
        <v>3786</v>
      </c>
      <c r="W449" s="113">
        <v>1</v>
      </c>
      <c r="X449" s="58">
        <v>44347</v>
      </c>
      <c r="Y449" s="59" t="s">
        <v>2018</v>
      </c>
      <c r="Z449" s="27" t="s">
        <v>3881</v>
      </c>
      <c r="AA449" s="60">
        <v>1</v>
      </c>
      <c r="AB449" s="59" t="s">
        <v>3706</v>
      </c>
      <c r="AC449" s="79"/>
      <c r="AD449" s="79"/>
      <c r="AE449" s="79"/>
    </row>
    <row r="450" spans="1:31" ht="89.25" x14ac:dyDescent="0.2">
      <c r="A450" s="59" t="s">
        <v>3573</v>
      </c>
      <c r="B450" s="59" t="s">
        <v>3667</v>
      </c>
      <c r="C450" s="354" t="s">
        <v>3165</v>
      </c>
      <c r="D450" s="73"/>
      <c r="E450" s="354" t="s">
        <v>3166</v>
      </c>
      <c r="F450" s="36" t="s">
        <v>3566</v>
      </c>
      <c r="G450" s="289">
        <v>44165</v>
      </c>
      <c r="H450" s="289" t="s">
        <v>363</v>
      </c>
      <c r="I450" s="362" t="s">
        <v>407</v>
      </c>
      <c r="J450" s="290" t="s">
        <v>3567</v>
      </c>
      <c r="K450" s="290" t="s">
        <v>3568</v>
      </c>
      <c r="L450" s="255" t="s">
        <v>3574</v>
      </c>
      <c r="M450" s="363" t="s">
        <v>978</v>
      </c>
      <c r="N450" s="362" t="s">
        <v>1401</v>
      </c>
      <c r="O450" s="362"/>
      <c r="P450" s="73" t="s">
        <v>3575</v>
      </c>
      <c r="Q450" s="73" t="s">
        <v>3576</v>
      </c>
      <c r="R450" s="73" t="s">
        <v>3577</v>
      </c>
      <c r="S450" s="292">
        <v>44175</v>
      </c>
      <c r="T450" s="292">
        <v>44195</v>
      </c>
      <c r="U450" s="72" t="s">
        <v>3798</v>
      </c>
      <c r="V450" s="25" t="s">
        <v>3787</v>
      </c>
      <c r="W450" s="113">
        <v>1</v>
      </c>
      <c r="X450" s="58">
        <v>44347</v>
      </c>
      <c r="Y450" s="59" t="s">
        <v>2018</v>
      </c>
      <c r="Z450" s="27" t="s">
        <v>3777</v>
      </c>
      <c r="AA450" s="60">
        <v>1</v>
      </c>
      <c r="AB450" s="59" t="s">
        <v>3706</v>
      </c>
      <c r="AC450" s="79"/>
      <c r="AD450" s="79"/>
      <c r="AE450" s="79"/>
    </row>
    <row r="451" spans="1:31" ht="409.5" x14ac:dyDescent="0.2">
      <c r="A451" s="59" t="s">
        <v>3578</v>
      </c>
      <c r="B451" s="59" t="s">
        <v>3667</v>
      </c>
      <c r="C451" s="354" t="s">
        <v>3165</v>
      </c>
      <c r="D451" s="73"/>
      <c r="E451" s="354" t="s">
        <v>3166</v>
      </c>
      <c r="F451" s="36" t="s">
        <v>3566</v>
      </c>
      <c r="G451" s="289">
        <v>44165</v>
      </c>
      <c r="H451" s="289" t="s">
        <v>363</v>
      </c>
      <c r="I451" s="362" t="s">
        <v>407</v>
      </c>
      <c r="J451" s="290" t="s">
        <v>3567</v>
      </c>
      <c r="K451" s="290" t="s">
        <v>3568</v>
      </c>
      <c r="L451" s="354" t="s">
        <v>3579</v>
      </c>
      <c r="M451" s="363" t="s">
        <v>978</v>
      </c>
      <c r="N451" s="362" t="s">
        <v>1401</v>
      </c>
      <c r="O451" s="362"/>
      <c r="P451" s="73" t="s">
        <v>3580</v>
      </c>
      <c r="Q451" s="73" t="s">
        <v>3581</v>
      </c>
      <c r="R451" s="73" t="s">
        <v>3582</v>
      </c>
      <c r="S451" s="292">
        <v>44194</v>
      </c>
      <c r="T451" s="292">
        <v>44201</v>
      </c>
      <c r="U451" s="72" t="s">
        <v>3799</v>
      </c>
      <c r="V451" s="25" t="s">
        <v>3788</v>
      </c>
      <c r="W451" s="113">
        <v>1</v>
      </c>
      <c r="X451" s="58">
        <v>44347</v>
      </c>
      <c r="Y451" s="59" t="s">
        <v>2018</v>
      </c>
      <c r="Z451" s="27" t="s">
        <v>3778</v>
      </c>
      <c r="AA451" s="60">
        <v>1</v>
      </c>
      <c r="AB451" s="59" t="s">
        <v>3706</v>
      </c>
      <c r="AC451" s="79"/>
      <c r="AD451" s="79"/>
      <c r="AE451" s="79"/>
    </row>
    <row r="452" spans="1:31" ht="280.5" x14ac:dyDescent="0.2">
      <c r="A452" s="59" t="s">
        <v>3583</v>
      </c>
      <c r="B452" s="59" t="s">
        <v>3667</v>
      </c>
      <c r="C452" s="354" t="s">
        <v>3165</v>
      </c>
      <c r="D452" s="73"/>
      <c r="E452" s="354" t="s">
        <v>3166</v>
      </c>
      <c r="F452" s="36" t="s">
        <v>3584</v>
      </c>
      <c r="G452" s="289">
        <v>44165</v>
      </c>
      <c r="H452" s="289" t="s">
        <v>363</v>
      </c>
      <c r="I452" s="362" t="s">
        <v>407</v>
      </c>
      <c r="J452" s="362" t="s">
        <v>3585</v>
      </c>
      <c r="K452" s="362" t="s">
        <v>3586</v>
      </c>
      <c r="L452" s="354" t="s">
        <v>3587</v>
      </c>
      <c r="M452" s="363" t="s">
        <v>978</v>
      </c>
      <c r="N452" s="362" t="s">
        <v>1401</v>
      </c>
      <c r="O452" s="362"/>
      <c r="P452" s="73" t="s">
        <v>3588</v>
      </c>
      <c r="Q452" s="73" t="s">
        <v>3589</v>
      </c>
      <c r="R452" s="73" t="s">
        <v>3590</v>
      </c>
      <c r="S452" s="292">
        <v>44175</v>
      </c>
      <c r="T452" s="292">
        <v>44195</v>
      </c>
      <c r="U452" s="72" t="s">
        <v>3800</v>
      </c>
      <c r="V452" s="25" t="s">
        <v>3789</v>
      </c>
      <c r="W452" s="113">
        <v>1</v>
      </c>
      <c r="X452" s="58">
        <v>44347</v>
      </c>
      <c r="Y452" s="59" t="s">
        <v>2018</v>
      </c>
      <c r="Z452" s="25" t="s">
        <v>3779</v>
      </c>
      <c r="AA452" s="60">
        <v>1</v>
      </c>
      <c r="AB452" s="59" t="s">
        <v>3706</v>
      </c>
      <c r="AC452" s="79"/>
      <c r="AD452" s="79"/>
      <c r="AE452" s="79"/>
    </row>
    <row r="453" spans="1:31" ht="191.25" x14ac:dyDescent="0.2">
      <c r="A453" s="59" t="s">
        <v>3591</v>
      </c>
      <c r="B453" s="59" t="s">
        <v>3667</v>
      </c>
      <c r="C453" s="354" t="s">
        <v>3165</v>
      </c>
      <c r="D453" s="73"/>
      <c r="E453" s="354" t="s">
        <v>3166</v>
      </c>
      <c r="F453" s="36" t="s">
        <v>3592</v>
      </c>
      <c r="G453" s="120">
        <v>44165</v>
      </c>
      <c r="H453" s="120" t="s">
        <v>363</v>
      </c>
      <c r="I453" s="73" t="s">
        <v>407</v>
      </c>
      <c r="J453" s="36" t="s">
        <v>3593</v>
      </c>
      <c r="K453" s="36" t="s">
        <v>3594</v>
      </c>
      <c r="L453" s="354" t="s">
        <v>3595</v>
      </c>
      <c r="M453" s="363" t="s">
        <v>978</v>
      </c>
      <c r="N453" s="362" t="s">
        <v>1401</v>
      </c>
      <c r="O453" s="362"/>
      <c r="P453" s="73" t="s">
        <v>3596</v>
      </c>
      <c r="Q453" s="73" t="s">
        <v>3589</v>
      </c>
      <c r="R453" s="73" t="s">
        <v>3597</v>
      </c>
      <c r="S453" s="292">
        <v>44175</v>
      </c>
      <c r="T453" s="292">
        <v>44195</v>
      </c>
      <c r="U453" s="72" t="s">
        <v>3801</v>
      </c>
      <c r="V453" s="25" t="s">
        <v>3790</v>
      </c>
      <c r="W453" s="113">
        <v>1</v>
      </c>
      <c r="X453" s="58">
        <v>44347</v>
      </c>
      <c r="Y453" s="59" t="s">
        <v>2018</v>
      </c>
      <c r="Z453" s="25" t="s">
        <v>3780</v>
      </c>
      <c r="AA453" s="60">
        <v>1</v>
      </c>
      <c r="AB453" s="59" t="s">
        <v>3706</v>
      </c>
      <c r="AC453" s="79"/>
      <c r="AD453" s="79"/>
      <c r="AE453" s="79"/>
    </row>
    <row r="454" spans="1:31" ht="76.5" x14ac:dyDescent="0.2">
      <c r="A454" s="59" t="s">
        <v>3598</v>
      </c>
      <c r="B454" s="59" t="s">
        <v>3669</v>
      </c>
      <c r="C454" s="354"/>
      <c r="D454" s="73"/>
      <c r="E454" s="354"/>
      <c r="F454" s="36" t="s">
        <v>3599</v>
      </c>
      <c r="G454" s="120">
        <v>44165</v>
      </c>
      <c r="H454" s="73" t="s">
        <v>358</v>
      </c>
      <c r="I454" s="363" t="s">
        <v>3600</v>
      </c>
      <c r="J454" s="36" t="s">
        <v>3601</v>
      </c>
      <c r="K454" s="36" t="s">
        <v>3602</v>
      </c>
      <c r="L454" s="56" t="s">
        <v>3603</v>
      </c>
      <c r="M454" s="73" t="s">
        <v>978</v>
      </c>
      <c r="N454" s="73" t="s">
        <v>388</v>
      </c>
      <c r="O454" s="73" t="s">
        <v>3604</v>
      </c>
      <c r="P454" s="55"/>
      <c r="Q454" s="73" t="s">
        <v>3605</v>
      </c>
      <c r="R454" s="73" t="s">
        <v>3606</v>
      </c>
      <c r="S454" s="292">
        <v>44180</v>
      </c>
      <c r="T454" s="292">
        <v>44561</v>
      </c>
      <c r="U454" s="25" t="s">
        <v>3696</v>
      </c>
      <c r="V454" s="25" t="s">
        <v>3700</v>
      </c>
      <c r="W454" s="94">
        <v>1</v>
      </c>
      <c r="X454" s="58">
        <v>44347</v>
      </c>
      <c r="Y454" s="59" t="s">
        <v>3007</v>
      </c>
      <c r="Z454" s="25" t="s">
        <v>3701</v>
      </c>
      <c r="AA454" s="60">
        <v>1</v>
      </c>
      <c r="AB454" s="59" t="s">
        <v>3706</v>
      </c>
      <c r="AC454" s="79"/>
      <c r="AD454" s="79"/>
      <c r="AE454" s="79"/>
    </row>
    <row r="455" spans="1:31" ht="89.25" x14ac:dyDescent="0.2">
      <c r="A455" s="59" t="s">
        <v>3607</v>
      </c>
      <c r="B455" s="59" t="s">
        <v>3669</v>
      </c>
      <c r="C455" s="354"/>
      <c r="D455" s="73"/>
      <c r="E455" s="354"/>
      <c r="F455" s="36" t="s">
        <v>3608</v>
      </c>
      <c r="G455" s="120">
        <v>44165</v>
      </c>
      <c r="H455" s="73" t="s">
        <v>358</v>
      </c>
      <c r="I455" s="363" t="s">
        <v>3600</v>
      </c>
      <c r="J455" s="36" t="s">
        <v>3609</v>
      </c>
      <c r="K455" s="36" t="s">
        <v>3610</v>
      </c>
      <c r="L455" s="56" t="s">
        <v>3611</v>
      </c>
      <c r="M455" s="73" t="s">
        <v>978</v>
      </c>
      <c r="N455" s="73" t="s">
        <v>388</v>
      </c>
      <c r="O455" s="73" t="s">
        <v>3604</v>
      </c>
      <c r="P455" s="55"/>
      <c r="Q455" s="73" t="s">
        <v>3612</v>
      </c>
      <c r="R455" s="73" t="s">
        <v>3613</v>
      </c>
      <c r="S455" s="292">
        <v>44180</v>
      </c>
      <c r="T455" s="292">
        <v>44196</v>
      </c>
      <c r="U455" s="25" t="s">
        <v>3697</v>
      </c>
      <c r="V455" s="25" t="s">
        <v>3702</v>
      </c>
      <c r="W455" s="94">
        <v>1</v>
      </c>
      <c r="X455" s="58">
        <v>44347</v>
      </c>
      <c r="Y455" s="59" t="s">
        <v>3007</v>
      </c>
      <c r="Z455" s="25" t="s">
        <v>3703</v>
      </c>
      <c r="AA455" s="60">
        <v>1</v>
      </c>
      <c r="AB455" s="59" t="s">
        <v>3706</v>
      </c>
      <c r="AC455" s="79"/>
      <c r="AD455" s="79"/>
      <c r="AE455" s="79"/>
    </row>
    <row r="456" spans="1:31" ht="51" x14ac:dyDescent="0.2">
      <c r="A456" s="59" t="s">
        <v>3614</v>
      </c>
      <c r="B456" s="59" t="s">
        <v>3669</v>
      </c>
      <c r="C456" s="354" t="s">
        <v>3165</v>
      </c>
      <c r="D456" s="73"/>
      <c r="E456" s="354" t="s">
        <v>3166</v>
      </c>
      <c r="F456" s="36" t="s">
        <v>3615</v>
      </c>
      <c r="G456" s="84">
        <v>44182</v>
      </c>
      <c r="H456" s="84" t="s">
        <v>3616</v>
      </c>
      <c r="I456" s="363" t="s">
        <v>1350</v>
      </c>
      <c r="J456" s="293" t="s">
        <v>3617</v>
      </c>
      <c r="K456" s="293" t="s">
        <v>3618</v>
      </c>
      <c r="L456" s="255" t="s">
        <v>3619</v>
      </c>
      <c r="M456" s="363" t="s">
        <v>976</v>
      </c>
      <c r="N456" s="363" t="s">
        <v>1350</v>
      </c>
      <c r="O456" s="363" t="s">
        <v>3620</v>
      </c>
      <c r="P456" s="363" t="s">
        <v>3621</v>
      </c>
      <c r="Q456" s="363" t="s">
        <v>3622</v>
      </c>
      <c r="R456" s="294">
        <v>1</v>
      </c>
      <c r="S456" s="291">
        <v>44197</v>
      </c>
      <c r="T456" s="291">
        <v>44286</v>
      </c>
      <c r="U456" s="79"/>
      <c r="V456" s="79"/>
      <c r="W456" s="59"/>
      <c r="X456" s="58">
        <v>44347</v>
      </c>
      <c r="Y456" s="59" t="s">
        <v>3007</v>
      </c>
      <c r="Z456" s="27" t="s">
        <v>3878</v>
      </c>
      <c r="AA456" s="60">
        <v>0</v>
      </c>
      <c r="AB456" s="22" t="s">
        <v>3707</v>
      </c>
      <c r="AC456" s="79"/>
      <c r="AD456" s="79"/>
      <c r="AE456" s="79"/>
    </row>
    <row r="457" spans="1:31" ht="76.5" x14ac:dyDescent="0.2">
      <c r="A457" s="59" t="s">
        <v>3623</v>
      </c>
      <c r="B457" s="59" t="s">
        <v>3669</v>
      </c>
      <c r="C457" s="354" t="s">
        <v>3165</v>
      </c>
      <c r="D457" s="73"/>
      <c r="E457" s="354" t="s">
        <v>3166</v>
      </c>
      <c r="F457" s="36" t="s">
        <v>3624</v>
      </c>
      <c r="G457" s="120">
        <v>44165</v>
      </c>
      <c r="H457" s="73" t="s">
        <v>358</v>
      </c>
      <c r="I457" s="363" t="s">
        <v>3600</v>
      </c>
      <c r="J457" s="36" t="s">
        <v>3625</v>
      </c>
      <c r="K457" s="36" t="s">
        <v>3602</v>
      </c>
      <c r="L457" s="56" t="s">
        <v>3626</v>
      </c>
      <c r="M457" s="73" t="s">
        <v>978</v>
      </c>
      <c r="N457" s="73" t="s">
        <v>388</v>
      </c>
      <c r="O457" s="73" t="s">
        <v>3604</v>
      </c>
      <c r="P457" s="55"/>
      <c r="Q457" s="73" t="s">
        <v>3627</v>
      </c>
      <c r="R457" s="73" t="s">
        <v>3628</v>
      </c>
      <c r="S457" s="292">
        <v>44180</v>
      </c>
      <c r="T457" s="292">
        <v>44286</v>
      </c>
      <c r="U457" s="25" t="s">
        <v>3698</v>
      </c>
      <c r="V457" s="25" t="s">
        <v>3705</v>
      </c>
      <c r="W457" s="94">
        <v>1</v>
      </c>
      <c r="X457" s="58">
        <v>44347</v>
      </c>
      <c r="Y457" s="59" t="s">
        <v>3007</v>
      </c>
      <c r="Z457" s="25" t="s">
        <v>3704</v>
      </c>
      <c r="AA457" s="60">
        <v>1</v>
      </c>
      <c r="AB457" s="59" t="s">
        <v>3706</v>
      </c>
      <c r="AC457" s="79"/>
      <c r="AD457" s="79"/>
      <c r="AE457" s="79"/>
    </row>
    <row r="458" spans="1:31" ht="127.5" x14ac:dyDescent="0.2">
      <c r="A458" s="59" t="s">
        <v>3629</v>
      </c>
      <c r="B458" s="59" t="s">
        <v>3667</v>
      </c>
      <c r="C458" s="354" t="s">
        <v>3165</v>
      </c>
      <c r="D458" s="73"/>
      <c r="E458" s="354" t="s">
        <v>3166</v>
      </c>
      <c r="F458" s="293" t="s">
        <v>3630</v>
      </c>
      <c r="G458" s="84">
        <v>44165</v>
      </c>
      <c r="H458" s="84" t="s">
        <v>387</v>
      </c>
      <c r="I458" s="363" t="s">
        <v>3631</v>
      </c>
      <c r="J458" s="293" t="s">
        <v>3632</v>
      </c>
      <c r="K458" s="293" t="s">
        <v>3633</v>
      </c>
      <c r="L458" s="359" t="s">
        <v>3634</v>
      </c>
      <c r="M458" s="363" t="s">
        <v>978</v>
      </c>
      <c r="N458" s="363" t="s">
        <v>3635</v>
      </c>
      <c r="O458" s="363" t="s">
        <v>1403</v>
      </c>
      <c r="P458" s="363" t="s">
        <v>3636</v>
      </c>
      <c r="Q458" s="363" t="s">
        <v>3637</v>
      </c>
      <c r="R458" s="363">
        <v>1</v>
      </c>
      <c r="S458" s="291">
        <v>44165</v>
      </c>
      <c r="T458" s="291">
        <v>44377</v>
      </c>
      <c r="U458" s="72" t="s">
        <v>3802</v>
      </c>
      <c r="V458" s="25" t="s">
        <v>3791</v>
      </c>
      <c r="W458" s="49">
        <v>1</v>
      </c>
      <c r="X458" s="58">
        <v>44347</v>
      </c>
      <c r="Y458" s="59" t="s">
        <v>2018</v>
      </c>
      <c r="Z458" s="27" t="s">
        <v>3781</v>
      </c>
      <c r="AA458" s="60">
        <v>1</v>
      </c>
      <c r="AB458" s="59" t="s">
        <v>3706</v>
      </c>
      <c r="AC458" s="79"/>
      <c r="AD458" s="79"/>
      <c r="AE458" s="79"/>
    </row>
    <row r="459" spans="1:31" ht="102" x14ac:dyDescent="0.2">
      <c r="A459" s="59" t="s">
        <v>3638</v>
      </c>
      <c r="B459" s="59" t="s">
        <v>3667</v>
      </c>
      <c r="C459" s="354" t="s">
        <v>3165</v>
      </c>
      <c r="D459" s="73"/>
      <c r="E459" s="354" t="s">
        <v>3166</v>
      </c>
      <c r="F459" s="293" t="s">
        <v>3639</v>
      </c>
      <c r="G459" s="289">
        <v>44165</v>
      </c>
      <c r="H459" s="290" t="s">
        <v>387</v>
      </c>
      <c r="I459" s="290" t="s">
        <v>3631</v>
      </c>
      <c r="J459" s="293" t="s">
        <v>3640</v>
      </c>
      <c r="K459" s="293" t="s">
        <v>3641</v>
      </c>
      <c r="L459" s="359" t="s">
        <v>3642</v>
      </c>
      <c r="M459" s="363" t="s">
        <v>978</v>
      </c>
      <c r="N459" s="363" t="s">
        <v>3635</v>
      </c>
      <c r="O459" s="363" t="s">
        <v>3635</v>
      </c>
      <c r="P459" s="73" t="s">
        <v>3643</v>
      </c>
      <c r="Q459" s="73" t="s">
        <v>3644</v>
      </c>
      <c r="R459" s="73">
        <v>1</v>
      </c>
      <c r="S459" s="291">
        <v>44165</v>
      </c>
      <c r="T459" s="292">
        <v>44285</v>
      </c>
      <c r="U459" s="72" t="s">
        <v>3803</v>
      </c>
      <c r="V459" s="25" t="s">
        <v>3792</v>
      </c>
      <c r="W459" s="49">
        <v>1</v>
      </c>
      <c r="X459" s="58">
        <v>44347</v>
      </c>
      <c r="Y459" s="59" t="s">
        <v>2018</v>
      </c>
      <c r="Z459" s="27" t="s">
        <v>3782</v>
      </c>
      <c r="AA459" s="60">
        <v>1</v>
      </c>
      <c r="AB459" s="59" t="s">
        <v>3706</v>
      </c>
      <c r="AC459" s="79"/>
      <c r="AD459" s="79"/>
      <c r="AE459" s="79"/>
    </row>
    <row r="460" spans="1:31" ht="409.5" x14ac:dyDescent="0.2">
      <c r="A460" s="59" t="s">
        <v>3645</v>
      </c>
      <c r="B460" s="59" t="s">
        <v>3667</v>
      </c>
      <c r="C460" s="354" t="s">
        <v>3165</v>
      </c>
      <c r="D460" s="73"/>
      <c r="E460" s="354" t="s">
        <v>3166</v>
      </c>
      <c r="F460" s="293" t="s">
        <v>3639</v>
      </c>
      <c r="G460" s="289">
        <v>44165</v>
      </c>
      <c r="H460" s="290" t="s">
        <v>387</v>
      </c>
      <c r="I460" s="290" t="s">
        <v>3631</v>
      </c>
      <c r="J460" s="293" t="s">
        <v>3640</v>
      </c>
      <c r="K460" s="293" t="s">
        <v>3641</v>
      </c>
      <c r="L460" s="359" t="s">
        <v>3646</v>
      </c>
      <c r="M460" s="363" t="s">
        <v>978</v>
      </c>
      <c r="N460" s="363" t="s">
        <v>3635</v>
      </c>
      <c r="O460" s="363" t="s">
        <v>3635</v>
      </c>
      <c r="P460" s="73" t="s">
        <v>3647</v>
      </c>
      <c r="Q460" s="73" t="s">
        <v>3648</v>
      </c>
      <c r="R460" s="73">
        <v>1</v>
      </c>
      <c r="S460" s="291">
        <v>44287</v>
      </c>
      <c r="T460" s="292">
        <v>44530</v>
      </c>
      <c r="U460" s="72" t="s">
        <v>3804</v>
      </c>
      <c r="V460" s="25" t="s">
        <v>3793</v>
      </c>
      <c r="W460" s="49">
        <v>0.25</v>
      </c>
      <c r="X460" s="58">
        <v>44347</v>
      </c>
      <c r="Y460" s="59" t="s">
        <v>2018</v>
      </c>
      <c r="Z460" s="27" t="s">
        <v>3783</v>
      </c>
      <c r="AA460" s="60">
        <v>0.25</v>
      </c>
      <c r="AB460" s="59" t="s">
        <v>3879</v>
      </c>
      <c r="AC460" s="79"/>
      <c r="AD460" s="79"/>
      <c r="AE460" s="79"/>
    </row>
    <row r="461" spans="1:31" ht="89.25" x14ac:dyDescent="0.2">
      <c r="A461" s="59" t="s">
        <v>3649</v>
      </c>
      <c r="B461" s="59" t="s">
        <v>3667</v>
      </c>
      <c r="C461" s="354" t="s">
        <v>3165</v>
      </c>
      <c r="D461" s="73"/>
      <c r="E461" s="354" t="s">
        <v>3166</v>
      </c>
      <c r="F461" s="293" t="s">
        <v>3650</v>
      </c>
      <c r="G461" s="289">
        <v>44165</v>
      </c>
      <c r="H461" s="290" t="s">
        <v>387</v>
      </c>
      <c r="I461" s="290" t="s">
        <v>3631</v>
      </c>
      <c r="J461" s="36" t="s">
        <v>3651</v>
      </c>
      <c r="K461" s="293" t="s">
        <v>3652</v>
      </c>
      <c r="L461" s="354" t="s">
        <v>3642</v>
      </c>
      <c r="M461" s="363" t="s">
        <v>978</v>
      </c>
      <c r="N461" s="363" t="s">
        <v>3635</v>
      </c>
      <c r="O461" s="363" t="s">
        <v>3635</v>
      </c>
      <c r="P461" s="73" t="s">
        <v>3643</v>
      </c>
      <c r="Q461" s="73" t="s">
        <v>3644</v>
      </c>
      <c r="R461" s="73">
        <v>1</v>
      </c>
      <c r="S461" s="291">
        <v>44165</v>
      </c>
      <c r="T461" s="292">
        <v>44285</v>
      </c>
      <c r="U461" s="72" t="s">
        <v>3805</v>
      </c>
      <c r="V461" s="25" t="s">
        <v>3794</v>
      </c>
      <c r="W461" s="49">
        <v>1</v>
      </c>
      <c r="X461" s="58">
        <v>44347</v>
      </c>
      <c r="Y461" s="59" t="s">
        <v>2018</v>
      </c>
      <c r="Z461" s="27" t="s">
        <v>3880</v>
      </c>
      <c r="AA461" s="60">
        <v>1</v>
      </c>
      <c r="AB461" s="59" t="s">
        <v>3706</v>
      </c>
      <c r="AC461" s="79"/>
      <c r="AD461" s="79"/>
      <c r="AE461" s="79"/>
    </row>
    <row r="462" spans="1:31" ht="409.5" x14ac:dyDescent="0.2">
      <c r="A462" s="59" t="s">
        <v>3653</v>
      </c>
      <c r="B462" s="59" t="s">
        <v>3667</v>
      </c>
      <c r="C462" s="354" t="s">
        <v>3165</v>
      </c>
      <c r="D462" s="73"/>
      <c r="E462" s="354" t="s">
        <v>3166</v>
      </c>
      <c r="F462" s="293" t="s">
        <v>3650</v>
      </c>
      <c r="G462" s="120">
        <v>44165</v>
      </c>
      <c r="H462" s="119" t="s">
        <v>387</v>
      </c>
      <c r="I462" s="119" t="s">
        <v>3631</v>
      </c>
      <c r="J462" s="36" t="s">
        <v>3651</v>
      </c>
      <c r="K462" s="293" t="s">
        <v>3652</v>
      </c>
      <c r="L462" s="354" t="s">
        <v>3646</v>
      </c>
      <c r="M462" s="363" t="s">
        <v>978</v>
      </c>
      <c r="N462" s="363" t="s">
        <v>3635</v>
      </c>
      <c r="O462" s="363" t="s">
        <v>3635</v>
      </c>
      <c r="P462" s="73" t="s">
        <v>3647</v>
      </c>
      <c r="Q462" s="73" t="s">
        <v>3648</v>
      </c>
      <c r="R462" s="73">
        <v>1</v>
      </c>
      <c r="S462" s="291">
        <v>44287</v>
      </c>
      <c r="T462" s="292">
        <v>44530</v>
      </c>
      <c r="U462" s="72" t="s">
        <v>3806</v>
      </c>
      <c r="V462" s="25" t="s">
        <v>3795</v>
      </c>
      <c r="W462" s="49">
        <v>0.25</v>
      </c>
      <c r="X462" s="58">
        <v>44347</v>
      </c>
      <c r="Y462" s="59" t="s">
        <v>2018</v>
      </c>
      <c r="Z462" s="25" t="s">
        <v>3784</v>
      </c>
      <c r="AA462" s="60">
        <v>0.25</v>
      </c>
      <c r="AB462" s="59" t="s">
        <v>3879</v>
      </c>
      <c r="AC462" s="79"/>
      <c r="AD462" s="79"/>
      <c r="AE462" s="79"/>
    </row>
    <row r="463" spans="1:31" ht="267.75" x14ac:dyDescent="0.2">
      <c r="A463" s="59" t="s">
        <v>3654</v>
      </c>
      <c r="B463" s="59" t="s">
        <v>3667</v>
      </c>
      <c r="C463" s="354" t="s">
        <v>3165</v>
      </c>
      <c r="D463" s="73"/>
      <c r="E463" s="354" t="s">
        <v>3166</v>
      </c>
      <c r="F463" s="36" t="s">
        <v>3655</v>
      </c>
      <c r="G463" s="120">
        <v>44165</v>
      </c>
      <c r="H463" s="73" t="s">
        <v>387</v>
      </c>
      <c r="I463" s="73" t="s">
        <v>3631</v>
      </c>
      <c r="J463" s="36" t="s">
        <v>3656</v>
      </c>
      <c r="K463" s="371" t="s">
        <v>3657</v>
      </c>
      <c r="L463" s="354" t="s">
        <v>3658</v>
      </c>
      <c r="M463" s="363" t="s">
        <v>976</v>
      </c>
      <c r="N463" s="363" t="s">
        <v>3635</v>
      </c>
      <c r="O463" s="363" t="s">
        <v>3635</v>
      </c>
      <c r="P463" s="73" t="s">
        <v>3659</v>
      </c>
      <c r="Q463" s="73" t="s">
        <v>3660</v>
      </c>
      <c r="R463" s="73">
        <v>4</v>
      </c>
      <c r="S463" s="291">
        <v>44165</v>
      </c>
      <c r="T463" s="292">
        <v>44530</v>
      </c>
      <c r="U463" s="72" t="s">
        <v>3807</v>
      </c>
      <c r="V463" s="25" t="s">
        <v>3796</v>
      </c>
      <c r="W463" s="49">
        <v>0.41</v>
      </c>
      <c r="X463" s="58">
        <v>44347</v>
      </c>
      <c r="Y463" s="59" t="s">
        <v>2018</v>
      </c>
      <c r="Z463" s="27" t="s">
        <v>3785</v>
      </c>
      <c r="AA463" s="60">
        <v>0.25</v>
      </c>
      <c r="AB463" s="59" t="s">
        <v>3879</v>
      </c>
      <c r="AC463" s="79"/>
      <c r="AD463" s="79"/>
      <c r="AE463" s="79"/>
    </row>
  </sheetData>
  <autoFilter ref="A5:AB463" xr:uid="{00000000-0009-0000-0000-000001000000}">
    <filterColumn colId="11">
      <colorFilter dxfId="2118"/>
    </filterColumn>
  </autoFilter>
  <dataConsolidate/>
  <mergeCells count="358">
    <mergeCell ref="AA420:AA421"/>
    <mergeCell ref="AB420:AB421"/>
    <mergeCell ref="AA403:AA405"/>
    <mergeCell ref="AB403:AB405"/>
    <mergeCell ref="AA406:AA407"/>
    <mergeCell ref="AB406:AB407"/>
    <mergeCell ref="AA408:AA409"/>
    <mergeCell ref="AB408:AB409"/>
    <mergeCell ref="AA410:AA412"/>
    <mergeCell ref="AB410:AB412"/>
    <mergeCell ref="AA414:AA416"/>
    <mergeCell ref="AB414:AB416"/>
    <mergeCell ref="A403:A405"/>
    <mergeCell ref="A406:A407"/>
    <mergeCell ref="A408:A409"/>
    <mergeCell ref="O403:O405"/>
    <mergeCell ref="C406:C407"/>
    <mergeCell ref="F406:F407"/>
    <mergeCell ref="G406:G407"/>
    <mergeCell ref="I406:I407"/>
    <mergeCell ref="J406:J407"/>
    <mergeCell ref="K406:K407"/>
    <mergeCell ref="L406:L407"/>
    <mergeCell ref="M406:M407"/>
    <mergeCell ref="O406:O407"/>
    <mergeCell ref="D403:D405"/>
    <mergeCell ref="D406:D407"/>
    <mergeCell ref="E403:E405"/>
    <mergeCell ref="E406:E407"/>
    <mergeCell ref="C403:C405"/>
    <mergeCell ref="F403:F405"/>
    <mergeCell ref="G403:G405"/>
    <mergeCell ref="I403:I405"/>
    <mergeCell ref="J403:J405"/>
    <mergeCell ref="K403:K405"/>
    <mergeCell ref="L403:L405"/>
    <mergeCell ref="A410:A412"/>
    <mergeCell ref="A414:A416"/>
    <mergeCell ref="A420:A421"/>
    <mergeCell ref="O420:O421"/>
    <mergeCell ref="J420:J421"/>
    <mergeCell ref="K420:K421"/>
    <mergeCell ref="L420:L421"/>
    <mergeCell ref="M420:M421"/>
    <mergeCell ref="M408:M409"/>
    <mergeCell ref="O408:O409"/>
    <mergeCell ref="L410:L412"/>
    <mergeCell ref="M410:M412"/>
    <mergeCell ref="O410:O412"/>
    <mergeCell ref="D408:D412"/>
    <mergeCell ref="C408:C412"/>
    <mergeCell ref="E408:E412"/>
    <mergeCell ref="F408:F412"/>
    <mergeCell ref="G408:G412"/>
    <mergeCell ref="I408:I412"/>
    <mergeCell ref="J408:J412"/>
    <mergeCell ref="K408:K412"/>
    <mergeCell ref="L408:L409"/>
    <mergeCell ref="P414:P416"/>
    <mergeCell ref="C417:C418"/>
    <mergeCell ref="E417:E418"/>
    <mergeCell ref="F417:F418"/>
    <mergeCell ref="G417:G418"/>
    <mergeCell ref="I417:I418"/>
    <mergeCell ref="J417:J418"/>
    <mergeCell ref="K417:K418"/>
    <mergeCell ref="M417:M418"/>
    <mergeCell ref="O417:O418"/>
    <mergeCell ref="D417:D418"/>
    <mergeCell ref="D413:D416"/>
    <mergeCell ref="E413:E416"/>
    <mergeCell ref="O414:O416"/>
    <mergeCell ref="C413:C416"/>
    <mergeCell ref="F413:F416"/>
    <mergeCell ref="G413:G416"/>
    <mergeCell ref="K413:K416"/>
    <mergeCell ref="I414:I416"/>
    <mergeCell ref="J414:J416"/>
    <mergeCell ref="L414:L416"/>
    <mergeCell ref="M414:M416"/>
    <mergeCell ref="C423:C424"/>
    <mergeCell ref="F423:F424"/>
    <mergeCell ref="G423:G424"/>
    <mergeCell ref="I423:I424"/>
    <mergeCell ref="D423:D424"/>
    <mergeCell ref="D420:D421"/>
    <mergeCell ref="E420:E421"/>
    <mergeCell ref="E423:E424"/>
    <mergeCell ref="C420:C421"/>
    <mergeCell ref="F420:F421"/>
    <mergeCell ref="G420:G421"/>
    <mergeCell ref="I420:I421"/>
    <mergeCell ref="M403:M405"/>
    <mergeCell ref="E321:E322"/>
    <mergeCell ref="E323:E324"/>
    <mergeCell ref="E325:E326"/>
    <mergeCell ref="J319:J320"/>
    <mergeCell ref="J317:J318"/>
    <mergeCell ref="I329:I330"/>
    <mergeCell ref="J327:J328"/>
    <mergeCell ref="J325:J326"/>
    <mergeCell ref="J323:J324"/>
    <mergeCell ref="J321:J322"/>
    <mergeCell ref="L329:L330"/>
    <mergeCell ref="M329:M330"/>
    <mergeCell ref="K325:K326"/>
    <mergeCell ref="K327:K328"/>
    <mergeCell ref="K329:K330"/>
    <mergeCell ref="L325:L326"/>
    <mergeCell ref="K375:K377"/>
    <mergeCell ref="J375:J377"/>
    <mergeCell ref="L323:L324"/>
    <mergeCell ref="M323:M324"/>
    <mergeCell ref="K323:K324"/>
    <mergeCell ref="J329:J330"/>
    <mergeCell ref="F375:F377"/>
    <mergeCell ref="D360:D361"/>
    <mergeCell ref="E327:E328"/>
    <mergeCell ref="E329:E330"/>
    <mergeCell ref="E360:E361"/>
    <mergeCell ref="F360:F361"/>
    <mergeCell ref="G360:G361"/>
    <mergeCell ref="H360:H361"/>
    <mergeCell ref="I317:I318"/>
    <mergeCell ref="F327:F328"/>
    <mergeCell ref="F329:F330"/>
    <mergeCell ref="G323:G324"/>
    <mergeCell ref="G325:G326"/>
    <mergeCell ref="F317:F318"/>
    <mergeCell ref="G319:G320"/>
    <mergeCell ref="G321:G322"/>
    <mergeCell ref="N329:N330"/>
    <mergeCell ref="O329:O330"/>
    <mergeCell ref="P329:P330"/>
    <mergeCell ref="C360:C361"/>
    <mergeCell ref="I360:I361"/>
    <mergeCell ref="D319:D320"/>
    <mergeCell ref="C319:C320"/>
    <mergeCell ref="D317:D318"/>
    <mergeCell ref="C317:C318"/>
    <mergeCell ref="D327:D328"/>
    <mergeCell ref="C327:C328"/>
    <mergeCell ref="D325:D326"/>
    <mergeCell ref="C325:C326"/>
    <mergeCell ref="D323:D324"/>
    <mergeCell ref="C323:C324"/>
    <mergeCell ref="D329:D330"/>
    <mergeCell ref="C329:C330"/>
    <mergeCell ref="I327:I328"/>
    <mergeCell ref="I325:I326"/>
    <mergeCell ref="I323:I324"/>
    <mergeCell ref="I321:I322"/>
    <mergeCell ref="I319:I320"/>
    <mergeCell ref="E317:E318"/>
    <mergeCell ref="E319:E320"/>
    <mergeCell ref="K372:K373"/>
    <mergeCell ref="J372:J373"/>
    <mergeCell ref="F372:F373"/>
    <mergeCell ref="K368:K370"/>
    <mergeCell ref="J368:J370"/>
    <mergeCell ref="F368:F370"/>
    <mergeCell ref="G329:G330"/>
    <mergeCell ref="F319:F320"/>
    <mergeCell ref="F321:F322"/>
    <mergeCell ref="F323:F324"/>
    <mergeCell ref="F325:F326"/>
    <mergeCell ref="K321:K322"/>
    <mergeCell ref="X3:AB3"/>
    <mergeCell ref="X4:X5"/>
    <mergeCell ref="Y4:Y5"/>
    <mergeCell ref="Z4:Z5"/>
    <mergeCell ref="AA4:AA5"/>
    <mergeCell ref="AB4:AB5"/>
    <mergeCell ref="N4:O4"/>
    <mergeCell ref="I4:I5"/>
    <mergeCell ref="G327:G328"/>
    <mergeCell ref="M325:M326"/>
    <mergeCell ref="L327:L328"/>
    <mergeCell ref="M327:M328"/>
    <mergeCell ref="U3:W3"/>
    <mergeCell ref="U4:U5"/>
    <mergeCell ref="V4:V5"/>
    <mergeCell ref="W4:W5"/>
    <mergeCell ref="H207:H208"/>
    <mergeCell ref="H232:H234"/>
    <mergeCell ref="K207:K208"/>
    <mergeCell ref="J207:J208"/>
    <mergeCell ref="X202:X203"/>
    <mergeCell ref="X232:X233"/>
    <mergeCell ref="N323:N324"/>
    <mergeCell ref="R198:R199"/>
    <mergeCell ref="R202:R203"/>
    <mergeCell ref="E4:E5"/>
    <mergeCell ref="S4:S5"/>
    <mergeCell ref="T4:T5"/>
    <mergeCell ref="F4:F5"/>
    <mergeCell ref="R4:R5"/>
    <mergeCell ref="K4:K5"/>
    <mergeCell ref="F1:L1"/>
    <mergeCell ref="F2:L2"/>
    <mergeCell ref="N1:S1"/>
    <mergeCell ref="N2:S2"/>
    <mergeCell ref="M1:M2"/>
    <mergeCell ref="L4:L5"/>
    <mergeCell ref="G198:G199"/>
    <mergeCell ref="G200:G201"/>
    <mergeCell ref="G202:G203"/>
    <mergeCell ref="H198:H199"/>
    <mergeCell ref="H200:H201"/>
    <mergeCell ref="H202:H203"/>
    <mergeCell ref="Q202:Q203"/>
    <mergeCell ref="A204:A205"/>
    <mergeCell ref="A207:A208"/>
    <mergeCell ref="A209:A212"/>
    <mergeCell ref="C1:D2"/>
    <mergeCell ref="A2:A3"/>
    <mergeCell ref="E213:E216"/>
    <mergeCell ref="C4:D4"/>
    <mergeCell ref="P4:Q4"/>
    <mergeCell ref="M4:M5"/>
    <mergeCell ref="J4:J5"/>
    <mergeCell ref="G4:G5"/>
    <mergeCell ref="H4:H5"/>
    <mergeCell ref="C3:T3"/>
    <mergeCell ref="C204:C205"/>
    <mergeCell ref="D204:D205"/>
    <mergeCell ref="F195:F196"/>
    <mergeCell ref="F198:F199"/>
    <mergeCell ref="F200:F201"/>
    <mergeCell ref="F202:F203"/>
    <mergeCell ref="F204:F205"/>
    <mergeCell ref="H204:H205"/>
    <mergeCell ref="K198:K199"/>
    <mergeCell ref="K200:K201"/>
    <mergeCell ref="K202:K203"/>
    <mergeCell ref="A213:A216"/>
    <mergeCell ref="A232:A234"/>
    <mergeCell ref="D209:D212"/>
    <mergeCell ref="C213:C216"/>
    <mergeCell ref="D213:D216"/>
    <mergeCell ref="C232:C234"/>
    <mergeCell ref="D232:D234"/>
    <mergeCell ref="A243:A244"/>
    <mergeCell ref="C207:C208"/>
    <mergeCell ref="D207:D208"/>
    <mergeCell ref="C209:C212"/>
    <mergeCell ref="A195:A196"/>
    <mergeCell ref="A198:A199"/>
    <mergeCell ref="A200:A201"/>
    <mergeCell ref="A202:A203"/>
    <mergeCell ref="E202:E203"/>
    <mergeCell ref="C195:C196"/>
    <mergeCell ref="D195:D196"/>
    <mergeCell ref="C198:C199"/>
    <mergeCell ref="D198:D199"/>
    <mergeCell ref="C200:C201"/>
    <mergeCell ref="D200:D201"/>
    <mergeCell ref="C202:C203"/>
    <mergeCell ref="D202:D203"/>
    <mergeCell ref="O323:O324"/>
    <mergeCell ref="N325:N326"/>
    <mergeCell ref="O325:O326"/>
    <mergeCell ref="N327:N328"/>
    <mergeCell ref="O327:O328"/>
    <mergeCell ref="N317:N318"/>
    <mergeCell ref="O317:O318"/>
    <mergeCell ref="N319:N320"/>
    <mergeCell ref="O319:O320"/>
    <mergeCell ref="N321:N322"/>
    <mergeCell ref="O321:O322"/>
    <mergeCell ref="P323:P324"/>
    <mergeCell ref="P321:P322"/>
    <mergeCell ref="P319:P320"/>
    <mergeCell ref="P317:P318"/>
    <mergeCell ref="P327:P328"/>
    <mergeCell ref="P325:P326"/>
    <mergeCell ref="T232:T233"/>
    <mergeCell ref="U198:U199"/>
    <mergeCell ref="AB198:AB199"/>
    <mergeCell ref="Z202:Z203"/>
    <mergeCell ref="AA202:AA203"/>
    <mergeCell ref="AB202:AB203"/>
    <mergeCell ref="Z232:Z233"/>
    <mergeCell ref="AA232:AA233"/>
    <mergeCell ref="AB232:AB233"/>
    <mergeCell ref="Y198:Y199"/>
    <mergeCell ref="Y202:Y203"/>
    <mergeCell ref="Y232:Y233"/>
    <mergeCell ref="Z198:Z199"/>
    <mergeCell ref="AA198:AA199"/>
    <mergeCell ref="U202:U203"/>
    <mergeCell ref="U232:U233"/>
    <mergeCell ref="Q198:Q199"/>
    <mergeCell ref="R232:R233"/>
    <mergeCell ref="Q232:Q233"/>
    <mergeCell ref="N198:N199"/>
    <mergeCell ref="O198:O199"/>
    <mergeCell ref="N202:N203"/>
    <mergeCell ref="O202:O203"/>
    <mergeCell ref="N232:N233"/>
    <mergeCell ref="O232:O233"/>
    <mergeCell ref="I232:I234"/>
    <mergeCell ref="K204:K205"/>
    <mergeCell ref="I198:I199"/>
    <mergeCell ref="I200:I201"/>
    <mergeCell ref="I202:I203"/>
    <mergeCell ref="L202:L203"/>
    <mergeCell ref="M202:M203"/>
    <mergeCell ref="L232:L233"/>
    <mergeCell ref="M232:M233"/>
    <mergeCell ref="L198:L199"/>
    <mergeCell ref="M198:M199"/>
    <mergeCell ref="M319:M320"/>
    <mergeCell ref="L321:L322"/>
    <mergeCell ref="M321:M322"/>
    <mergeCell ref="C321:C322"/>
    <mergeCell ref="D321:D322"/>
    <mergeCell ref="C237:C238"/>
    <mergeCell ref="D237:D238"/>
    <mergeCell ref="C243:C244"/>
    <mergeCell ref="M317:M318"/>
    <mergeCell ref="G204:G205"/>
    <mergeCell ref="G207:G208"/>
    <mergeCell ref="G232:G234"/>
    <mergeCell ref="G317:G318"/>
    <mergeCell ref="F237:F238"/>
    <mergeCell ref="F243:F244"/>
    <mergeCell ref="E204:E205"/>
    <mergeCell ref="E207:E208"/>
    <mergeCell ref="E209:E212"/>
    <mergeCell ref="E232:E234"/>
    <mergeCell ref="E237:E238"/>
    <mergeCell ref="E243:E244"/>
    <mergeCell ref="F232:F234"/>
    <mergeCell ref="AC3:AE3"/>
    <mergeCell ref="AC4:AC5"/>
    <mergeCell ref="AD4:AD5"/>
    <mergeCell ref="AE4:AE5"/>
    <mergeCell ref="C431:C432"/>
    <mergeCell ref="D431:D432"/>
    <mergeCell ref="F431:F432"/>
    <mergeCell ref="G431:G432"/>
    <mergeCell ref="K431:K432"/>
    <mergeCell ref="S198:S199"/>
    <mergeCell ref="T198:T199"/>
    <mergeCell ref="S202:S203"/>
    <mergeCell ref="T202:T203"/>
    <mergeCell ref="S232:S233"/>
    <mergeCell ref="C426:C430"/>
    <mergeCell ref="D426:D430"/>
    <mergeCell ref="F426:F430"/>
    <mergeCell ref="G426:G430"/>
    <mergeCell ref="I426:I430"/>
    <mergeCell ref="J426:J430"/>
    <mergeCell ref="K426:K430"/>
    <mergeCell ref="K232:K234"/>
    <mergeCell ref="K317:K318"/>
    <mergeCell ref="K319:K320"/>
  </mergeCells>
  <phoneticPr fontId="0" type="noConversion"/>
  <conditionalFormatting sqref="AA97:AB97 AB93 AA194:AB194 AA201:AB201 AA205:AB208 AA211:AB212 AA196:AB196 AA198:AB198">
    <cfRule type="cellIs" dxfId="2117" priority="3526" stopIfTrue="1" operator="equal">
      <formula>"DEFICIENTE"</formula>
    </cfRule>
    <cfRule type="cellIs" dxfId="2116" priority="3527" stopIfTrue="1" operator="equal">
      <formula>"RAZONABLE"</formula>
    </cfRule>
    <cfRule type="cellIs" dxfId="2115" priority="3528" stopIfTrue="1" operator="equal">
      <formula>"OPTIMO"</formula>
    </cfRule>
  </conditionalFormatting>
  <conditionalFormatting sqref="AA97:AB97 AB93 AA194:AB194 AA201:AB201 AA205:AB208 AA211:AB212 AA196:AB196 AA198:AB198">
    <cfRule type="cellIs" dxfId="2114" priority="3523" stopIfTrue="1" operator="equal">
      <formula>"DEFICIENTE"</formula>
    </cfRule>
    <cfRule type="cellIs" dxfId="2113" priority="3524" stopIfTrue="1" operator="equal">
      <formula>"RAZONABLE"</formula>
    </cfRule>
    <cfRule type="cellIs" dxfId="2112" priority="3525" stopIfTrue="1" operator="equal">
      <formula>"OPTIMO"</formula>
    </cfRule>
  </conditionalFormatting>
  <conditionalFormatting sqref="AB83:AB85">
    <cfRule type="cellIs" dxfId="2111" priority="3484" stopIfTrue="1" operator="equal">
      <formula>"DEFICIENTE"</formula>
    </cfRule>
    <cfRule type="cellIs" dxfId="2110" priority="3485" stopIfTrue="1" operator="equal">
      <formula>"RAZONABLE"</formula>
    </cfRule>
    <cfRule type="cellIs" dxfId="2109" priority="3486" stopIfTrue="1" operator="equal">
      <formula>"OPTIMO"</formula>
    </cfRule>
  </conditionalFormatting>
  <conditionalFormatting sqref="AB83:AB85">
    <cfRule type="cellIs" dxfId="2108" priority="3481" stopIfTrue="1" operator="equal">
      <formula>"DEFICIENTE"</formula>
    </cfRule>
    <cfRule type="cellIs" dxfId="2107" priority="3482" stopIfTrue="1" operator="equal">
      <formula>"RAZONABLE"</formula>
    </cfRule>
    <cfRule type="cellIs" dxfId="2106" priority="3483" stopIfTrue="1" operator="equal">
      <formula>"OPTIMO"</formula>
    </cfRule>
  </conditionalFormatting>
  <conditionalFormatting sqref="AB79">
    <cfRule type="cellIs" dxfId="2105" priority="3478" stopIfTrue="1" operator="equal">
      <formula>"DEFICIENTE"</formula>
    </cfRule>
    <cfRule type="cellIs" dxfId="2104" priority="3479" stopIfTrue="1" operator="equal">
      <formula>"RAZONABLE"</formula>
    </cfRule>
    <cfRule type="cellIs" dxfId="2103" priority="3480" stopIfTrue="1" operator="equal">
      <formula>"OPTIMO"</formula>
    </cfRule>
  </conditionalFormatting>
  <conditionalFormatting sqref="AB79">
    <cfRule type="cellIs" dxfId="2102" priority="3475" stopIfTrue="1" operator="equal">
      <formula>"DEFICIENTE"</formula>
    </cfRule>
    <cfRule type="cellIs" dxfId="2101" priority="3476" stopIfTrue="1" operator="equal">
      <formula>"RAZONABLE"</formula>
    </cfRule>
    <cfRule type="cellIs" dxfId="2100" priority="3477" stopIfTrue="1" operator="equal">
      <formula>"OPTIMO"</formula>
    </cfRule>
  </conditionalFormatting>
  <conditionalFormatting sqref="AB80">
    <cfRule type="cellIs" dxfId="2099" priority="3472" stopIfTrue="1" operator="equal">
      <formula>"DEFICIENTE"</formula>
    </cfRule>
    <cfRule type="cellIs" dxfId="2098" priority="3473" stopIfTrue="1" operator="equal">
      <formula>"RAZONABLE"</formula>
    </cfRule>
    <cfRule type="cellIs" dxfId="2097" priority="3474" stopIfTrue="1" operator="equal">
      <formula>"OPTIMO"</formula>
    </cfRule>
  </conditionalFormatting>
  <conditionalFormatting sqref="AB80">
    <cfRule type="cellIs" dxfId="2096" priority="3469" stopIfTrue="1" operator="equal">
      <formula>"DEFICIENTE"</formula>
    </cfRule>
    <cfRule type="cellIs" dxfId="2095" priority="3470" stopIfTrue="1" operator="equal">
      <formula>"RAZONABLE"</formula>
    </cfRule>
    <cfRule type="cellIs" dxfId="2094" priority="3471" stopIfTrue="1" operator="equal">
      <formula>"OPTIMO"</formula>
    </cfRule>
  </conditionalFormatting>
  <conditionalFormatting sqref="AB78">
    <cfRule type="cellIs" dxfId="2093" priority="3466" stopIfTrue="1" operator="equal">
      <formula>"DEFICIENTE"</formula>
    </cfRule>
    <cfRule type="cellIs" dxfId="2092" priority="3467" stopIfTrue="1" operator="equal">
      <formula>"RAZONABLE"</formula>
    </cfRule>
    <cfRule type="cellIs" dxfId="2091" priority="3468" stopIfTrue="1" operator="equal">
      <formula>"OPTIMO"</formula>
    </cfRule>
  </conditionalFormatting>
  <conditionalFormatting sqref="AB78">
    <cfRule type="cellIs" dxfId="2090" priority="3463" stopIfTrue="1" operator="equal">
      <formula>"DEFICIENTE"</formula>
    </cfRule>
    <cfRule type="cellIs" dxfId="2089" priority="3464" stopIfTrue="1" operator="equal">
      <formula>"RAZONABLE"</formula>
    </cfRule>
    <cfRule type="cellIs" dxfId="2088" priority="3465" stopIfTrue="1" operator="equal">
      <formula>"OPTIMO"</formula>
    </cfRule>
  </conditionalFormatting>
  <conditionalFormatting sqref="AB76:AB77">
    <cfRule type="cellIs" dxfId="2087" priority="3460" stopIfTrue="1" operator="equal">
      <formula>"DEFICIENTE"</formula>
    </cfRule>
    <cfRule type="cellIs" dxfId="2086" priority="3461" stopIfTrue="1" operator="equal">
      <formula>"RAZONABLE"</formula>
    </cfRule>
    <cfRule type="cellIs" dxfId="2085" priority="3462" stopIfTrue="1" operator="equal">
      <formula>"OPTIMO"</formula>
    </cfRule>
  </conditionalFormatting>
  <conditionalFormatting sqref="AB76:AB77">
    <cfRule type="cellIs" dxfId="2084" priority="3457" stopIfTrue="1" operator="equal">
      <formula>"DEFICIENTE"</formula>
    </cfRule>
    <cfRule type="cellIs" dxfId="2083" priority="3458" stopIfTrue="1" operator="equal">
      <formula>"RAZONABLE"</formula>
    </cfRule>
    <cfRule type="cellIs" dxfId="2082" priority="3459" stopIfTrue="1" operator="equal">
      <formula>"OPTIMO"</formula>
    </cfRule>
  </conditionalFormatting>
  <conditionalFormatting sqref="AB92">
    <cfRule type="cellIs" dxfId="2081" priority="3454" stopIfTrue="1" operator="equal">
      <formula>"DEFICIENTE"</formula>
    </cfRule>
    <cfRule type="cellIs" dxfId="2080" priority="3455" stopIfTrue="1" operator="equal">
      <formula>"RAZONABLE"</formula>
    </cfRule>
    <cfRule type="cellIs" dxfId="2079" priority="3456" stopIfTrue="1" operator="equal">
      <formula>"OPTIMO"</formula>
    </cfRule>
  </conditionalFormatting>
  <conditionalFormatting sqref="AB92">
    <cfRule type="cellIs" dxfId="2078" priority="3451" stopIfTrue="1" operator="equal">
      <formula>"DEFICIENTE"</formula>
    </cfRule>
    <cfRule type="cellIs" dxfId="2077" priority="3452" stopIfTrue="1" operator="equal">
      <formula>"RAZONABLE"</formula>
    </cfRule>
    <cfRule type="cellIs" dxfId="2076" priority="3453" stopIfTrue="1" operator="equal">
      <formula>"OPTIMO"</formula>
    </cfRule>
  </conditionalFormatting>
  <conditionalFormatting sqref="AB96">
    <cfRule type="cellIs" dxfId="2075" priority="3448" stopIfTrue="1" operator="equal">
      <formula>"DEFICIENTE"</formula>
    </cfRule>
    <cfRule type="cellIs" dxfId="2074" priority="3449" stopIfTrue="1" operator="equal">
      <formula>"RAZONABLE"</formula>
    </cfRule>
    <cfRule type="cellIs" dxfId="2073" priority="3450" stopIfTrue="1" operator="equal">
      <formula>"OPTIMO"</formula>
    </cfRule>
  </conditionalFormatting>
  <conditionalFormatting sqref="AB96">
    <cfRule type="cellIs" dxfId="2072" priority="3445" stopIfTrue="1" operator="equal">
      <formula>"DEFICIENTE"</formula>
    </cfRule>
    <cfRule type="cellIs" dxfId="2071" priority="3446" stopIfTrue="1" operator="equal">
      <formula>"RAZONABLE"</formula>
    </cfRule>
    <cfRule type="cellIs" dxfId="2070" priority="3447" stopIfTrue="1" operator="equal">
      <formula>"OPTIMO"</formula>
    </cfRule>
  </conditionalFormatting>
  <conditionalFormatting sqref="AB51">
    <cfRule type="cellIs" dxfId="2069" priority="3436" stopIfTrue="1" operator="equal">
      <formula>"DEFICIENTE"</formula>
    </cfRule>
    <cfRule type="cellIs" dxfId="2068" priority="3437" stopIfTrue="1" operator="equal">
      <formula>"RAZONABLE"</formula>
    </cfRule>
    <cfRule type="cellIs" dxfId="2067" priority="3438" stopIfTrue="1" operator="equal">
      <formula>"OPTIMO"</formula>
    </cfRule>
  </conditionalFormatting>
  <conditionalFormatting sqref="AB51">
    <cfRule type="cellIs" dxfId="2066" priority="3433" stopIfTrue="1" operator="equal">
      <formula>"DEFICIENTE"</formula>
    </cfRule>
    <cfRule type="cellIs" dxfId="2065" priority="3434" stopIfTrue="1" operator="equal">
      <formula>"RAZONABLE"</formula>
    </cfRule>
    <cfRule type="cellIs" dxfId="2064" priority="3435" stopIfTrue="1" operator="equal">
      <formula>"OPTIMO"</formula>
    </cfRule>
  </conditionalFormatting>
  <conditionalFormatting sqref="AB45">
    <cfRule type="cellIs" dxfId="2063" priority="3442" stopIfTrue="1" operator="equal">
      <formula>"DEFICIENTE"</formula>
    </cfRule>
    <cfRule type="cellIs" dxfId="2062" priority="3443" stopIfTrue="1" operator="equal">
      <formula>"RAZONABLE"</formula>
    </cfRule>
    <cfRule type="cellIs" dxfId="2061" priority="3444" stopIfTrue="1" operator="equal">
      <formula>"OPTIMO"</formula>
    </cfRule>
  </conditionalFormatting>
  <conditionalFormatting sqref="AB45">
    <cfRule type="cellIs" dxfId="2060" priority="3439" stopIfTrue="1" operator="equal">
      <formula>"DEFICIENTE"</formula>
    </cfRule>
    <cfRule type="cellIs" dxfId="2059" priority="3440" stopIfTrue="1" operator="equal">
      <formula>"RAZONABLE"</formula>
    </cfRule>
    <cfRule type="cellIs" dxfId="2058" priority="3441" stopIfTrue="1" operator="equal">
      <formula>"OPTIMO"</formula>
    </cfRule>
  </conditionalFormatting>
  <conditionalFormatting sqref="AB81">
    <cfRule type="cellIs" dxfId="2057" priority="3430" stopIfTrue="1" operator="equal">
      <formula>"DEFICIENTE"</formula>
    </cfRule>
    <cfRule type="cellIs" dxfId="2056" priority="3431" stopIfTrue="1" operator="equal">
      <formula>"RAZONABLE"</formula>
    </cfRule>
    <cfRule type="cellIs" dxfId="2055" priority="3432" stopIfTrue="1" operator="equal">
      <formula>"OPTIMO"</formula>
    </cfRule>
  </conditionalFormatting>
  <conditionalFormatting sqref="AB81">
    <cfRule type="cellIs" dxfId="2054" priority="3427" stopIfTrue="1" operator="equal">
      <formula>"DEFICIENTE"</formula>
    </cfRule>
    <cfRule type="cellIs" dxfId="2053" priority="3428" stopIfTrue="1" operator="equal">
      <formula>"RAZONABLE"</formula>
    </cfRule>
    <cfRule type="cellIs" dxfId="2052" priority="3429" stopIfTrue="1" operator="equal">
      <formula>"OPTIMO"</formula>
    </cfRule>
  </conditionalFormatting>
  <conditionalFormatting sqref="AB15">
    <cfRule type="cellIs" dxfId="2051" priority="3424" stopIfTrue="1" operator="equal">
      <formula>"DEFICIENTE"</formula>
    </cfRule>
    <cfRule type="cellIs" dxfId="2050" priority="3425" stopIfTrue="1" operator="equal">
      <formula>"RAZONABLE"</formula>
    </cfRule>
    <cfRule type="cellIs" dxfId="2049" priority="3426" stopIfTrue="1" operator="equal">
      <formula>"OPTIMO"</formula>
    </cfRule>
  </conditionalFormatting>
  <conditionalFormatting sqref="AB15">
    <cfRule type="cellIs" dxfId="2048" priority="3421" stopIfTrue="1" operator="equal">
      <formula>"DEFICIENTE"</formula>
    </cfRule>
    <cfRule type="cellIs" dxfId="2047" priority="3422" stopIfTrue="1" operator="equal">
      <formula>"RAZONABLE"</formula>
    </cfRule>
    <cfRule type="cellIs" dxfId="2046" priority="3423" stopIfTrue="1" operator="equal">
      <formula>"OPTIMO"</formula>
    </cfRule>
  </conditionalFormatting>
  <conditionalFormatting sqref="AB16">
    <cfRule type="cellIs" dxfId="2045" priority="3418" stopIfTrue="1" operator="equal">
      <formula>"DEFICIENTE"</formula>
    </cfRule>
    <cfRule type="cellIs" dxfId="2044" priority="3419" stopIfTrue="1" operator="equal">
      <formula>"RAZONABLE"</formula>
    </cfRule>
    <cfRule type="cellIs" dxfId="2043" priority="3420" stopIfTrue="1" operator="equal">
      <formula>"OPTIMO"</formula>
    </cfRule>
  </conditionalFormatting>
  <conditionalFormatting sqref="AB16">
    <cfRule type="cellIs" dxfId="2042" priority="3415" stopIfTrue="1" operator="equal">
      <formula>"DEFICIENTE"</formula>
    </cfRule>
    <cfRule type="cellIs" dxfId="2041" priority="3416" stopIfTrue="1" operator="equal">
      <formula>"RAZONABLE"</formula>
    </cfRule>
    <cfRule type="cellIs" dxfId="2040" priority="3417" stopIfTrue="1" operator="equal">
      <formula>"OPTIMO"</formula>
    </cfRule>
  </conditionalFormatting>
  <conditionalFormatting sqref="AB74">
    <cfRule type="cellIs" dxfId="2039" priority="3412" stopIfTrue="1" operator="equal">
      <formula>"DEFICIENTE"</formula>
    </cfRule>
    <cfRule type="cellIs" dxfId="2038" priority="3413" stopIfTrue="1" operator="equal">
      <formula>"RAZONABLE"</formula>
    </cfRule>
    <cfRule type="cellIs" dxfId="2037" priority="3414" stopIfTrue="1" operator="equal">
      <formula>"OPTIMO"</formula>
    </cfRule>
  </conditionalFormatting>
  <conditionalFormatting sqref="AB74">
    <cfRule type="cellIs" dxfId="2036" priority="3409" stopIfTrue="1" operator="equal">
      <formula>"DEFICIENTE"</formula>
    </cfRule>
    <cfRule type="cellIs" dxfId="2035" priority="3410" stopIfTrue="1" operator="equal">
      <formula>"RAZONABLE"</formula>
    </cfRule>
    <cfRule type="cellIs" dxfId="2034" priority="3411" stopIfTrue="1" operator="equal">
      <formula>"OPTIMO"</formula>
    </cfRule>
  </conditionalFormatting>
  <conditionalFormatting sqref="AB75">
    <cfRule type="cellIs" dxfId="2033" priority="3406" stopIfTrue="1" operator="equal">
      <formula>"DEFICIENTE"</formula>
    </cfRule>
    <cfRule type="cellIs" dxfId="2032" priority="3407" stopIfTrue="1" operator="equal">
      <formula>"RAZONABLE"</formula>
    </cfRule>
    <cfRule type="cellIs" dxfId="2031" priority="3408" stopIfTrue="1" operator="equal">
      <formula>"OPTIMO"</formula>
    </cfRule>
  </conditionalFormatting>
  <conditionalFormatting sqref="AB75">
    <cfRule type="cellIs" dxfId="2030" priority="3403" stopIfTrue="1" operator="equal">
      <formula>"DEFICIENTE"</formula>
    </cfRule>
    <cfRule type="cellIs" dxfId="2029" priority="3404" stopIfTrue="1" operator="equal">
      <formula>"RAZONABLE"</formula>
    </cfRule>
    <cfRule type="cellIs" dxfId="2028" priority="3405" stopIfTrue="1" operator="equal">
      <formula>"OPTIMO"</formula>
    </cfRule>
  </conditionalFormatting>
  <conditionalFormatting sqref="AB57">
    <cfRule type="cellIs" dxfId="2027" priority="3400" stopIfTrue="1" operator="equal">
      <formula>"DEFICIENTE"</formula>
    </cfRule>
    <cfRule type="cellIs" dxfId="2026" priority="3401" stopIfTrue="1" operator="equal">
      <formula>"RAZONABLE"</formula>
    </cfRule>
    <cfRule type="cellIs" dxfId="2025" priority="3402" stopIfTrue="1" operator="equal">
      <formula>"OPTIMO"</formula>
    </cfRule>
  </conditionalFormatting>
  <conditionalFormatting sqref="AB57">
    <cfRule type="cellIs" dxfId="2024" priority="3397" stopIfTrue="1" operator="equal">
      <formula>"DEFICIENTE"</formula>
    </cfRule>
    <cfRule type="cellIs" dxfId="2023" priority="3398" stopIfTrue="1" operator="equal">
      <formula>"RAZONABLE"</formula>
    </cfRule>
    <cfRule type="cellIs" dxfId="2022" priority="3399" stopIfTrue="1" operator="equal">
      <formula>"OPTIMO"</formula>
    </cfRule>
  </conditionalFormatting>
  <conditionalFormatting sqref="AB64">
    <cfRule type="cellIs" dxfId="2021" priority="3391" stopIfTrue="1" operator="equal">
      <formula>"DEFICIENTE"</formula>
    </cfRule>
    <cfRule type="cellIs" dxfId="2020" priority="3392" stopIfTrue="1" operator="equal">
      <formula>"RAZONABLE"</formula>
    </cfRule>
    <cfRule type="cellIs" dxfId="2019" priority="3393" stopIfTrue="1" operator="equal">
      <formula>"OPTIMO"</formula>
    </cfRule>
  </conditionalFormatting>
  <conditionalFormatting sqref="AB64">
    <cfRule type="cellIs" dxfId="2018" priority="3394" stopIfTrue="1" operator="equal">
      <formula>"DEFICIENTE"</formula>
    </cfRule>
    <cfRule type="cellIs" dxfId="2017" priority="3395" stopIfTrue="1" operator="equal">
      <formula>"RAZONABLE"</formula>
    </cfRule>
    <cfRule type="cellIs" dxfId="2016" priority="3396" stopIfTrue="1" operator="equal">
      <formula>"OPTIMO"</formula>
    </cfRule>
  </conditionalFormatting>
  <conditionalFormatting sqref="AB7">
    <cfRule type="cellIs" dxfId="2015" priority="3385" stopIfTrue="1" operator="equal">
      <formula>"DEFICIENTE"</formula>
    </cfRule>
    <cfRule type="cellIs" dxfId="2014" priority="3386" stopIfTrue="1" operator="equal">
      <formula>"RAZONABLE"</formula>
    </cfRule>
    <cfRule type="cellIs" dxfId="2013" priority="3387" stopIfTrue="1" operator="equal">
      <formula>"OPTIMO"</formula>
    </cfRule>
  </conditionalFormatting>
  <conditionalFormatting sqref="AB7">
    <cfRule type="cellIs" dxfId="2012" priority="3388" stopIfTrue="1" operator="equal">
      <formula>"DEFICIENTE"</formula>
    </cfRule>
    <cfRule type="cellIs" dxfId="2011" priority="3389" stopIfTrue="1" operator="equal">
      <formula>"RAZONABLE"</formula>
    </cfRule>
    <cfRule type="cellIs" dxfId="2010" priority="3390" stopIfTrue="1" operator="equal">
      <formula>"OPTIMO"</formula>
    </cfRule>
  </conditionalFormatting>
  <conditionalFormatting sqref="AB26">
    <cfRule type="cellIs" dxfId="2009" priority="3352" stopIfTrue="1" operator="equal">
      <formula>"DEFICIENTE"</formula>
    </cfRule>
    <cfRule type="cellIs" dxfId="2008" priority="3353" stopIfTrue="1" operator="equal">
      <formula>"RAZONABLE"</formula>
    </cfRule>
    <cfRule type="cellIs" dxfId="2007" priority="3354" stopIfTrue="1" operator="equal">
      <formula>"OPTIMO"</formula>
    </cfRule>
  </conditionalFormatting>
  <conditionalFormatting sqref="AB26">
    <cfRule type="cellIs" dxfId="2006" priority="3349" stopIfTrue="1" operator="equal">
      <formula>"DEFICIENTE"</formula>
    </cfRule>
    <cfRule type="cellIs" dxfId="2005" priority="3350" stopIfTrue="1" operator="equal">
      <formula>"RAZONABLE"</formula>
    </cfRule>
    <cfRule type="cellIs" dxfId="2004" priority="3351" stopIfTrue="1" operator="equal">
      <formula>"OPTIMO"</formula>
    </cfRule>
  </conditionalFormatting>
  <conditionalFormatting sqref="AB11">
    <cfRule type="cellIs" dxfId="2003" priority="3379" stopIfTrue="1" operator="equal">
      <formula>"DEFICIENTE"</formula>
    </cfRule>
    <cfRule type="cellIs" dxfId="2002" priority="3380" stopIfTrue="1" operator="equal">
      <formula>"RAZONABLE"</formula>
    </cfRule>
    <cfRule type="cellIs" dxfId="2001" priority="3381" stopIfTrue="1" operator="equal">
      <formula>"OPTIMO"</formula>
    </cfRule>
  </conditionalFormatting>
  <conditionalFormatting sqref="AB11">
    <cfRule type="cellIs" dxfId="2000" priority="3382" stopIfTrue="1" operator="equal">
      <formula>"DEFICIENTE"</formula>
    </cfRule>
    <cfRule type="cellIs" dxfId="1999" priority="3383" stopIfTrue="1" operator="equal">
      <formula>"RAZONABLE"</formula>
    </cfRule>
    <cfRule type="cellIs" dxfId="1998" priority="3384" stopIfTrue="1" operator="equal">
      <formula>"OPTIMO"</formula>
    </cfRule>
  </conditionalFormatting>
  <conditionalFormatting sqref="AB12">
    <cfRule type="cellIs" dxfId="1997" priority="3376" stopIfTrue="1" operator="equal">
      <formula>"DEFICIENTE"</formula>
    </cfRule>
    <cfRule type="cellIs" dxfId="1996" priority="3377" stopIfTrue="1" operator="equal">
      <formula>"RAZONABLE"</formula>
    </cfRule>
    <cfRule type="cellIs" dxfId="1995" priority="3378" stopIfTrue="1" operator="equal">
      <formula>"OPTIMO"</formula>
    </cfRule>
  </conditionalFormatting>
  <conditionalFormatting sqref="AB12">
    <cfRule type="cellIs" dxfId="1994" priority="3373" stopIfTrue="1" operator="equal">
      <formula>"DEFICIENTE"</formula>
    </cfRule>
    <cfRule type="cellIs" dxfId="1993" priority="3374" stopIfTrue="1" operator="equal">
      <formula>"RAZONABLE"</formula>
    </cfRule>
    <cfRule type="cellIs" dxfId="1992" priority="3375" stopIfTrue="1" operator="equal">
      <formula>"OPTIMO"</formula>
    </cfRule>
  </conditionalFormatting>
  <conditionalFormatting sqref="AB13">
    <cfRule type="cellIs" dxfId="1991" priority="3370" stopIfTrue="1" operator="equal">
      <formula>"DEFICIENTE"</formula>
    </cfRule>
    <cfRule type="cellIs" dxfId="1990" priority="3371" stopIfTrue="1" operator="equal">
      <formula>"RAZONABLE"</formula>
    </cfRule>
    <cfRule type="cellIs" dxfId="1989" priority="3372" stopIfTrue="1" operator="equal">
      <formula>"OPTIMO"</formula>
    </cfRule>
  </conditionalFormatting>
  <conditionalFormatting sqref="AB13">
    <cfRule type="cellIs" dxfId="1988" priority="3367" stopIfTrue="1" operator="equal">
      <formula>"DEFICIENTE"</formula>
    </cfRule>
    <cfRule type="cellIs" dxfId="1987" priority="3368" stopIfTrue="1" operator="equal">
      <formula>"RAZONABLE"</formula>
    </cfRule>
    <cfRule type="cellIs" dxfId="1986" priority="3369" stopIfTrue="1" operator="equal">
      <formula>"OPTIMO"</formula>
    </cfRule>
  </conditionalFormatting>
  <conditionalFormatting sqref="AB24">
    <cfRule type="cellIs" dxfId="1985" priority="3334" stopIfTrue="1" operator="equal">
      <formula>"DEFICIENTE"</formula>
    </cfRule>
    <cfRule type="cellIs" dxfId="1984" priority="3335" stopIfTrue="1" operator="equal">
      <formula>"RAZONABLE"</formula>
    </cfRule>
    <cfRule type="cellIs" dxfId="1983" priority="3336" stopIfTrue="1" operator="equal">
      <formula>"OPTIMO"</formula>
    </cfRule>
  </conditionalFormatting>
  <conditionalFormatting sqref="AB24">
    <cfRule type="cellIs" dxfId="1982" priority="3331" stopIfTrue="1" operator="equal">
      <formula>"DEFICIENTE"</formula>
    </cfRule>
    <cfRule type="cellIs" dxfId="1981" priority="3332" stopIfTrue="1" operator="equal">
      <formula>"RAZONABLE"</formula>
    </cfRule>
    <cfRule type="cellIs" dxfId="1980" priority="3333" stopIfTrue="1" operator="equal">
      <formula>"OPTIMO"</formula>
    </cfRule>
  </conditionalFormatting>
  <conditionalFormatting sqref="AB20">
    <cfRule type="cellIs" dxfId="1979" priority="3364" stopIfTrue="1" operator="equal">
      <formula>"DEFICIENTE"</formula>
    </cfRule>
    <cfRule type="cellIs" dxfId="1978" priority="3365" stopIfTrue="1" operator="equal">
      <formula>"RAZONABLE"</formula>
    </cfRule>
    <cfRule type="cellIs" dxfId="1977" priority="3366" stopIfTrue="1" operator="equal">
      <formula>"OPTIMO"</formula>
    </cfRule>
  </conditionalFormatting>
  <conditionalFormatting sqref="AB20">
    <cfRule type="cellIs" dxfId="1976" priority="3361" stopIfTrue="1" operator="equal">
      <formula>"DEFICIENTE"</formula>
    </cfRule>
    <cfRule type="cellIs" dxfId="1975" priority="3362" stopIfTrue="1" operator="equal">
      <formula>"RAZONABLE"</formula>
    </cfRule>
    <cfRule type="cellIs" dxfId="1974" priority="3363" stopIfTrue="1" operator="equal">
      <formula>"OPTIMO"</formula>
    </cfRule>
  </conditionalFormatting>
  <conditionalFormatting sqref="AB25">
    <cfRule type="cellIs" dxfId="1973" priority="3328" stopIfTrue="1" operator="equal">
      <formula>"DEFICIENTE"</formula>
    </cfRule>
    <cfRule type="cellIs" dxfId="1972" priority="3329" stopIfTrue="1" operator="equal">
      <formula>"RAZONABLE"</formula>
    </cfRule>
    <cfRule type="cellIs" dxfId="1971" priority="3330" stopIfTrue="1" operator="equal">
      <formula>"OPTIMO"</formula>
    </cfRule>
  </conditionalFormatting>
  <conditionalFormatting sqref="AB25">
    <cfRule type="cellIs" dxfId="1970" priority="3325" stopIfTrue="1" operator="equal">
      <formula>"DEFICIENTE"</formula>
    </cfRule>
    <cfRule type="cellIs" dxfId="1969" priority="3326" stopIfTrue="1" operator="equal">
      <formula>"RAZONABLE"</formula>
    </cfRule>
    <cfRule type="cellIs" dxfId="1968" priority="3327" stopIfTrue="1" operator="equal">
      <formula>"OPTIMO"</formula>
    </cfRule>
  </conditionalFormatting>
  <conditionalFormatting sqref="AB22">
    <cfRule type="cellIs" dxfId="1967" priority="3358" stopIfTrue="1" operator="equal">
      <formula>"DEFICIENTE"</formula>
    </cfRule>
    <cfRule type="cellIs" dxfId="1966" priority="3359" stopIfTrue="1" operator="equal">
      <formula>"RAZONABLE"</formula>
    </cfRule>
    <cfRule type="cellIs" dxfId="1965" priority="3360" stopIfTrue="1" operator="equal">
      <formula>"OPTIMO"</formula>
    </cfRule>
  </conditionalFormatting>
  <conditionalFormatting sqref="AB22">
    <cfRule type="cellIs" dxfId="1964" priority="3355" stopIfTrue="1" operator="equal">
      <formula>"DEFICIENTE"</formula>
    </cfRule>
    <cfRule type="cellIs" dxfId="1963" priority="3356" stopIfTrue="1" operator="equal">
      <formula>"RAZONABLE"</formula>
    </cfRule>
    <cfRule type="cellIs" dxfId="1962" priority="3357" stopIfTrue="1" operator="equal">
      <formula>"OPTIMO"</formula>
    </cfRule>
  </conditionalFormatting>
  <conditionalFormatting sqref="AB35">
    <cfRule type="cellIs" dxfId="1961" priority="3346" stopIfTrue="1" operator="equal">
      <formula>"DEFICIENTE"</formula>
    </cfRule>
    <cfRule type="cellIs" dxfId="1960" priority="3347" stopIfTrue="1" operator="equal">
      <formula>"RAZONABLE"</formula>
    </cfRule>
    <cfRule type="cellIs" dxfId="1959" priority="3348" stopIfTrue="1" operator="equal">
      <formula>"OPTIMO"</formula>
    </cfRule>
  </conditionalFormatting>
  <conditionalFormatting sqref="AB35">
    <cfRule type="cellIs" dxfId="1958" priority="3343" stopIfTrue="1" operator="equal">
      <formula>"DEFICIENTE"</formula>
    </cfRule>
    <cfRule type="cellIs" dxfId="1957" priority="3344" stopIfTrue="1" operator="equal">
      <formula>"RAZONABLE"</formula>
    </cfRule>
    <cfRule type="cellIs" dxfId="1956" priority="3345" stopIfTrue="1" operator="equal">
      <formula>"OPTIMO"</formula>
    </cfRule>
  </conditionalFormatting>
  <conditionalFormatting sqref="AB30 AB32 AB34">
    <cfRule type="cellIs" dxfId="1955" priority="3340" stopIfTrue="1" operator="equal">
      <formula>"DEFICIENTE"</formula>
    </cfRule>
    <cfRule type="cellIs" dxfId="1954" priority="3341" stopIfTrue="1" operator="equal">
      <formula>"RAZONABLE"</formula>
    </cfRule>
    <cfRule type="cellIs" dxfId="1953" priority="3342" stopIfTrue="1" operator="equal">
      <formula>"OPTIMO"</formula>
    </cfRule>
  </conditionalFormatting>
  <conditionalFormatting sqref="AB30 AB32 AB34">
    <cfRule type="cellIs" dxfId="1952" priority="3337" stopIfTrue="1" operator="equal">
      <formula>"DEFICIENTE"</formula>
    </cfRule>
    <cfRule type="cellIs" dxfId="1951" priority="3338" stopIfTrue="1" operator="equal">
      <formula>"RAZONABLE"</formula>
    </cfRule>
    <cfRule type="cellIs" dxfId="1950" priority="3339" stopIfTrue="1" operator="equal">
      <formula>"OPTIMO"</formula>
    </cfRule>
  </conditionalFormatting>
  <conditionalFormatting sqref="AB27">
    <cfRule type="cellIs" dxfId="1949" priority="3322" stopIfTrue="1" operator="equal">
      <formula>"DEFICIENTE"</formula>
    </cfRule>
    <cfRule type="cellIs" dxfId="1948" priority="3323" stopIfTrue="1" operator="equal">
      <formula>"RAZONABLE"</formula>
    </cfRule>
    <cfRule type="cellIs" dxfId="1947" priority="3324" stopIfTrue="1" operator="equal">
      <formula>"OPTIMO"</formula>
    </cfRule>
  </conditionalFormatting>
  <conditionalFormatting sqref="AB27">
    <cfRule type="cellIs" dxfId="1946" priority="3319" stopIfTrue="1" operator="equal">
      <formula>"DEFICIENTE"</formula>
    </cfRule>
    <cfRule type="cellIs" dxfId="1945" priority="3320" stopIfTrue="1" operator="equal">
      <formula>"RAZONABLE"</formula>
    </cfRule>
    <cfRule type="cellIs" dxfId="1944" priority="3321" stopIfTrue="1" operator="equal">
      <formula>"OPTIMO"</formula>
    </cfRule>
  </conditionalFormatting>
  <conditionalFormatting sqref="AB28">
    <cfRule type="cellIs" dxfId="1943" priority="3316" stopIfTrue="1" operator="equal">
      <formula>"DEFICIENTE"</formula>
    </cfRule>
    <cfRule type="cellIs" dxfId="1942" priority="3317" stopIfTrue="1" operator="equal">
      <formula>"RAZONABLE"</formula>
    </cfRule>
    <cfRule type="cellIs" dxfId="1941" priority="3318" stopIfTrue="1" operator="equal">
      <formula>"OPTIMO"</formula>
    </cfRule>
  </conditionalFormatting>
  <conditionalFormatting sqref="AB28">
    <cfRule type="cellIs" dxfId="1940" priority="3313" stopIfTrue="1" operator="equal">
      <formula>"DEFICIENTE"</formula>
    </cfRule>
    <cfRule type="cellIs" dxfId="1939" priority="3314" stopIfTrue="1" operator="equal">
      <formula>"RAZONABLE"</formula>
    </cfRule>
    <cfRule type="cellIs" dxfId="1938" priority="3315" stopIfTrue="1" operator="equal">
      <formula>"OPTIMO"</formula>
    </cfRule>
  </conditionalFormatting>
  <conditionalFormatting sqref="AB29">
    <cfRule type="cellIs" dxfId="1937" priority="3310" stopIfTrue="1" operator="equal">
      <formula>"DEFICIENTE"</formula>
    </cfRule>
    <cfRule type="cellIs" dxfId="1936" priority="3311" stopIfTrue="1" operator="equal">
      <formula>"RAZONABLE"</formula>
    </cfRule>
    <cfRule type="cellIs" dxfId="1935" priority="3312" stopIfTrue="1" operator="equal">
      <formula>"OPTIMO"</formula>
    </cfRule>
  </conditionalFormatting>
  <conditionalFormatting sqref="AB29">
    <cfRule type="cellIs" dxfId="1934" priority="3307" stopIfTrue="1" operator="equal">
      <formula>"DEFICIENTE"</formula>
    </cfRule>
    <cfRule type="cellIs" dxfId="1933" priority="3308" stopIfTrue="1" operator="equal">
      <formula>"RAZONABLE"</formula>
    </cfRule>
    <cfRule type="cellIs" dxfId="1932" priority="3309" stopIfTrue="1" operator="equal">
      <formula>"OPTIMO"</formula>
    </cfRule>
  </conditionalFormatting>
  <conditionalFormatting sqref="AB31">
    <cfRule type="cellIs" dxfId="1931" priority="3304" stopIfTrue="1" operator="equal">
      <formula>"DEFICIENTE"</formula>
    </cfRule>
    <cfRule type="cellIs" dxfId="1930" priority="3305" stopIfTrue="1" operator="equal">
      <formula>"RAZONABLE"</formula>
    </cfRule>
    <cfRule type="cellIs" dxfId="1929" priority="3306" stopIfTrue="1" operator="equal">
      <formula>"OPTIMO"</formula>
    </cfRule>
  </conditionalFormatting>
  <conditionalFormatting sqref="AB31">
    <cfRule type="cellIs" dxfId="1928" priority="3301" stopIfTrue="1" operator="equal">
      <formula>"DEFICIENTE"</formula>
    </cfRule>
    <cfRule type="cellIs" dxfId="1927" priority="3302" stopIfTrue="1" operator="equal">
      <formula>"RAZONABLE"</formula>
    </cfRule>
    <cfRule type="cellIs" dxfId="1926" priority="3303" stopIfTrue="1" operator="equal">
      <formula>"OPTIMO"</formula>
    </cfRule>
  </conditionalFormatting>
  <conditionalFormatting sqref="AB36">
    <cfRule type="cellIs" dxfId="1925" priority="3298" stopIfTrue="1" operator="equal">
      <formula>"DEFICIENTE"</formula>
    </cfRule>
    <cfRule type="cellIs" dxfId="1924" priority="3299" stopIfTrue="1" operator="equal">
      <formula>"RAZONABLE"</formula>
    </cfRule>
    <cfRule type="cellIs" dxfId="1923" priority="3300" stopIfTrue="1" operator="equal">
      <formula>"OPTIMO"</formula>
    </cfRule>
  </conditionalFormatting>
  <conditionalFormatting sqref="AB36">
    <cfRule type="cellIs" dxfId="1922" priority="3295" stopIfTrue="1" operator="equal">
      <formula>"DEFICIENTE"</formula>
    </cfRule>
    <cfRule type="cellIs" dxfId="1921" priority="3296" stopIfTrue="1" operator="equal">
      <formula>"RAZONABLE"</formula>
    </cfRule>
    <cfRule type="cellIs" dxfId="1920" priority="3297" stopIfTrue="1" operator="equal">
      <formula>"OPTIMO"</formula>
    </cfRule>
  </conditionalFormatting>
  <conditionalFormatting sqref="AB33">
    <cfRule type="cellIs" dxfId="1919" priority="3292" stopIfTrue="1" operator="equal">
      <formula>"DEFICIENTE"</formula>
    </cfRule>
    <cfRule type="cellIs" dxfId="1918" priority="3293" stopIfTrue="1" operator="equal">
      <formula>"RAZONABLE"</formula>
    </cfRule>
    <cfRule type="cellIs" dxfId="1917" priority="3294" stopIfTrue="1" operator="equal">
      <formula>"OPTIMO"</formula>
    </cfRule>
  </conditionalFormatting>
  <conditionalFormatting sqref="AB33">
    <cfRule type="cellIs" dxfId="1916" priority="3289" stopIfTrue="1" operator="equal">
      <formula>"DEFICIENTE"</formula>
    </cfRule>
    <cfRule type="cellIs" dxfId="1915" priority="3290" stopIfTrue="1" operator="equal">
      <formula>"RAZONABLE"</formula>
    </cfRule>
    <cfRule type="cellIs" dxfId="1914" priority="3291" stopIfTrue="1" operator="equal">
      <formula>"OPTIMO"</formula>
    </cfRule>
  </conditionalFormatting>
  <conditionalFormatting sqref="AB38">
    <cfRule type="cellIs" dxfId="1913" priority="3286" stopIfTrue="1" operator="equal">
      <formula>"DEFICIENTE"</formula>
    </cfRule>
    <cfRule type="cellIs" dxfId="1912" priority="3287" stopIfTrue="1" operator="equal">
      <formula>"RAZONABLE"</formula>
    </cfRule>
    <cfRule type="cellIs" dxfId="1911" priority="3288" stopIfTrue="1" operator="equal">
      <formula>"OPTIMO"</formula>
    </cfRule>
  </conditionalFormatting>
  <conditionalFormatting sqref="AB38">
    <cfRule type="cellIs" dxfId="1910" priority="3283" stopIfTrue="1" operator="equal">
      <formula>"DEFICIENTE"</formula>
    </cfRule>
    <cfRule type="cellIs" dxfId="1909" priority="3284" stopIfTrue="1" operator="equal">
      <formula>"RAZONABLE"</formula>
    </cfRule>
    <cfRule type="cellIs" dxfId="1908" priority="3285" stopIfTrue="1" operator="equal">
      <formula>"OPTIMO"</formula>
    </cfRule>
  </conditionalFormatting>
  <conditionalFormatting sqref="AB39">
    <cfRule type="cellIs" dxfId="1907" priority="3277" stopIfTrue="1" operator="equal">
      <formula>"DEFICIENTE"</formula>
    </cfRule>
    <cfRule type="cellIs" dxfId="1906" priority="3278" stopIfTrue="1" operator="equal">
      <formula>"RAZONABLE"</formula>
    </cfRule>
    <cfRule type="cellIs" dxfId="1905" priority="3279" stopIfTrue="1" operator="equal">
      <formula>"OPTIMO"</formula>
    </cfRule>
  </conditionalFormatting>
  <conditionalFormatting sqref="AB39">
    <cfRule type="cellIs" dxfId="1904" priority="3280" stopIfTrue="1" operator="equal">
      <formula>"DEFICIENTE"</formula>
    </cfRule>
    <cfRule type="cellIs" dxfId="1903" priority="3281" stopIfTrue="1" operator="equal">
      <formula>"RAZONABLE"</formula>
    </cfRule>
    <cfRule type="cellIs" dxfId="1902" priority="3282" stopIfTrue="1" operator="equal">
      <formula>"OPTIMO"</formula>
    </cfRule>
  </conditionalFormatting>
  <conditionalFormatting sqref="AB40">
    <cfRule type="cellIs" dxfId="1901" priority="3271" stopIfTrue="1" operator="equal">
      <formula>"DEFICIENTE"</formula>
    </cfRule>
    <cfRule type="cellIs" dxfId="1900" priority="3272" stopIfTrue="1" operator="equal">
      <formula>"RAZONABLE"</formula>
    </cfRule>
    <cfRule type="cellIs" dxfId="1899" priority="3273" stopIfTrue="1" operator="equal">
      <formula>"OPTIMO"</formula>
    </cfRule>
  </conditionalFormatting>
  <conditionalFormatting sqref="AB40">
    <cfRule type="cellIs" dxfId="1898" priority="3274" stopIfTrue="1" operator="equal">
      <formula>"DEFICIENTE"</formula>
    </cfRule>
    <cfRule type="cellIs" dxfId="1897" priority="3275" stopIfTrue="1" operator="equal">
      <formula>"RAZONABLE"</formula>
    </cfRule>
    <cfRule type="cellIs" dxfId="1896" priority="3276" stopIfTrue="1" operator="equal">
      <formula>"OPTIMO"</formula>
    </cfRule>
  </conditionalFormatting>
  <conditionalFormatting sqref="AB41">
    <cfRule type="cellIs" dxfId="1895" priority="3265" stopIfTrue="1" operator="equal">
      <formula>"DEFICIENTE"</formula>
    </cfRule>
    <cfRule type="cellIs" dxfId="1894" priority="3266" stopIfTrue="1" operator="equal">
      <formula>"RAZONABLE"</formula>
    </cfRule>
    <cfRule type="cellIs" dxfId="1893" priority="3267" stopIfTrue="1" operator="equal">
      <formula>"OPTIMO"</formula>
    </cfRule>
  </conditionalFormatting>
  <conditionalFormatting sqref="AB41">
    <cfRule type="cellIs" dxfId="1892" priority="3268" stopIfTrue="1" operator="equal">
      <formula>"DEFICIENTE"</formula>
    </cfRule>
    <cfRule type="cellIs" dxfId="1891" priority="3269" stopIfTrue="1" operator="equal">
      <formula>"RAZONABLE"</formula>
    </cfRule>
    <cfRule type="cellIs" dxfId="1890" priority="3270" stopIfTrue="1" operator="equal">
      <formula>"OPTIMO"</formula>
    </cfRule>
  </conditionalFormatting>
  <conditionalFormatting sqref="AB43">
    <cfRule type="cellIs" dxfId="1889" priority="3259" stopIfTrue="1" operator="equal">
      <formula>"DEFICIENTE"</formula>
    </cfRule>
    <cfRule type="cellIs" dxfId="1888" priority="3260" stopIfTrue="1" operator="equal">
      <formula>"RAZONABLE"</formula>
    </cfRule>
    <cfRule type="cellIs" dxfId="1887" priority="3261" stopIfTrue="1" operator="equal">
      <formula>"OPTIMO"</formula>
    </cfRule>
  </conditionalFormatting>
  <conditionalFormatting sqref="AB43">
    <cfRule type="cellIs" dxfId="1886" priority="3262" stopIfTrue="1" operator="equal">
      <formula>"DEFICIENTE"</formula>
    </cfRule>
    <cfRule type="cellIs" dxfId="1885" priority="3263" stopIfTrue="1" operator="equal">
      <formula>"RAZONABLE"</formula>
    </cfRule>
    <cfRule type="cellIs" dxfId="1884" priority="3264" stopIfTrue="1" operator="equal">
      <formula>"OPTIMO"</formula>
    </cfRule>
  </conditionalFormatting>
  <conditionalFormatting sqref="AB42">
    <cfRule type="cellIs" dxfId="1883" priority="3256" stopIfTrue="1" operator="equal">
      <formula>"DEFICIENTE"</formula>
    </cfRule>
    <cfRule type="cellIs" dxfId="1882" priority="3257" stopIfTrue="1" operator="equal">
      <formula>"RAZONABLE"</formula>
    </cfRule>
    <cfRule type="cellIs" dxfId="1881" priority="3258" stopIfTrue="1" operator="equal">
      <formula>"OPTIMO"</formula>
    </cfRule>
  </conditionalFormatting>
  <conditionalFormatting sqref="AB42">
    <cfRule type="cellIs" dxfId="1880" priority="3253" stopIfTrue="1" operator="equal">
      <formula>"DEFICIENTE"</formula>
    </cfRule>
    <cfRule type="cellIs" dxfId="1879" priority="3254" stopIfTrue="1" operator="equal">
      <formula>"RAZONABLE"</formula>
    </cfRule>
    <cfRule type="cellIs" dxfId="1878" priority="3255" stopIfTrue="1" operator="equal">
      <formula>"OPTIMO"</formula>
    </cfRule>
  </conditionalFormatting>
  <conditionalFormatting sqref="AB44">
    <cfRule type="cellIs" dxfId="1877" priority="3250" stopIfTrue="1" operator="equal">
      <formula>"DEFICIENTE"</formula>
    </cfRule>
    <cfRule type="cellIs" dxfId="1876" priority="3251" stopIfTrue="1" operator="equal">
      <formula>"RAZONABLE"</formula>
    </cfRule>
    <cfRule type="cellIs" dxfId="1875" priority="3252" stopIfTrue="1" operator="equal">
      <formula>"OPTIMO"</formula>
    </cfRule>
  </conditionalFormatting>
  <conditionalFormatting sqref="AB44">
    <cfRule type="cellIs" dxfId="1874" priority="3247" stopIfTrue="1" operator="equal">
      <formula>"DEFICIENTE"</formula>
    </cfRule>
    <cfRule type="cellIs" dxfId="1873" priority="3248" stopIfTrue="1" operator="equal">
      <formula>"RAZONABLE"</formula>
    </cfRule>
    <cfRule type="cellIs" dxfId="1872" priority="3249" stopIfTrue="1" operator="equal">
      <formula>"OPTIMO"</formula>
    </cfRule>
  </conditionalFormatting>
  <conditionalFormatting sqref="AB46">
    <cfRule type="cellIs" dxfId="1871" priority="3244" stopIfTrue="1" operator="equal">
      <formula>"DEFICIENTE"</formula>
    </cfRule>
    <cfRule type="cellIs" dxfId="1870" priority="3245" stopIfTrue="1" operator="equal">
      <formula>"RAZONABLE"</formula>
    </cfRule>
    <cfRule type="cellIs" dxfId="1869" priority="3246" stopIfTrue="1" operator="equal">
      <formula>"OPTIMO"</formula>
    </cfRule>
  </conditionalFormatting>
  <conditionalFormatting sqref="AB46">
    <cfRule type="cellIs" dxfId="1868" priority="3241" stopIfTrue="1" operator="equal">
      <formula>"DEFICIENTE"</formula>
    </cfRule>
    <cfRule type="cellIs" dxfId="1867" priority="3242" stopIfTrue="1" operator="equal">
      <formula>"RAZONABLE"</formula>
    </cfRule>
    <cfRule type="cellIs" dxfId="1866" priority="3243" stopIfTrue="1" operator="equal">
      <formula>"OPTIMO"</formula>
    </cfRule>
  </conditionalFormatting>
  <conditionalFormatting sqref="AB47">
    <cfRule type="cellIs" dxfId="1865" priority="3238" stopIfTrue="1" operator="equal">
      <formula>"DEFICIENTE"</formula>
    </cfRule>
    <cfRule type="cellIs" dxfId="1864" priority="3239" stopIfTrue="1" operator="equal">
      <formula>"RAZONABLE"</formula>
    </cfRule>
    <cfRule type="cellIs" dxfId="1863" priority="3240" stopIfTrue="1" operator="equal">
      <formula>"OPTIMO"</formula>
    </cfRule>
  </conditionalFormatting>
  <conditionalFormatting sqref="AB47">
    <cfRule type="cellIs" dxfId="1862" priority="3235" stopIfTrue="1" operator="equal">
      <formula>"DEFICIENTE"</formula>
    </cfRule>
    <cfRule type="cellIs" dxfId="1861" priority="3236" stopIfTrue="1" operator="equal">
      <formula>"RAZONABLE"</formula>
    </cfRule>
    <cfRule type="cellIs" dxfId="1860" priority="3237" stopIfTrue="1" operator="equal">
      <formula>"OPTIMO"</formula>
    </cfRule>
  </conditionalFormatting>
  <conditionalFormatting sqref="AB48">
    <cfRule type="cellIs" dxfId="1859" priority="3232" stopIfTrue="1" operator="equal">
      <formula>"DEFICIENTE"</formula>
    </cfRule>
    <cfRule type="cellIs" dxfId="1858" priority="3233" stopIfTrue="1" operator="equal">
      <formula>"RAZONABLE"</formula>
    </cfRule>
    <cfRule type="cellIs" dxfId="1857" priority="3234" stopIfTrue="1" operator="equal">
      <formula>"OPTIMO"</formula>
    </cfRule>
  </conditionalFormatting>
  <conditionalFormatting sqref="AB48">
    <cfRule type="cellIs" dxfId="1856" priority="3229" stopIfTrue="1" operator="equal">
      <formula>"DEFICIENTE"</formula>
    </cfRule>
    <cfRule type="cellIs" dxfId="1855" priority="3230" stopIfTrue="1" operator="equal">
      <formula>"RAZONABLE"</formula>
    </cfRule>
    <cfRule type="cellIs" dxfId="1854" priority="3231" stopIfTrue="1" operator="equal">
      <formula>"OPTIMO"</formula>
    </cfRule>
  </conditionalFormatting>
  <conditionalFormatting sqref="AB55">
    <cfRule type="cellIs" dxfId="1853" priority="3226" stopIfTrue="1" operator="equal">
      <formula>"DEFICIENTE"</formula>
    </cfRule>
    <cfRule type="cellIs" dxfId="1852" priority="3227" stopIfTrue="1" operator="equal">
      <formula>"RAZONABLE"</formula>
    </cfRule>
    <cfRule type="cellIs" dxfId="1851" priority="3228" stopIfTrue="1" operator="equal">
      <formula>"OPTIMO"</formula>
    </cfRule>
  </conditionalFormatting>
  <conditionalFormatting sqref="AB55">
    <cfRule type="cellIs" dxfId="1850" priority="3223" stopIfTrue="1" operator="equal">
      <formula>"DEFICIENTE"</formula>
    </cfRule>
    <cfRule type="cellIs" dxfId="1849" priority="3224" stopIfTrue="1" operator="equal">
      <formula>"RAZONABLE"</formula>
    </cfRule>
    <cfRule type="cellIs" dxfId="1848" priority="3225" stopIfTrue="1" operator="equal">
      <formula>"OPTIMO"</formula>
    </cfRule>
  </conditionalFormatting>
  <conditionalFormatting sqref="AB56">
    <cfRule type="cellIs" dxfId="1847" priority="3220" stopIfTrue="1" operator="equal">
      <formula>"DEFICIENTE"</formula>
    </cfRule>
    <cfRule type="cellIs" dxfId="1846" priority="3221" stopIfTrue="1" operator="equal">
      <formula>"RAZONABLE"</formula>
    </cfRule>
    <cfRule type="cellIs" dxfId="1845" priority="3222" stopIfTrue="1" operator="equal">
      <formula>"OPTIMO"</formula>
    </cfRule>
  </conditionalFormatting>
  <conditionalFormatting sqref="AB56">
    <cfRule type="cellIs" dxfId="1844" priority="3217" stopIfTrue="1" operator="equal">
      <formula>"DEFICIENTE"</formula>
    </cfRule>
    <cfRule type="cellIs" dxfId="1843" priority="3218" stopIfTrue="1" operator="equal">
      <formula>"RAZONABLE"</formula>
    </cfRule>
    <cfRule type="cellIs" dxfId="1842" priority="3219" stopIfTrue="1" operator="equal">
      <formula>"OPTIMO"</formula>
    </cfRule>
  </conditionalFormatting>
  <conditionalFormatting sqref="AB65">
    <cfRule type="cellIs" dxfId="1841" priority="3190" stopIfTrue="1" operator="equal">
      <formula>"DEFICIENTE"</formula>
    </cfRule>
    <cfRule type="cellIs" dxfId="1840" priority="3191" stopIfTrue="1" operator="equal">
      <formula>"RAZONABLE"</formula>
    </cfRule>
    <cfRule type="cellIs" dxfId="1839" priority="3192" stopIfTrue="1" operator="equal">
      <formula>"OPTIMO"</formula>
    </cfRule>
  </conditionalFormatting>
  <conditionalFormatting sqref="AB65">
    <cfRule type="cellIs" dxfId="1838" priority="3187" stopIfTrue="1" operator="equal">
      <formula>"DEFICIENTE"</formula>
    </cfRule>
    <cfRule type="cellIs" dxfId="1837" priority="3188" stopIfTrue="1" operator="equal">
      <formula>"RAZONABLE"</formula>
    </cfRule>
    <cfRule type="cellIs" dxfId="1836" priority="3189" stopIfTrue="1" operator="equal">
      <formula>"OPTIMO"</formula>
    </cfRule>
  </conditionalFormatting>
  <conditionalFormatting sqref="AB60">
    <cfRule type="cellIs" dxfId="1835" priority="3214" stopIfTrue="1" operator="equal">
      <formula>"DEFICIENTE"</formula>
    </cfRule>
    <cfRule type="cellIs" dxfId="1834" priority="3215" stopIfTrue="1" operator="equal">
      <formula>"RAZONABLE"</formula>
    </cfRule>
    <cfRule type="cellIs" dxfId="1833" priority="3216" stopIfTrue="1" operator="equal">
      <formula>"OPTIMO"</formula>
    </cfRule>
  </conditionalFormatting>
  <conditionalFormatting sqref="AB60">
    <cfRule type="cellIs" dxfId="1832" priority="3211" stopIfTrue="1" operator="equal">
      <formula>"DEFICIENTE"</formula>
    </cfRule>
    <cfRule type="cellIs" dxfId="1831" priority="3212" stopIfTrue="1" operator="equal">
      <formula>"RAZONABLE"</formula>
    </cfRule>
    <cfRule type="cellIs" dxfId="1830" priority="3213" stopIfTrue="1" operator="equal">
      <formula>"OPTIMO"</formula>
    </cfRule>
  </conditionalFormatting>
  <conditionalFormatting sqref="AB61">
    <cfRule type="cellIs" dxfId="1829" priority="3208" stopIfTrue="1" operator="equal">
      <formula>"DEFICIENTE"</formula>
    </cfRule>
    <cfRule type="cellIs" dxfId="1828" priority="3209" stopIfTrue="1" operator="equal">
      <formula>"RAZONABLE"</formula>
    </cfRule>
    <cfRule type="cellIs" dxfId="1827" priority="3210" stopIfTrue="1" operator="equal">
      <formula>"OPTIMO"</formula>
    </cfRule>
  </conditionalFormatting>
  <conditionalFormatting sqref="AB61">
    <cfRule type="cellIs" dxfId="1826" priority="3205" stopIfTrue="1" operator="equal">
      <formula>"DEFICIENTE"</formula>
    </cfRule>
    <cfRule type="cellIs" dxfId="1825" priority="3206" stopIfTrue="1" operator="equal">
      <formula>"RAZONABLE"</formula>
    </cfRule>
    <cfRule type="cellIs" dxfId="1824" priority="3207" stopIfTrue="1" operator="equal">
      <formula>"OPTIMO"</formula>
    </cfRule>
  </conditionalFormatting>
  <conditionalFormatting sqref="AB62">
    <cfRule type="cellIs" dxfId="1823" priority="3202" stopIfTrue="1" operator="equal">
      <formula>"DEFICIENTE"</formula>
    </cfRule>
    <cfRule type="cellIs" dxfId="1822" priority="3203" stopIfTrue="1" operator="equal">
      <formula>"RAZONABLE"</formula>
    </cfRule>
    <cfRule type="cellIs" dxfId="1821" priority="3204" stopIfTrue="1" operator="equal">
      <formula>"OPTIMO"</formula>
    </cfRule>
  </conditionalFormatting>
  <conditionalFormatting sqref="AB62">
    <cfRule type="cellIs" dxfId="1820" priority="3199" stopIfTrue="1" operator="equal">
      <formula>"DEFICIENTE"</formula>
    </cfRule>
    <cfRule type="cellIs" dxfId="1819" priority="3200" stopIfTrue="1" operator="equal">
      <formula>"RAZONABLE"</formula>
    </cfRule>
    <cfRule type="cellIs" dxfId="1818" priority="3201" stopIfTrue="1" operator="equal">
      <formula>"OPTIMO"</formula>
    </cfRule>
  </conditionalFormatting>
  <conditionalFormatting sqref="AB63">
    <cfRule type="cellIs" dxfId="1817" priority="3196" stopIfTrue="1" operator="equal">
      <formula>"DEFICIENTE"</formula>
    </cfRule>
    <cfRule type="cellIs" dxfId="1816" priority="3197" stopIfTrue="1" operator="equal">
      <formula>"RAZONABLE"</formula>
    </cfRule>
    <cfRule type="cellIs" dxfId="1815" priority="3198" stopIfTrue="1" operator="equal">
      <formula>"OPTIMO"</formula>
    </cfRule>
  </conditionalFormatting>
  <conditionalFormatting sqref="AB63">
    <cfRule type="cellIs" dxfId="1814" priority="3193" stopIfTrue="1" operator="equal">
      <formula>"DEFICIENTE"</formula>
    </cfRule>
    <cfRule type="cellIs" dxfId="1813" priority="3194" stopIfTrue="1" operator="equal">
      <formula>"RAZONABLE"</formula>
    </cfRule>
    <cfRule type="cellIs" dxfId="1812" priority="3195" stopIfTrue="1" operator="equal">
      <formula>"OPTIMO"</formula>
    </cfRule>
  </conditionalFormatting>
  <conditionalFormatting sqref="AB66">
    <cfRule type="cellIs" dxfId="1811" priority="3184" stopIfTrue="1" operator="equal">
      <formula>"DEFICIENTE"</formula>
    </cfRule>
    <cfRule type="cellIs" dxfId="1810" priority="3185" stopIfTrue="1" operator="equal">
      <formula>"RAZONABLE"</formula>
    </cfRule>
    <cfRule type="cellIs" dxfId="1809" priority="3186" stopIfTrue="1" operator="equal">
      <formula>"OPTIMO"</formula>
    </cfRule>
  </conditionalFormatting>
  <conditionalFormatting sqref="AB66">
    <cfRule type="cellIs" dxfId="1808" priority="3181" stopIfTrue="1" operator="equal">
      <formula>"DEFICIENTE"</formula>
    </cfRule>
    <cfRule type="cellIs" dxfId="1807" priority="3182" stopIfTrue="1" operator="equal">
      <formula>"RAZONABLE"</formula>
    </cfRule>
    <cfRule type="cellIs" dxfId="1806" priority="3183" stopIfTrue="1" operator="equal">
      <formula>"OPTIMO"</formula>
    </cfRule>
  </conditionalFormatting>
  <conditionalFormatting sqref="AB67">
    <cfRule type="cellIs" dxfId="1805" priority="3178" stopIfTrue="1" operator="equal">
      <formula>"DEFICIENTE"</formula>
    </cfRule>
    <cfRule type="cellIs" dxfId="1804" priority="3179" stopIfTrue="1" operator="equal">
      <formula>"RAZONABLE"</formula>
    </cfRule>
    <cfRule type="cellIs" dxfId="1803" priority="3180" stopIfTrue="1" operator="equal">
      <formula>"OPTIMO"</formula>
    </cfRule>
  </conditionalFormatting>
  <conditionalFormatting sqref="AB67">
    <cfRule type="cellIs" dxfId="1802" priority="3175" stopIfTrue="1" operator="equal">
      <formula>"DEFICIENTE"</formula>
    </cfRule>
    <cfRule type="cellIs" dxfId="1801" priority="3176" stopIfTrue="1" operator="equal">
      <formula>"RAZONABLE"</formula>
    </cfRule>
    <cfRule type="cellIs" dxfId="1800" priority="3177" stopIfTrue="1" operator="equal">
      <formula>"OPTIMO"</formula>
    </cfRule>
  </conditionalFormatting>
  <conditionalFormatting sqref="AB68">
    <cfRule type="cellIs" dxfId="1799" priority="3172" stopIfTrue="1" operator="equal">
      <formula>"DEFICIENTE"</formula>
    </cfRule>
    <cfRule type="cellIs" dxfId="1798" priority="3173" stopIfTrue="1" operator="equal">
      <formula>"RAZONABLE"</formula>
    </cfRule>
    <cfRule type="cellIs" dxfId="1797" priority="3174" stopIfTrue="1" operator="equal">
      <formula>"OPTIMO"</formula>
    </cfRule>
  </conditionalFormatting>
  <conditionalFormatting sqref="AB68">
    <cfRule type="cellIs" dxfId="1796" priority="3169" stopIfTrue="1" operator="equal">
      <formula>"DEFICIENTE"</formula>
    </cfRule>
    <cfRule type="cellIs" dxfId="1795" priority="3170" stopIfTrue="1" operator="equal">
      <formula>"RAZONABLE"</formula>
    </cfRule>
    <cfRule type="cellIs" dxfId="1794" priority="3171" stopIfTrue="1" operator="equal">
      <formula>"OPTIMO"</formula>
    </cfRule>
  </conditionalFormatting>
  <conditionalFormatting sqref="AB69">
    <cfRule type="cellIs" dxfId="1793" priority="3166" stopIfTrue="1" operator="equal">
      <formula>"DEFICIENTE"</formula>
    </cfRule>
    <cfRule type="cellIs" dxfId="1792" priority="3167" stopIfTrue="1" operator="equal">
      <formula>"RAZONABLE"</formula>
    </cfRule>
    <cfRule type="cellIs" dxfId="1791" priority="3168" stopIfTrue="1" operator="equal">
      <formula>"OPTIMO"</formula>
    </cfRule>
  </conditionalFormatting>
  <conditionalFormatting sqref="AB69">
    <cfRule type="cellIs" dxfId="1790" priority="3163" stopIfTrue="1" operator="equal">
      <formula>"DEFICIENTE"</formula>
    </cfRule>
    <cfRule type="cellIs" dxfId="1789" priority="3164" stopIfTrue="1" operator="equal">
      <formula>"RAZONABLE"</formula>
    </cfRule>
    <cfRule type="cellIs" dxfId="1788" priority="3165" stopIfTrue="1" operator="equal">
      <formula>"OPTIMO"</formula>
    </cfRule>
  </conditionalFormatting>
  <conditionalFormatting sqref="AB71">
    <cfRule type="cellIs" dxfId="1787" priority="3154" stopIfTrue="1" operator="equal">
      <formula>"DEFICIENTE"</formula>
    </cfRule>
    <cfRule type="cellIs" dxfId="1786" priority="3155" stopIfTrue="1" operator="equal">
      <formula>"RAZONABLE"</formula>
    </cfRule>
    <cfRule type="cellIs" dxfId="1785" priority="3156" stopIfTrue="1" operator="equal">
      <formula>"OPTIMO"</formula>
    </cfRule>
  </conditionalFormatting>
  <conditionalFormatting sqref="AB71">
    <cfRule type="cellIs" dxfId="1784" priority="3151" stopIfTrue="1" operator="equal">
      <formula>"DEFICIENTE"</formula>
    </cfRule>
    <cfRule type="cellIs" dxfId="1783" priority="3152" stopIfTrue="1" operator="equal">
      <formula>"RAZONABLE"</formula>
    </cfRule>
    <cfRule type="cellIs" dxfId="1782" priority="3153" stopIfTrue="1" operator="equal">
      <formula>"OPTIMO"</formula>
    </cfRule>
  </conditionalFormatting>
  <conditionalFormatting sqref="AB53">
    <cfRule type="cellIs" dxfId="1781" priority="3508" stopIfTrue="1" operator="equal">
      <formula>"DEFICIENTE"</formula>
    </cfRule>
    <cfRule type="cellIs" dxfId="1780" priority="3509" stopIfTrue="1" operator="equal">
      <formula>"RAZONABLE"</formula>
    </cfRule>
    <cfRule type="cellIs" dxfId="1779" priority="3510" stopIfTrue="1" operator="equal">
      <formula>"OPTIMO"</formula>
    </cfRule>
  </conditionalFormatting>
  <conditionalFormatting sqref="AB53">
    <cfRule type="cellIs" dxfId="1778" priority="3505" stopIfTrue="1" operator="equal">
      <formula>"DEFICIENTE"</formula>
    </cfRule>
    <cfRule type="cellIs" dxfId="1777" priority="3506" stopIfTrue="1" operator="equal">
      <formula>"RAZONABLE"</formula>
    </cfRule>
    <cfRule type="cellIs" dxfId="1776" priority="3507" stopIfTrue="1" operator="equal">
      <formula>"OPTIMO"</formula>
    </cfRule>
  </conditionalFormatting>
  <conditionalFormatting sqref="AB52">
    <cfRule type="cellIs" dxfId="1775" priority="3520" stopIfTrue="1" operator="equal">
      <formula>"DEFICIENTE"</formula>
    </cfRule>
    <cfRule type="cellIs" dxfId="1774" priority="3521" stopIfTrue="1" operator="equal">
      <formula>"RAZONABLE"</formula>
    </cfRule>
    <cfRule type="cellIs" dxfId="1773" priority="3522" stopIfTrue="1" operator="equal">
      <formula>"OPTIMO"</formula>
    </cfRule>
  </conditionalFormatting>
  <conditionalFormatting sqref="AB52">
    <cfRule type="cellIs" dxfId="1772" priority="3517" stopIfTrue="1" operator="equal">
      <formula>"DEFICIENTE"</formula>
    </cfRule>
    <cfRule type="cellIs" dxfId="1771" priority="3518" stopIfTrue="1" operator="equal">
      <formula>"RAZONABLE"</formula>
    </cfRule>
    <cfRule type="cellIs" dxfId="1770" priority="3519" stopIfTrue="1" operator="equal">
      <formula>"OPTIMO"</formula>
    </cfRule>
  </conditionalFormatting>
  <conditionalFormatting sqref="AB21">
    <cfRule type="cellIs" dxfId="1769" priority="3514" stopIfTrue="1" operator="equal">
      <formula>"DEFICIENTE"</formula>
    </cfRule>
    <cfRule type="cellIs" dxfId="1768" priority="3515" stopIfTrue="1" operator="equal">
      <formula>"RAZONABLE"</formula>
    </cfRule>
    <cfRule type="cellIs" dxfId="1767" priority="3516" stopIfTrue="1" operator="equal">
      <formula>"OPTIMO"</formula>
    </cfRule>
  </conditionalFormatting>
  <conditionalFormatting sqref="AB21">
    <cfRule type="cellIs" dxfId="1766" priority="3511" stopIfTrue="1" operator="equal">
      <formula>"DEFICIENTE"</formula>
    </cfRule>
    <cfRule type="cellIs" dxfId="1765" priority="3512" stopIfTrue="1" operator="equal">
      <formula>"RAZONABLE"</formula>
    </cfRule>
    <cfRule type="cellIs" dxfId="1764" priority="3513" stopIfTrue="1" operator="equal">
      <formula>"OPTIMO"</formula>
    </cfRule>
  </conditionalFormatting>
  <conditionalFormatting sqref="AB23">
    <cfRule type="cellIs" dxfId="1763" priority="3502" stopIfTrue="1" operator="equal">
      <formula>"DEFICIENTE"</formula>
    </cfRule>
    <cfRule type="cellIs" dxfId="1762" priority="3503" stopIfTrue="1" operator="equal">
      <formula>"RAZONABLE"</formula>
    </cfRule>
    <cfRule type="cellIs" dxfId="1761" priority="3504" stopIfTrue="1" operator="equal">
      <formula>"OPTIMO"</formula>
    </cfRule>
  </conditionalFormatting>
  <conditionalFormatting sqref="AB23">
    <cfRule type="cellIs" dxfId="1760" priority="3499" stopIfTrue="1" operator="equal">
      <formula>"DEFICIENTE"</formula>
    </cfRule>
    <cfRule type="cellIs" dxfId="1759" priority="3500" stopIfTrue="1" operator="equal">
      <formula>"RAZONABLE"</formula>
    </cfRule>
    <cfRule type="cellIs" dxfId="1758" priority="3501" stopIfTrue="1" operator="equal">
      <formula>"OPTIMO"</formula>
    </cfRule>
  </conditionalFormatting>
  <conditionalFormatting sqref="AB54">
    <cfRule type="cellIs" dxfId="1757" priority="3496" stopIfTrue="1" operator="equal">
      <formula>"DEFICIENTE"</formula>
    </cfRule>
    <cfRule type="cellIs" dxfId="1756" priority="3497" stopIfTrue="1" operator="equal">
      <formula>"RAZONABLE"</formula>
    </cfRule>
    <cfRule type="cellIs" dxfId="1755" priority="3498" stopIfTrue="1" operator="equal">
      <formula>"OPTIMO"</formula>
    </cfRule>
  </conditionalFormatting>
  <conditionalFormatting sqref="AB54">
    <cfRule type="cellIs" dxfId="1754" priority="3493" stopIfTrue="1" operator="equal">
      <formula>"DEFICIENTE"</formula>
    </cfRule>
    <cfRule type="cellIs" dxfId="1753" priority="3494" stopIfTrue="1" operator="equal">
      <formula>"RAZONABLE"</formula>
    </cfRule>
    <cfRule type="cellIs" dxfId="1752" priority="3495" stopIfTrue="1" operator="equal">
      <formula>"OPTIMO"</formula>
    </cfRule>
  </conditionalFormatting>
  <conditionalFormatting sqref="AA82:AB82">
    <cfRule type="cellIs" dxfId="1751" priority="3490" stopIfTrue="1" operator="equal">
      <formula>"DEFICIENTE"</formula>
    </cfRule>
    <cfRule type="cellIs" dxfId="1750" priority="3491" stopIfTrue="1" operator="equal">
      <formula>"RAZONABLE"</formula>
    </cfRule>
    <cfRule type="cellIs" dxfId="1749" priority="3492" stopIfTrue="1" operator="equal">
      <formula>"OPTIMO"</formula>
    </cfRule>
  </conditionalFormatting>
  <conditionalFormatting sqref="AA82:AB82">
    <cfRule type="cellIs" dxfId="1748" priority="3487" stopIfTrue="1" operator="equal">
      <formula>"DEFICIENTE"</formula>
    </cfRule>
    <cfRule type="cellIs" dxfId="1747" priority="3488" stopIfTrue="1" operator="equal">
      <formula>"RAZONABLE"</formula>
    </cfRule>
    <cfRule type="cellIs" dxfId="1746" priority="3489" stopIfTrue="1" operator="equal">
      <formula>"OPTIMO"</formula>
    </cfRule>
  </conditionalFormatting>
  <conditionalFormatting sqref="AB70">
    <cfRule type="cellIs" dxfId="1745" priority="3157" stopIfTrue="1" operator="equal">
      <formula>"DEFICIENTE"</formula>
    </cfRule>
    <cfRule type="cellIs" dxfId="1744" priority="3158" stopIfTrue="1" operator="equal">
      <formula>"RAZONABLE"</formula>
    </cfRule>
    <cfRule type="cellIs" dxfId="1743" priority="3159" stopIfTrue="1" operator="equal">
      <formula>"OPTIMO"</formula>
    </cfRule>
  </conditionalFormatting>
  <conditionalFormatting sqref="AB70">
    <cfRule type="cellIs" dxfId="1742" priority="3160" stopIfTrue="1" operator="equal">
      <formula>"DEFICIENTE"</formula>
    </cfRule>
    <cfRule type="cellIs" dxfId="1741" priority="3161" stopIfTrue="1" operator="equal">
      <formula>"RAZONABLE"</formula>
    </cfRule>
    <cfRule type="cellIs" dxfId="1740" priority="3162" stopIfTrue="1" operator="equal">
      <formula>"OPTIMO"</formula>
    </cfRule>
  </conditionalFormatting>
  <conditionalFormatting sqref="AB72">
    <cfRule type="cellIs" dxfId="1739" priority="3148" stopIfTrue="1" operator="equal">
      <formula>"DEFICIENTE"</formula>
    </cfRule>
    <cfRule type="cellIs" dxfId="1738" priority="3149" stopIfTrue="1" operator="equal">
      <formula>"RAZONABLE"</formula>
    </cfRule>
    <cfRule type="cellIs" dxfId="1737" priority="3150" stopIfTrue="1" operator="equal">
      <formula>"OPTIMO"</formula>
    </cfRule>
  </conditionalFormatting>
  <conditionalFormatting sqref="AB72">
    <cfRule type="cellIs" dxfId="1736" priority="3145" stopIfTrue="1" operator="equal">
      <formula>"DEFICIENTE"</formula>
    </cfRule>
    <cfRule type="cellIs" dxfId="1735" priority="3146" stopIfTrue="1" operator="equal">
      <formula>"RAZONABLE"</formula>
    </cfRule>
    <cfRule type="cellIs" dxfId="1734" priority="3147" stopIfTrue="1" operator="equal">
      <formula>"OPTIMO"</formula>
    </cfRule>
  </conditionalFormatting>
  <conditionalFormatting sqref="AB73">
    <cfRule type="cellIs" dxfId="1733" priority="3142" stopIfTrue="1" operator="equal">
      <formula>"DEFICIENTE"</formula>
    </cfRule>
    <cfRule type="cellIs" dxfId="1732" priority="3143" stopIfTrue="1" operator="equal">
      <formula>"RAZONABLE"</formula>
    </cfRule>
    <cfRule type="cellIs" dxfId="1731" priority="3144" stopIfTrue="1" operator="equal">
      <formula>"OPTIMO"</formula>
    </cfRule>
  </conditionalFormatting>
  <conditionalFormatting sqref="AB73">
    <cfRule type="cellIs" dxfId="1730" priority="3139" stopIfTrue="1" operator="equal">
      <formula>"DEFICIENTE"</formula>
    </cfRule>
    <cfRule type="cellIs" dxfId="1729" priority="3140" stopIfTrue="1" operator="equal">
      <formula>"RAZONABLE"</formula>
    </cfRule>
    <cfRule type="cellIs" dxfId="1728" priority="3141" stopIfTrue="1" operator="equal">
      <formula>"OPTIMO"</formula>
    </cfRule>
  </conditionalFormatting>
  <conditionalFormatting sqref="AB88">
    <cfRule type="cellIs" dxfId="1727" priority="3136" stopIfTrue="1" operator="equal">
      <formula>"DEFICIENTE"</formula>
    </cfRule>
    <cfRule type="cellIs" dxfId="1726" priority="3137" stopIfTrue="1" operator="equal">
      <formula>"RAZONABLE"</formula>
    </cfRule>
    <cfRule type="cellIs" dxfId="1725" priority="3138" stopIfTrue="1" operator="equal">
      <formula>"OPTIMO"</formula>
    </cfRule>
  </conditionalFormatting>
  <conditionalFormatting sqref="AB88">
    <cfRule type="cellIs" dxfId="1724" priority="3133" stopIfTrue="1" operator="equal">
      <formula>"DEFICIENTE"</formula>
    </cfRule>
    <cfRule type="cellIs" dxfId="1723" priority="3134" stopIfTrue="1" operator="equal">
      <formula>"RAZONABLE"</formula>
    </cfRule>
    <cfRule type="cellIs" dxfId="1722" priority="3135" stopIfTrue="1" operator="equal">
      <formula>"OPTIMO"</formula>
    </cfRule>
  </conditionalFormatting>
  <conditionalFormatting sqref="AB89">
    <cfRule type="cellIs" dxfId="1721" priority="3130" stopIfTrue="1" operator="equal">
      <formula>"DEFICIENTE"</formula>
    </cfRule>
    <cfRule type="cellIs" dxfId="1720" priority="3131" stopIfTrue="1" operator="equal">
      <formula>"RAZONABLE"</formula>
    </cfRule>
    <cfRule type="cellIs" dxfId="1719" priority="3132" stopIfTrue="1" operator="equal">
      <formula>"OPTIMO"</formula>
    </cfRule>
  </conditionalFormatting>
  <conditionalFormatting sqref="AB89">
    <cfRule type="cellIs" dxfId="1718" priority="3127" stopIfTrue="1" operator="equal">
      <formula>"DEFICIENTE"</formula>
    </cfRule>
    <cfRule type="cellIs" dxfId="1717" priority="3128" stopIfTrue="1" operator="equal">
      <formula>"RAZONABLE"</formula>
    </cfRule>
    <cfRule type="cellIs" dxfId="1716" priority="3129" stopIfTrue="1" operator="equal">
      <formula>"OPTIMO"</formula>
    </cfRule>
  </conditionalFormatting>
  <conditionalFormatting sqref="AB90">
    <cfRule type="cellIs" dxfId="1715" priority="3124" stopIfTrue="1" operator="equal">
      <formula>"DEFICIENTE"</formula>
    </cfRule>
    <cfRule type="cellIs" dxfId="1714" priority="3125" stopIfTrue="1" operator="equal">
      <formula>"RAZONABLE"</formula>
    </cfRule>
    <cfRule type="cellIs" dxfId="1713" priority="3126" stopIfTrue="1" operator="equal">
      <formula>"OPTIMO"</formula>
    </cfRule>
  </conditionalFormatting>
  <conditionalFormatting sqref="AB90">
    <cfRule type="cellIs" dxfId="1712" priority="3121" stopIfTrue="1" operator="equal">
      <formula>"DEFICIENTE"</formula>
    </cfRule>
    <cfRule type="cellIs" dxfId="1711" priority="3122" stopIfTrue="1" operator="equal">
      <formula>"RAZONABLE"</formula>
    </cfRule>
    <cfRule type="cellIs" dxfId="1710" priority="3123" stopIfTrue="1" operator="equal">
      <formula>"OPTIMO"</formula>
    </cfRule>
  </conditionalFormatting>
  <conditionalFormatting sqref="AB91">
    <cfRule type="cellIs" dxfId="1709" priority="3118" stopIfTrue="1" operator="equal">
      <formula>"DEFICIENTE"</formula>
    </cfRule>
    <cfRule type="cellIs" dxfId="1708" priority="3119" stopIfTrue="1" operator="equal">
      <formula>"RAZONABLE"</formula>
    </cfRule>
    <cfRule type="cellIs" dxfId="1707" priority="3120" stopIfTrue="1" operator="equal">
      <formula>"OPTIMO"</formula>
    </cfRule>
  </conditionalFormatting>
  <conditionalFormatting sqref="AB91">
    <cfRule type="cellIs" dxfId="1706" priority="3115" stopIfTrue="1" operator="equal">
      <formula>"DEFICIENTE"</formula>
    </cfRule>
    <cfRule type="cellIs" dxfId="1705" priority="3116" stopIfTrue="1" operator="equal">
      <formula>"RAZONABLE"</formula>
    </cfRule>
    <cfRule type="cellIs" dxfId="1704" priority="3117" stopIfTrue="1" operator="equal">
      <formula>"OPTIMO"</formula>
    </cfRule>
  </conditionalFormatting>
  <conditionalFormatting sqref="AB105">
    <cfRule type="cellIs" dxfId="1703" priority="3112" stopIfTrue="1" operator="equal">
      <formula>"DEFICIENTE"</formula>
    </cfRule>
    <cfRule type="cellIs" dxfId="1702" priority="3113" stopIfTrue="1" operator="equal">
      <formula>"RAZONABLE"</formula>
    </cfRule>
    <cfRule type="cellIs" dxfId="1701" priority="3114" stopIfTrue="1" operator="equal">
      <formula>"OPTIMO"</formula>
    </cfRule>
  </conditionalFormatting>
  <conditionalFormatting sqref="AB105">
    <cfRule type="cellIs" dxfId="1700" priority="3109" stopIfTrue="1" operator="equal">
      <formula>"DEFICIENTE"</formula>
    </cfRule>
    <cfRule type="cellIs" dxfId="1699" priority="3110" stopIfTrue="1" operator="equal">
      <formula>"RAZONABLE"</formula>
    </cfRule>
    <cfRule type="cellIs" dxfId="1698" priority="3111" stopIfTrue="1" operator="equal">
      <formula>"OPTIMO"</formula>
    </cfRule>
  </conditionalFormatting>
  <conditionalFormatting sqref="AB102">
    <cfRule type="cellIs" dxfId="1697" priority="3103" stopIfTrue="1" operator="equal">
      <formula>"DEFICIENTE"</formula>
    </cfRule>
    <cfRule type="cellIs" dxfId="1696" priority="3104" stopIfTrue="1" operator="equal">
      <formula>"RAZONABLE"</formula>
    </cfRule>
    <cfRule type="cellIs" dxfId="1695" priority="3105" stopIfTrue="1" operator="equal">
      <formula>"OPTIMO"</formula>
    </cfRule>
  </conditionalFormatting>
  <conditionalFormatting sqref="AB102">
    <cfRule type="cellIs" dxfId="1694" priority="3106" stopIfTrue="1" operator="equal">
      <formula>"DEFICIENTE"</formula>
    </cfRule>
    <cfRule type="cellIs" dxfId="1693" priority="3107" stopIfTrue="1" operator="equal">
      <formula>"RAZONABLE"</formula>
    </cfRule>
    <cfRule type="cellIs" dxfId="1692" priority="3108" stopIfTrue="1" operator="equal">
      <formula>"OPTIMO"</formula>
    </cfRule>
  </conditionalFormatting>
  <conditionalFormatting sqref="AB103">
    <cfRule type="cellIs" dxfId="1691" priority="3097" stopIfTrue="1" operator="equal">
      <formula>"DEFICIENTE"</formula>
    </cfRule>
    <cfRule type="cellIs" dxfId="1690" priority="3098" stopIfTrue="1" operator="equal">
      <formula>"RAZONABLE"</formula>
    </cfRule>
    <cfRule type="cellIs" dxfId="1689" priority="3099" stopIfTrue="1" operator="equal">
      <formula>"OPTIMO"</formula>
    </cfRule>
  </conditionalFormatting>
  <conditionalFormatting sqref="AB103">
    <cfRule type="cellIs" dxfId="1688" priority="3100" stopIfTrue="1" operator="equal">
      <formula>"DEFICIENTE"</formula>
    </cfRule>
    <cfRule type="cellIs" dxfId="1687" priority="3101" stopIfTrue="1" operator="equal">
      <formula>"RAZONABLE"</formula>
    </cfRule>
    <cfRule type="cellIs" dxfId="1686" priority="3102" stopIfTrue="1" operator="equal">
      <formula>"OPTIMO"</formula>
    </cfRule>
  </conditionalFormatting>
  <conditionalFormatting sqref="AB104">
    <cfRule type="cellIs" dxfId="1685" priority="3091" stopIfTrue="1" operator="equal">
      <formula>"DEFICIENTE"</formula>
    </cfRule>
    <cfRule type="cellIs" dxfId="1684" priority="3092" stopIfTrue="1" operator="equal">
      <formula>"RAZONABLE"</formula>
    </cfRule>
    <cfRule type="cellIs" dxfId="1683" priority="3093" stopIfTrue="1" operator="equal">
      <formula>"OPTIMO"</formula>
    </cfRule>
  </conditionalFormatting>
  <conditionalFormatting sqref="AB104">
    <cfRule type="cellIs" dxfId="1682" priority="3094" stopIfTrue="1" operator="equal">
      <formula>"DEFICIENTE"</formula>
    </cfRule>
    <cfRule type="cellIs" dxfId="1681" priority="3095" stopIfTrue="1" operator="equal">
      <formula>"RAZONABLE"</formula>
    </cfRule>
    <cfRule type="cellIs" dxfId="1680" priority="3096" stopIfTrue="1" operator="equal">
      <formula>"OPTIMO"</formula>
    </cfRule>
  </conditionalFormatting>
  <conditionalFormatting sqref="AB108">
    <cfRule type="cellIs" dxfId="1679" priority="3088" stopIfTrue="1" operator="equal">
      <formula>"DEFICIENTE"</formula>
    </cfRule>
    <cfRule type="cellIs" dxfId="1678" priority="3089" stopIfTrue="1" operator="equal">
      <formula>"RAZONABLE"</formula>
    </cfRule>
    <cfRule type="cellIs" dxfId="1677" priority="3090" stopIfTrue="1" operator="equal">
      <formula>"OPTIMO"</formula>
    </cfRule>
  </conditionalFormatting>
  <conditionalFormatting sqref="AB108">
    <cfRule type="cellIs" dxfId="1676" priority="3085" stopIfTrue="1" operator="equal">
      <formula>"DEFICIENTE"</formula>
    </cfRule>
    <cfRule type="cellIs" dxfId="1675" priority="3086" stopIfTrue="1" operator="equal">
      <formula>"RAZONABLE"</formula>
    </cfRule>
    <cfRule type="cellIs" dxfId="1674" priority="3087" stopIfTrue="1" operator="equal">
      <formula>"OPTIMO"</formula>
    </cfRule>
  </conditionalFormatting>
  <conditionalFormatting sqref="AB114">
    <cfRule type="cellIs" dxfId="1673" priority="3082" stopIfTrue="1" operator="equal">
      <formula>"DEFICIENTE"</formula>
    </cfRule>
    <cfRule type="cellIs" dxfId="1672" priority="3083" stopIfTrue="1" operator="equal">
      <formula>"RAZONABLE"</formula>
    </cfRule>
    <cfRule type="cellIs" dxfId="1671" priority="3084" stopIfTrue="1" operator="equal">
      <formula>"OPTIMO"</formula>
    </cfRule>
  </conditionalFormatting>
  <conditionalFormatting sqref="AB114">
    <cfRule type="cellIs" dxfId="1670" priority="3079" stopIfTrue="1" operator="equal">
      <formula>"DEFICIENTE"</formula>
    </cfRule>
    <cfRule type="cellIs" dxfId="1669" priority="3080" stopIfTrue="1" operator="equal">
      <formula>"RAZONABLE"</formula>
    </cfRule>
    <cfRule type="cellIs" dxfId="1668" priority="3081" stopIfTrue="1" operator="equal">
      <formula>"OPTIMO"</formula>
    </cfRule>
  </conditionalFormatting>
  <conditionalFormatting sqref="AB98">
    <cfRule type="cellIs" dxfId="1667" priority="3076" stopIfTrue="1" operator="equal">
      <formula>"DEFICIENTE"</formula>
    </cfRule>
    <cfRule type="cellIs" dxfId="1666" priority="3077" stopIfTrue="1" operator="equal">
      <formula>"RAZONABLE"</formula>
    </cfRule>
    <cfRule type="cellIs" dxfId="1665" priority="3078" stopIfTrue="1" operator="equal">
      <formula>"OPTIMO"</formula>
    </cfRule>
  </conditionalFormatting>
  <conditionalFormatting sqref="AB98">
    <cfRule type="cellIs" dxfId="1664" priority="3073" stopIfTrue="1" operator="equal">
      <formula>"DEFICIENTE"</formula>
    </cfRule>
    <cfRule type="cellIs" dxfId="1663" priority="3074" stopIfTrue="1" operator="equal">
      <formula>"RAZONABLE"</formula>
    </cfRule>
    <cfRule type="cellIs" dxfId="1662" priority="3075" stopIfTrue="1" operator="equal">
      <formula>"OPTIMO"</formula>
    </cfRule>
  </conditionalFormatting>
  <conditionalFormatting sqref="AB99">
    <cfRule type="cellIs" dxfId="1661" priority="3070" stopIfTrue="1" operator="equal">
      <formula>"DEFICIENTE"</formula>
    </cfRule>
    <cfRule type="cellIs" dxfId="1660" priority="3071" stopIfTrue="1" operator="equal">
      <formula>"RAZONABLE"</formula>
    </cfRule>
    <cfRule type="cellIs" dxfId="1659" priority="3072" stopIfTrue="1" operator="equal">
      <formula>"OPTIMO"</formula>
    </cfRule>
  </conditionalFormatting>
  <conditionalFormatting sqref="AB99">
    <cfRule type="cellIs" dxfId="1658" priority="3067" stopIfTrue="1" operator="equal">
      <formula>"DEFICIENTE"</formula>
    </cfRule>
    <cfRule type="cellIs" dxfId="1657" priority="3068" stopIfTrue="1" operator="equal">
      <formula>"RAZONABLE"</formula>
    </cfRule>
    <cfRule type="cellIs" dxfId="1656" priority="3069" stopIfTrue="1" operator="equal">
      <formula>"OPTIMO"</formula>
    </cfRule>
  </conditionalFormatting>
  <conditionalFormatting sqref="AB100">
    <cfRule type="cellIs" dxfId="1655" priority="3064" stopIfTrue="1" operator="equal">
      <formula>"DEFICIENTE"</formula>
    </cfRule>
    <cfRule type="cellIs" dxfId="1654" priority="3065" stopIfTrue="1" operator="equal">
      <formula>"RAZONABLE"</formula>
    </cfRule>
    <cfRule type="cellIs" dxfId="1653" priority="3066" stopIfTrue="1" operator="equal">
      <formula>"OPTIMO"</formula>
    </cfRule>
  </conditionalFormatting>
  <conditionalFormatting sqref="AB100">
    <cfRule type="cellIs" dxfId="1652" priority="3061" stopIfTrue="1" operator="equal">
      <formula>"DEFICIENTE"</formula>
    </cfRule>
    <cfRule type="cellIs" dxfId="1651" priority="3062" stopIfTrue="1" operator="equal">
      <formula>"RAZONABLE"</formula>
    </cfRule>
    <cfRule type="cellIs" dxfId="1650" priority="3063" stopIfTrue="1" operator="equal">
      <formula>"OPTIMO"</formula>
    </cfRule>
  </conditionalFormatting>
  <conditionalFormatting sqref="AB107">
    <cfRule type="cellIs" dxfId="1649" priority="3058" stopIfTrue="1" operator="equal">
      <formula>"DEFICIENTE"</formula>
    </cfRule>
    <cfRule type="cellIs" dxfId="1648" priority="3059" stopIfTrue="1" operator="equal">
      <formula>"RAZONABLE"</formula>
    </cfRule>
    <cfRule type="cellIs" dxfId="1647" priority="3060" stopIfTrue="1" operator="equal">
      <formula>"OPTIMO"</formula>
    </cfRule>
  </conditionalFormatting>
  <conditionalFormatting sqref="AB107">
    <cfRule type="cellIs" dxfId="1646" priority="3055" stopIfTrue="1" operator="equal">
      <formula>"DEFICIENTE"</formula>
    </cfRule>
    <cfRule type="cellIs" dxfId="1645" priority="3056" stopIfTrue="1" operator="equal">
      <formula>"RAZONABLE"</formula>
    </cfRule>
    <cfRule type="cellIs" dxfId="1644" priority="3057" stopIfTrue="1" operator="equal">
      <formula>"OPTIMO"</formula>
    </cfRule>
  </conditionalFormatting>
  <conditionalFormatting sqref="AB117">
    <cfRule type="cellIs" dxfId="1643" priority="3046" stopIfTrue="1" operator="equal">
      <formula>"DEFICIENTE"</formula>
    </cfRule>
    <cfRule type="cellIs" dxfId="1642" priority="3047" stopIfTrue="1" operator="equal">
      <formula>"RAZONABLE"</formula>
    </cfRule>
    <cfRule type="cellIs" dxfId="1641" priority="3048" stopIfTrue="1" operator="equal">
      <formula>"OPTIMO"</formula>
    </cfRule>
  </conditionalFormatting>
  <conditionalFormatting sqref="AB117">
    <cfRule type="cellIs" dxfId="1640" priority="3043" stopIfTrue="1" operator="equal">
      <formula>"DEFICIENTE"</formula>
    </cfRule>
    <cfRule type="cellIs" dxfId="1639" priority="3044" stopIfTrue="1" operator="equal">
      <formula>"RAZONABLE"</formula>
    </cfRule>
    <cfRule type="cellIs" dxfId="1638" priority="3045" stopIfTrue="1" operator="equal">
      <formula>"OPTIMO"</formula>
    </cfRule>
  </conditionalFormatting>
  <conditionalFormatting sqref="AB116">
    <cfRule type="cellIs" dxfId="1637" priority="3052" stopIfTrue="1" operator="equal">
      <formula>"DEFICIENTE"</formula>
    </cfRule>
    <cfRule type="cellIs" dxfId="1636" priority="3053" stopIfTrue="1" operator="equal">
      <formula>"RAZONABLE"</formula>
    </cfRule>
    <cfRule type="cellIs" dxfId="1635" priority="3054" stopIfTrue="1" operator="equal">
      <formula>"OPTIMO"</formula>
    </cfRule>
  </conditionalFormatting>
  <conditionalFormatting sqref="AB116">
    <cfRule type="cellIs" dxfId="1634" priority="3049" stopIfTrue="1" operator="equal">
      <formula>"DEFICIENTE"</formula>
    </cfRule>
    <cfRule type="cellIs" dxfId="1633" priority="3050" stopIfTrue="1" operator="equal">
      <formula>"RAZONABLE"</formula>
    </cfRule>
    <cfRule type="cellIs" dxfId="1632" priority="3051" stopIfTrue="1" operator="equal">
      <formula>"OPTIMO"</formula>
    </cfRule>
  </conditionalFormatting>
  <conditionalFormatting sqref="AB144">
    <cfRule type="cellIs" dxfId="1631" priority="3040" stopIfTrue="1" operator="equal">
      <formula>"DEFICIENTE"</formula>
    </cfRule>
    <cfRule type="cellIs" dxfId="1630" priority="3041" stopIfTrue="1" operator="equal">
      <formula>"RAZONABLE"</formula>
    </cfRule>
    <cfRule type="cellIs" dxfId="1629" priority="3042" stopIfTrue="1" operator="equal">
      <formula>"OPTIMO"</formula>
    </cfRule>
  </conditionalFormatting>
  <conditionalFormatting sqref="AB144">
    <cfRule type="cellIs" dxfId="1628" priority="3037" stopIfTrue="1" operator="equal">
      <formula>"DEFICIENTE"</formula>
    </cfRule>
    <cfRule type="cellIs" dxfId="1627" priority="3038" stopIfTrue="1" operator="equal">
      <formula>"RAZONABLE"</formula>
    </cfRule>
    <cfRule type="cellIs" dxfId="1626" priority="3039" stopIfTrue="1" operator="equal">
      <formula>"OPTIMO"</formula>
    </cfRule>
  </conditionalFormatting>
  <conditionalFormatting sqref="AB146">
    <cfRule type="cellIs" dxfId="1625" priority="3034" stopIfTrue="1" operator="equal">
      <formula>"DEFICIENTE"</formula>
    </cfRule>
    <cfRule type="cellIs" dxfId="1624" priority="3035" stopIfTrue="1" operator="equal">
      <formula>"RAZONABLE"</formula>
    </cfRule>
    <cfRule type="cellIs" dxfId="1623" priority="3036" stopIfTrue="1" operator="equal">
      <formula>"OPTIMO"</formula>
    </cfRule>
  </conditionalFormatting>
  <conditionalFormatting sqref="AB146">
    <cfRule type="cellIs" dxfId="1622" priority="3031" stopIfTrue="1" operator="equal">
      <formula>"DEFICIENTE"</formula>
    </cfRule>
    <cfRule type="cellIs" dxfId="1621" priority="3032" stopIfTrue="1" operator="equal">
      <formula>"RAZONABLE"</formula>
    </cfRule>
    <cfRule type="cellIs" dxfId="1620" priority="3033" stopIfTrue="1" operator="equal">
      <formula>"OPTIMO"</formula>
    </cfRule>
  </conditionalFormatting>
  <conditionalFormatting sqref="AB204">
    <cfRule type="cellIs" dxfId="1619" priority="2770" stopIfTrue="1" operator="equal">
      <formula>"DEFICIENTE"</formula>
    </cfRule>
    <cfRule type="cellIs" dxfId="1618" priority="2771" stopIfTrue="1" operator="equal">
      <formula>"RAZONABLE"</formula>
    </cfRule>
    <cfRule type="cellIs" dxfId="1617" priority="2772" stopIfTrue="1" operator="equal">
      <formula>"OPTIMO"</formula>
    </cfRule>
  </conditionalFormatting>
  <conditionalFormatting sqref="AB204">
    <cfRule type="cellIs" dxfId="1616" priority="2767" stopIfTrue="1" operator="equal">
      <formula>"DEFICIENTE"</formula>
    </cfRule>
    <cfRule type="cellIs" dxfId="1615" priority="2768" stopIfTrue="1" operator="equal">
      <formula>"RAZONABLE"</formula>
    </cfRule>
    <cfRule type="cellIs" dxfId="1614" priority="2769" stopIfTrue="1" operator="equal">
      <formula>"OPTIMO"</formula>
    </cfRule>
  </conditionalFormatting>
  <conditionalFormatting sqref="AB125">
    <cfRule type="cellIs" dxfId="1613" priority="3028" stopIfTrue="1" operator="equal">
      <formula>"DEFICIENTE"</formula>
    </cfRule>
    <cfRule type="cellIs" dxfId="1612" priority="3029" stopIfTrue="1" operator="equal">
      <formula>"RAZONABLE"</formula>
    </cfRule>
    <cfRule type="cellIs" dxfId="1611" priority="3030" stopIfTrue="1" operator="equal">
      <formula>"OPTIMO"</formula>
    </cfRule>
  </conditionalFormatting>
  <conditionalFormatting sqref="AB125">
    <cfRule type="cellIs" dxfId="1610" priority="3025" stopIfTrue="1" operator="equal">
      <formula>"DEFICIENTE"</formula>
    </cfRule>
    <cfRule type="cellIs" dxfId="1609" priority="3026" stopIfTrue="1" operator="equal">
      <formula>"RAZONABLE"</formula>
    </cfRule>
    <cfRule type="cellIs" dxfId="1608" priority="3027" stopIfTrue="1" operator="equal">
      <formula>"OPTIMO"</formula>
    </cfRule>
  </conditionalFormatting>
  <conditionalFormatting sqref="AB145">
    <cfRule type="cellIs" dxfId="1607" priority="3022" stopIfTrue="1" operator="equal">
      <formula>"DEFICIENTE"</formula>
    </cfRule>
    <cfRule type="cellIs" dxfId="1606" priority="3023" stopIfTrue="1" operator="equal">
      <formula>"RAZONABLE"</formula>
    </cfRule>
    <cfRule type="cellIs" dxfId="1605" priority="3024" stopIfTrue="1" operator="equal">
      <formula>"OPTIMO"</formula>
    </cfRule>
  </conditionalFormatting>
  <conditionalFormatting sqref="AB145">
    <cfRule type="cellIs" dxfId="1604" priority="3019" stopIfTrue="1" operator="equal">
      <formula>"DEFICIENTE"</formula>
    </cfRule>
    <cfRule type="cellIs" dxfId="1603" priority="3020" stopIfTrue="1" operator="equal">
      <formula>"RAZONABLE"</formula>
    </cfRule>
    <cfRule type="cellIs" dxfId="1602" priority="3021" stopIfTrue="1" operator="equal">
      <formula>"OPTIMO"</formula>
    </cfRule>
  </conditionalFormatting>
  <conditionalFormatting sqref="AB129">
    <cfRule type="cellIs" dxfId="1601" priority="3016" stopIfTrue="1" operator="equal">
      <formula>"DEFICIENTE"</formula>
    </cfRule>
    <cfRule type="cellIs" dxfId="1600" priority="3017" stopIfTrue="1" operator="equal">
      <formula>"RAZONABLE"</formula>
    </cfRule>
    <cfRule type="cellIs" dxfId="1599" priority="3018" stopIfTrue="1" operator="equal">
      <formula>"OPTIMO"</formula>
    </cfRule>
  </conditionalFormatting>
  <conditionalFormatting sqref="AB129">
    <cfRule type="cellIs" dxfId="1598" priority="3013" stopIfTrue="1" operator="equal">
      <formula>"DEFICIENTE"</formula>
    </cfRule>
    <cfRule type="cellIs" dxfId="1597" priority="3014" stopIfTrue="1" operator="equal">
      <formula>"RAZONABLE"</formula>
    </cfRule>
    <cfRule type="cellIs" dxfId="1596" priority="3015" stopIfTrue="1" operator="equal">
      <formula>"OPTIMO"</formula>
    </cfRule>
  </conditionalFormatting>
  <conditionalFormatting sqref="AB147 AB143 AB139 AB132:AB134 AB126:AB127 AB118:AB124 AB151 AB156 AB159:AB164 AB166">
    <cfRule type="cellIs" dxfId="1595" priority="3010" stopIfTrue="1" operator="equal">
      <formula>"DEFICIENTE"</formula>
    </cfRule>
    <cfRule type="cellIs" dxfId="1594" priority="3011" stopIfTrue="1" operator="equal">
      <formula>"RAZONABLE"</formula>
    </cfRule>
    <cfRule type="cellIs" dxfId="1593" priority="3012" stopIfTrue="1" operator="equal">
      <formula>"OPTIMO"</formula>
    </cfRule>
  </conditionalFormatting>
  <conditionalFormatting sqref="AB147 AB143 AB139 AB132:AB134 AB126:AB127 AB118:AB124 AB151 AB156 AB159:AB164 AB166">
    <cfRule type="cellIs" dxfId="1592" priority="3007" stopIfTrue="1" operator="equal">
      <formula>"DEFICIENTE"</formula>
    </cfRule>
    <cfRule type="cellIs" dxfId="1591" priority="3008" stopIfTrue="1" operator="equal">
      <formula>"RAZONABLE"</formula>
    </cfRule>
    <cfRule type="cellIs" dxfId="1590" priority="3009" stopIfTrue="1" operator="equal">
      <formula>"OPTIMO"</formula>
    </cfRule>
  </conditionalFormatting>
  <conditionalFormatting sqref="AB168:AB170 AB172:AB180 AB182">
    <cfRule type="cellIs" dxfId="1589" priority="3004" stopIfTrue="1" operator="equal">
      <formula>"DEFICIENTE"</formula>
    </cfRule>
    <cfRule type="cellIs" dxfId="1588" priority="3005" stopIfTrue="1" operator="equal">
      <formula>"RAZONABLE"</formula>
    </cfRule>
    <cfRule type="cellIs" dxfId="1587" priority="3006" stopIfTrue="1" operator="equal">
      <formula>"OPTIMO"</formula>
    </cfRule>
  </conditionalFormatting>
  <conditionalFormatting sqref="AB168:AB170 AB172:AB180 AB182">
    <cfRule type="cellIs" dxfId="1586" priority="3001" stopIfTrue="1" operator="equal">
      <formula>"DEFICIENTE"</formula>
    </cfRule>
    <cfRule type="cellIs" dxfId="1585" priority="3002" stopIfTrue="1" operator="equal">
      <formula>"RAZONABLE"</formula>
    </cfRule>
    <cfRule type="cellIs" dxfId="1584" priority="3003" stopIfTrue="1" operator="equal">
      <formula>"OPTIMO"</formula>
    </cfRule>
  </conditionalFormatting>
  <conditionalFormatting sqref="AB10">
    <cfRule type="cellIs" dxfId="1583" priority="2992" stopIfTrue="1" operator="equal">
      <formula>"DEFICIENTE"</formula>
    </cfRule>
    <cfRule type="cellIs" dxfId="1582" priority="2993" stopIfTrue="1" operator="equal">
      <formula>"RAZONABLE"</formula>
    </cfRule>
    <cfRule type="cellIs" dxfId="1581" priority="2994" stopIfTrue="1" operator="equal">
      <formula>"OPTIMO"</formula>
    </cfRule>
  </conditionalFormatting>
  <conditionalFormatting sqref="AB10">
    <cfRule type="cellIs" dxfId="1580" priority="2989" stopIfTrue="1" operator="equal">
      <formula>"DEFICIENTE"</formula>
    </cfRule>
    <cfRule type="cellIs" dxfId="1579" priority="2990" stopIfTrue="1" operator="equal">
      <formula>"RAZONABLE"</formula>
    </cfRule>
    <cfRule type="cellIs" dxfId="1578" priority="2991" stopIfTrue="1" operator="equal">
      <formula>"OPTIMO"</formula>
    </cfRule>
  </conditionalFormatting>
  <conditionalFormatting sqref="AB190">
    <cfRule type="cellIs" dxfId="1577" priority="2998" stopIfTrue="1" operator="equal">
      <formula>"DEFICIENTE"</formula>
    </cfRule>
    <cfRule type="cellIs" dxfId="1576" priority="2999" stopIfTrue="1" operator="equal">
      <formula>"RAZONABLE"</formula>
    </cfRule>
    <cfRule type="cellIs" dxfId="1575" priority="3000" stopIfTrue="1" operator="equal">
      <formula>"OPTIMO"</formula>
    </cfRule>
  </conditionalFormatting>
  <conditionalFormatting sqref="AB190">
    <cfRule type="cellIs" dxfId="1574" priority="2995" stopIfTrue="1" operator="equal">
      <formula>"DEFICIENTE"</formula>
    </cfRule>
    <cfRule type="cellIs" dxfId="1573" priority="2996" stopIfTrue="1" operator="equal">
      <formula>"RAZONABLE"</formula>
    </cfRule>
    <cfRule type="cellIs" dxfId="1572" priority="2997" stopIfTrue="1" operator="equal">
      <formula>"OPTIMO"</formula>
    </cfRule>
  </conditionalFormatting>
  <conditionalFormatting sqref="AB18">
    <cfRule type="cellIs" dxfId="1571" priority="2986" stopIfTrue="1" operator="equal">
      <formula>"DEFICIENTE"</formula>
    </cfRule>
    <cfRule type="cellIs" dxfId="1570" priority="2987" stopIfTrue="1" operator="equal">
      <formula>"RAZONABLE"</formula>
    </cfRule>
    <cfRule type="cellIs" dxfId="1569" priority="2988" stopIfTrue="1" operator="equal">
      <formula>"OPTIMO"</formula>
    </cfRule>
  </conditionalFormatting>
  <conditionalFormatting sqref="AB18">
    <cfRule type="cellIs" dxfId="1568" priority="2983" stopIfTrue="1" operator="equal">
      <formula>"DEFICIENTE"</formula>
    </cfRule>
    <cfRule type="cellIs" dxfId="1567" priority="2984" stopIfTrue="1" operator="equal">
      <formula>"RAZONABLE"</formula>
    </cfRule>
    <cfRule type="cellIs" dxfId="1566" priority="2985" stopIfTrue="1" operator="equal">
      <formula>"OPTIMO"</formula>
    </cfRule>
  </conditionalFormatting>
  <conditionalFormatting sqref="AB19">
    <cfRule type="cellIs" dxfId="1565" priority="2980" stopIfTrue="1" operator="equal">
      <formula>"DEFICIENTE"</formula>
    </cfRule>
    <cfRule type="cellIs" dxfId="1564" priority="2981" stopIfTrue="1" operator="equal">
      <formula>"RAZONABLE"</formula>
    </cfRule>
    <cfRule type="cellIs" dxfId="1563" priority="2982" stopIfTrue="1" operator="equal">
      <formula>"OPTIMO"</formula>
    </cfRule>
  </conditionalFormatting>
  <conditionalFormatting sqref="AB19">
    <cfRule type="cellIs" dxfId="1562" priority="2977" stopIfTrue="1" operator="equal">
      <formula>"DEFICIENTE"</formula>
    </cfRule>
    <cfRule type="cellIs" dxfId="1561" priority="2978" stopIfTrue="1" operator="equal">
      <formula>"RAZONABLE"</formula>
    </cfRule>
    <cfRule type="cellIs" dxfId="1560" priority="2979" stopIfTrue="1" operator="equal">
      <formula>"OPTIMO"</formula>
    </cfRule>
  </conditionalFormatting>
  <conditionalFormatting sqref="AB209">
    <cfRule type="cellIs" dxfId="1559" priority="2953" stopIfTrue="1" operator="equal">
      <formula>"DEFICIENTE"</formula>
    </cfRule>
    <cfRule type="cellIs" dxfId="1558" priority="2954" stopIfTrue="1" operator="equal">
      <formula>"RAZONABLE"</formula>
    </cfRule>
    <cfRule type="cellIs" dxfId="1557" priority="2955" stopIfTrue="1" operator="equal">
      <formula>"OPTIMO"</formula>
    </cfRule>
  </conditionalFormatting>
  <conditionalFormatting sqref="AB209">
    <cfRule type="cellIs" dxfId="1556" priority="2956" stopIfTrue="1" operator="equal">
      <formula>"DEFICIENTE"</formula>
    </cfRule>
    <cfRule type="cellIs" dxfId="1555" priority="2957" stopIfTrue="1" operator="equal">
      <formula>"RAZONABLE"</formula>
    </cfRule>
    <cfRule type="cellIs" dxfId="1554" priority="2958" stopIfTrue="1" operator="equal">
      <formula>"OPTIMO"</formula>
    </cfRule>
  </conditionalFormatting>
  <conditionalFormatting sqref="AB227 AB217 AB220:AB223">
    <cfRule type="cellIs" dxfId="1553" priority="2974" stopIfTrue="1" operator="equal">
      <formula>"DEFICIENTE"</formula>
    </cfRule>
    <cfRule type="cellIs" dxfId="1552" priority="2975" stopIfTrue="1" operator="equal">
      <formula>"RAZONABLE"</formula>
    </cfRule>
    <cfRule type="cellIs" dxfId="1551" priority="2976" stopIfTrue="1" operator="equal">
      <formula>"OPTIMO"</formula>
    </cfRule>
  </conditionalFormatting>
  <conditionalFormatting sqref="AB227 AB217 AB220:AB223">
    <cfRule type="cellIs" dxfId="1550" priority="2971" stopIfTrue="1" operator="equal">
      <formula>"DEFICIENTE"</formula>
    </cfRule>
    <cfRule type="cellIs" dxfId="1549" priority="2972" stopIfTrue="1" operator="equal">
      <formula>"RAZONABLE"</formula>
    </cfRule>
    <cfRule type="cellIs" dxfId="1548" priority="2973" stopIfTrue="1" operator="equal">
      <formula>"OPTIMO"</formula>
    </cfRule>
  </conditionalFormatting>
  <conditionalFormatting sqref="AB227 AB229 AB232">
    <cfRule type="cellIs" dxfId="1547" priority="2968" stopIfTrue="1" operator="equal">
      <formula>"DEFICIENTE"</formula>
    </cfRule>
    <cfRule type="cellIs" dxfId="1546" priority="2969" stopIfTrue="1" operator="equal">
      <formula>"RAZONABLE"</formula>
    </cfRule>
    <cfRule type="cellIs" dxfId="1545" priority="2970" stopIfTrue="1" operator="equal">
      <formula>"OPTIMO"</formula>
    </cfRule>
  </conditionalFormatting>
  <conditionalFormatting sqref="AB227 AB229 AB232">
    <cfRule type="cellIs" dxfId="1544" priority="2965" stopIfTrue="1" operator="equal">
      <formula>"DEFICIENTE"</formula>
    </cfRule>
    <cfRule type="cellIs" dxfId="1543" priority="2966" stopIfTrue="1" operator="equal">
      <formula>"RAZONABLE"</formula>
    </cfRule>
    <cfRule type="cellIs" dxfId="1542" priority="2967" stopIfTrue="1" operator="equal">
      <formula>"OPTIMO"</formula>
    </cfRule>
  </conditionalFormatting>
  <conditionalFormatting sqref="AA209">
    <cfRule type="cellIs" dxfId="1541" priority="2962" stopIfTrue="1" operator="equal">
      <formula>"DEFICIENTE"</formula>
    </cfRule>
    <cfRule type="cellIs" dxfId="1540" priority="2963" stopIfTrue="1" operator="equal">
      <formula>"RAZONABLE"</formula>
    </cfRule>
    <cfRule type="cellIs" dxfId="1539" priority="2964" stopIfTrue="1" operator="equal">
      <formula>"OPTIMO"</formula>
    </cfRule>
  </conditionalFormatting>
  <conditionalFormatting sqref="AA209">
    <cfRule type="cellIs" dxfId="1538" priority="2959" stopIfTrue="1" operator="equal">
      <formula>"DEFICIENTE"</formula>
    </cfRule>
    <cfRule type="cellIs" dxfId="1537" priority="2960" stopIfTrue="1" operator="equal">
      <formula>"RAZONABLE"</formula>
    </cfRule>
    <cfRule type="cellIs" dxfId="1536" priority="2961" stopIfTrue="1" operator="equal">
      <formula>"OPTIMO"</formula>
    </cfRule>
  </conditionalFormatting>
  <conditionalFormatting sqref="AB213:AB215">
    <cfRule type="cellIs" dxfId="1535" priority="2950" stopIfTrue="1" operator="equal">
      <formula>"DEFICIENTE"</formula>
    </cfRule>
    <cfRule type="cellIs" dxfId="1534" priority="2951" stopIfTrue="1" operator="equal">
      <formula>"RAZONABLE"</formula>
    </cfRule>
    <cfRule type="cellIs" dxfId="1533" priority="2952" stopIfTrue="1" operator="equal">
      <formula>"OPTIMO"</formula>
    </cfRule>
  </conditionalFormatting>
  <conditionalFormatting sqref="AB213:AB215">
    <cfRule type="cellIs" dxfId="1532" priority="2947" stopIfTrue="1" operator="equal">
      <formula>"DEFICIENTE"</formula>
    </cfRule>
    <cfRule type="cellIs" dxfId="1531" priority="2948" stopIfTrue="1" operator="equal">
      <formula>"RAZONABLE"</formula>
    </cfRule>
    <cfRule type="cellIs" dxfId="1530" priority="2949" stopIfTrue="1" operator="equal">
      <formula>"OPTIMO"</formula>
    </cfRule>
  </conditionalFormatting>
  <conditionalFormatting sqref="AB14">
    <cfRule type="cellIs" dxfId="1529" priority="2944" stopIfTrue="1" operator="equal">
      <formula>"DEFICIENTE"</formula>
    </cfRule>
    <cfRule type="cellIs" dxfId="1528" priority="2945" stopIfTrue="1" operator="equal">
      <formula>"RAZONABLE"</formula>
    </cfRule>
    <cfRule type="cellIs" dxfId="1527" priority="2946" stopIfTrue="1" operator="equal">
      <formula>"OPTIMO"</formula>
    </cfRule>
  </conditionalFormatting>
  <conditionalFormatting sqref="AB14">
    <cfRule type="cellIs" dxfId="1526" priority="2941" stopIfTrue="1" operator="equal">
      <formula>"DEFICIENTE"</formula>
    </cfRule>
    <cfRule type="cellIs" dxfId="1525" priority="2942" stopIfTrue="1" operator="equal">
      <formula>"RAZONABLE"</formula>
    </cfRule>
    <cfRule type="cellIs" dxfId="1524" priority="2943" stopIfTrue="1" operator="equal">
      <formula>"OPTIMO"</formula>
    </cfRule>
  </conditionalFormatting>
  <conditionalFormatting sqref="AB87">
    <cfRule type="cellIs" dxfId="1523" priority="2896" stopIfTrue="1" operator="equal">
      <formula>"DEFICIENTE"</formula>
    </cfRule>
    <cfRule type="cellIs" dxfId="1522" priority="2897" stopIfTrue="1" operator="equal">
      <formula>"RAZONABLE"</formula>
    </cfRule>
    <cfRule type="cellIs" dxfId="1521" priority="2898" stopIfTrue="1" operator="equal">
      <formula>"OPTIMO"</formula>
    </cfRule>
  </conditionalFormatting>
  <conditionalFormatting sqref="AB87">
    <cfRule type="cellIs" dxfId="1520" priority="2893" stopIfTrue="1" operator="equal">
      <formula>"DEFICIENTE"</formula>
    </cfRule>
    <cfRule type="cellIs" dxfId="1519" priority="2894" stopIfTrue="1" operator="equal">
      <formula>"RAZONABLE"</formula>
    </cfRule>
    <cfRule type="cellIs" dxfId="1518" priority="2895" stopIfTrue="1" operator="equal">
      <formula>"OPTIMO"</formula>
    </cfRule>
  </conditionalFormatting>
  <conditionalFormatting sqref="AB128">
    <cfRule type="cellIs" dxfId="1517" priority="2932" stopIfTrue="1" operator="equal">
      <formula>"DEFICIENTE"</formula>
    </cfRule>
    <cfRule type="cellIs" dxfId="1516" priority="2933" stopIfTrue="1" operator="equal">
      <formula>"RAZONABLE"</formula>
    </cfRule>
    <cfRule type="cellIs" dxfId="1515" priority="2934" stopIfTrue="1" operator="equal">
      <formula>"OPTIMO"</formula>
    </cfRule>
  </conditionalFormatting>
  <conditionalFormatting sqref="AB128">
    <cfRule type="cellIs" dxfId="1514" priority="2929" stopIfTrue="1" operator="equal">
      <formula>"DEFICIENTE"</formula>
    </cfRule>
    <cfRule type="cellIs" dxfId="1513" priority="2930" stopIfTrue="1" operator="equal">
      <formula>"RAZONABLE"</formula>
    </cfRule>
    <cfRule type="cellIs" dxfId="1512" priority="2931" stopIfTrue="1" operator="equal">
      <formula>"OPTIMO"</formula>
    </cfRule>
  </conditionalFormatting>
  <conditionalFormatting sqref="AA204">
    <cfRule type="cellIs" dxfId="1511" priority="2782" stopIfTrue="1" operator="equal">
      <formula>"DEFICIENTE"</formula>
    </cfRule>
    <cfRule type="cellIs" dxfId="1510" priority="2783" stopIfTrue="1" operator="equal">
      <formula>"RAZONABLE"</formula>
    </cfRule>
    <cfRule type="cellIs" dxfId="1509" priority="2784" stopIfTrue="1" operator="equal">
      <formula>"OPTIMO"</formula>
    </cfRule>
  </conditionalFormatting>
  <conditionalFormatting sqref="AA204">
    <cfRule type="cellIs" dxfId="1508" priority="2779" stopIfTrue="1" operator="equal">
      <formula>"DEFICIENTE"</formula>
    </cfRule>
    <cfRule type="cellIs" dxfId="1507" priority="2780" stopIfTrue="1" operator="equal">
      <formula>"RAZONABLE"</formula>
    </cfRule>
    <cfRule type="cellIs" dxfId="1506" priority="2781" stopIfTrue="1" operator="equal">
      <formula>"OPTIMO"</formula>
    </cfRule>
  </conditionalFormatting>
  <conditionalFormatting sqref="AA200">
    <cfRule type="cellIs" dxfId="1505" priority="2794" stopIfTrue="1" operator="equal">
      <formula>"DEFICIENTE"</formula>
    </cfRule>
    <cfRule type="cellIs" dxfId="1504" priority="2795" stopIfTrue="1" operator="equal">
      <formula>"RAZONABLE"</formula>
    </cfRule>
    <cfRule type="cellIs" dxfId="1503" priority="2796" stopIfTrue="1" operator="equal">
      <formula>"OPTIMO"</formula>
    </cfRule>
  </conditionalFormatting>
  <conditionalFormatting sqref="AA200">
    <cfRule type="cellIs" dxfId="1502" priority="2791" stopIfTrue="1" operator="equal">
      <formula>"DEFICIENTE"</formula>
    </cfRule>
    <cfRule type="cellIs" dxfId="1501" priority="2792" stopIfTrue="1" operator="equal">
      <formula>"RAZONABLE"</formula>
    </cfRule>
    <cfRule type="cellIs" dxfId="1500" priority="2793" stopIfTrue="1" operator="equal">
      <formula>"OPTIMO"</formula>
    </cfRule>
  </conditionalFormatting>
  <conditionalFormatting sqref="AB195">
    <cfRule type="cellIs" dxfId="1499" priority="2800" stopIfTrue="1" operator="equal">
      <formula>"DEFICIENTE"</formula>
    </cfRule>
    <cfRule type="cellIs" dxfId="1498" priority="2801" stopIfTrue="1" operator="equal">
      <formula>"RAZONABLE"</formula>
    </cfRule>
    <cfRule type="cellIs" dxfId="1497" priority="2802" stopIfTrue="1" operator="equal">
      <formula>"OPTIMO"</formula>
    </cfRule>
  </conditionalFormatting>
  <conditionalFormatting sqref="AB195">
    <cfRule type="cellIs" dxfId="1496" priority="2797" stopIfTrue="1" operator="equal">
      <formula>"DEFICIENTE"</formula>
    </cfRule>
    <cfRule type="cellIs" dxfId="1495" priority="2798" stopIfTrue="1" operator="equal">
      <formula>"RAZONABLE"</formula>
    </cfRule>
    <cfRule type="cellIs" dxfId="1494" priority="2799" stopIfTrue="1" operator="equal">
      <formula>"OPTIMO"</formula>
    </cfRule>
  </conditionalFormatting>
  <conditionalFormatting sqref="AB8">
    <cfRule type="cellIs" dxfId="1493" priority="2920" stopIfTrue="1" operator="equal">
      <formula>"DEFICIENTE"</formula>
    </cfRule>
    <cfRule type="cellIs" dxfId="1492" priority="2921" stopIfTrue="1" operator="equal">
      <formula>"RAZONABLE"</formula>
    </cfRule>
    <cfRule type="cellIs" dxfId="1491" priority="2922" stopIfTrue="1" operator="equal">
      <formula>"OPTIMO"</formula>
    </cfRule>
  </conditionalFormatting>
  <conditionalFormatting sqref="AB8">
    <cfRule type="cellIs" dxfId="1490" priority="2917" stopIfTrue="1" operator="equal">
      <formula>"DEFICIENTE"</formula>
    </cfRule>
    <cfRule type="cellIs" dxfId="1489" priority="2918" stopIfTrue="1" operator="equal">
      <formula>"RAZONABLE"</formula>
    </cfRule>
    <cfRule type="cellIs" dxfId="1488" priority="2919" stopIfTrue="1" operator="equal">
      <formula>"OPTIMO"</formula>
    </cfRule>
  </conditionalFormatting>
  <conditionalFormatting sqref="AB50">
    <cfRule type="cellIs" dxfId="1487" priority="2911" stopIfTrue="1" operator="equal">
      <formula>"DEFICIENTE"</formula>
    </cfRule>
    <cfRule type="cellIs" dxfId="1486" priority="2912" stopIfTrue="1" operator="equal">
      <formula>"RAZONABLE"</formula>
    </cfRule>
    <cfRule type="cellIs" dxfId="1485" priority="2913" stopIfTrue="1" operator="equal">
      <formula>"OPTIMO"</formula>
    </cfRule>
  </conditionalFormatting>
  <conditionalFormatting sqref="AB50">
    <cfRule type="cellIs" dxfId="1484" priority="2914" stopIfTrue="1" operator="equal">
      <formula>"DEFICIENTE"</formula>
    </cfRule>
    <cfRule type="cellIs" dxfId="1483" priority="2915" stopIfTrue="1" operator="equal">
      <formula>"RAZONABLE"</formula>
    </cfRule>
    <cfRule type="cellIs" dxfId="1482" priority="2916" stopIfTrue="1" operator="equal">
      <formula>"OPTIMO"</formula>
    </cfRule>
  </conditionalFormatting>
  <conditionalFormatting sqref="AB58">
    <cfRule type="cellIs" dxfId="1481" priority="2905" stopIfTrue="1" operator="equal">
      <formula>"DEFICIENTE"</formula>
    </cfRule>
    <cfRule type="cellIs" dxfId="1480" priority="2906" stopIfTrue="1" operator="equal">
      <formula>"RAZONABLE"</formula>
    </cfRule>
    <cfRule type="cellIs" dxfId="1479" priority="2907" stopIfTrue="1" operator="equal">
      <formula>"OPTIMO"</formula>
    </cfRule>
  </conditionalFormatting>
  <conditionalFormatting sqref="AB58">
    <cfRule type="cellIs" dxfId="1478" priority="2908" stopIfTrue="1" operator="equal">
      <formula>"DEFICIENTE"</formula>
    </cfRule>
    <cfRule type="cellIs" dxfId="1477" priority="2909" stopIfTrue="1" operator="equal">
      <formula>"RAZONABLE"</formula>
    </cfRule>
    <cfRule type="cellIs" dxfId="1476" priority="2910" stopIfTrue="1" operator="equal">
      <formula>"OPTIMO"</formula>
    </cfRule>
  </conditionalFormatting>
  <conditionalFormatting sqref="AB86">
    <cfRule type="cellIs" dxfId="1475" priority="2902" stopIfTrue="1" operator="equal">
      <formula>"DEFICIENTE"</formula>
    </cfRule>
    <cfRule type="cellIs" dxfId="1474" priority="2903" stopIfTrue="1" operator="equal">
      <formula>"RAZONABLE"</formula>
    </cfRule>
    <cfRule type="cellIs" dxfId="1473" priority="2904" stopIfTrue="1" operator="equal">
      <formula>"OPTIMO"</formula>
    </cfRule>
  </conditionalFormatting>
  <conditionalFormatting sqref="AB86">
    <cfRule type="cellIs" dxfId="1472" priority="2899" stopIfTrue="1" operator="equal">
      <formula>"DEFICIENTE"</formula>
    </cfRule>
    <cfRule type="cellIs" dxfId="1471" priority="2900" stopIfTrue="1" operator="equal">
      <formula>"RAZONABLE"</formula>
    </cfRule>
    <cfRule type="cellIs" dxfId="1470" priority="2901" stopIfTrue="1" operator="equal">
      <formula>"OPTIMO"</formula>
    </cfRule>
  </conditionalFormatting>
  <conditionalFormatting sqref="AB135">
    <cfRule type="cellIs" dxfId="1469" priority="2890" stopIfTrue="1" operator="equal">
      <formula>"DEFICIENTE"</formula>
    </cfRule>
    <cfRule type="cellIs" dxfId="1468" priority="2891" stopIfTrue="1" operator="equal">
      <formula>"RAZONABLE"</formula>
    </cfRule>
    <cfRule type="cellIs" dxfId="1467" priority="2892" stopIfTrue="1" operator="equal">
      <formula>"OPTIMO"</formula>
    </cfRule>
  </conditionalFormatting>
  <conditionalFormatting sqref="AB135">
    <cfRule type="cellIs" dxfId="1466" priority="2887" stopIfTrue="1" operator="equal">
      <formula>"DEFICIENTE"</formula>
    </cfRule>
    <cfRule type="cellIs" dxfId="1465" priority="2888" stopIfTrue="1" operator="equal">
      <formula>"RAZONABLE"</formula>
    </cfRule>
    <cfRule type="cellIs" dxfId="1464" priority="2889" stopIfTrue="1" operator="equal">
      <formula>"OPTIMO"</formula>
    </cfRule>
  </conditionalFormatting>
  <conditionalFormatting sqref="AB149">
    <cfRule type="cellIs" dxfId="1463" priority="2860" stopIfTrue="1" operator="equal">
      <formula>"DEFICIENTE"</formula>
    </cfRule>
    <cfRule type="cellIs" dxfId="1462" priority="2861" stopIfTrue="1" operator="equal">
      <formula>"RAZONABLE"</formula>
    </cfRule>
    <cfRule type="cellIs" dxfId="1461" priority="2862" stopIfTrue="1" operator="equal">
      <formula>"OPTIMO"</formula>
    </cfRule>
  </conditionalFormatting>
  <conditionalFormatting sqref="AB149">
    <cfRule type="cellIs" dxfId="1460" priority="2857" stopIfTrue="1" operator="equal">
      <formula>"DEFICIENTE"</formula>
    </cfRule>
    <cfRule type="cellIs" dxfId="1459" priority="2858" stopIfTrue="1" operator="equal">
      <formula>"RAZONABLE"</formula>
    </cfRule>
    <cfRule type="cellIs" dxfId="1458" priority="2859" stopIfTrue="1" operator="equal">
      <formula>"OPTIMO"</formula>
    </cfRule>
  </conditionalFormatting>
  <conditionalFormatting sqref="AB152">
    <cfRule type="cellIs" dxfId="1457" priority="2854" stopIfTrue="1" operator="equal">
      <formula>"DEFICIENTE"</formula>
    </cfRule>
    <cfRule type="cellIs" dxfId="1456" priority="2855" stopIfTrue="1" operator="equal">
      <formula>"RAZONABLE"</formula>
    </cfRule>
    <cfRule type="cellIs" dxfId="1455" priority="2856" stopIfTrue="1" operator="equal">
      <formula>"OPTIMO"</formula>
    </cfRule>
  </conditionalFormatting>
  <conditionalFormatting sqref="AB152">
    <cfRule type="cellIs" dxfId="1454" priority="2851" stopIfTrue="1" operator="equal">
      <formula>"DEFICIENTE"</formula>
    </cfRule>
    <cfRule type="cellIs" dxfId="1453" priority="2852" stopIfTrue="1" operator="equal">
      <formula>"RAZONABLE"</formula>
    </cfRule>
    <cfRule type="cellIs" dxfId="1452" priority="2853" stopIfTrue="1" operator="equal">
      <formula>"OPTIMO"</formula>
    </cfRule>
  </conditionalFormatting>
  <conditionalFormatting sqref="AB153:AB155">
    <cfRule type="cellIs" dxfId="1451" priority="2848" stopIfTrue="1" operator="equal">
      <formula>"DEFICIENTE"</formula>
    </cfRule>
    <cfRule type="cellIs" dxfId="1450" priority="2849" stopIfTrue="1" operator="equal">
      <formula>"RAZONABLE"</formula>
    </cfRule>
    <cfRule type="cellIs" dxfId="1449" priority="2850" stopIfTrue="1" operator="equal">
      <formula>"OPTIMO"</formula>
    </cfRule>
  </conditionalFormatting>
  <conditionalFormatting sqref="AB153:AB155">
    <cfRule type="cellIs" dxfId="1448" priority="2845" stopIfTrue="1" operator="equal">
      <formula>"DEFICIENTE"</formula>
    </cfRule>
    <cfRule type="cellIs" dxfId="1447" priority="2846" stopIfTrue="1" operator="equal">
      <formula>"RAZONABLE"</formula>
    </cfRule>
    <cfRule type="cellIs" dxfId="1446" priority="2847" stopIfTrue="1" operator="equal">
      <formula>"OPTIMO"</formula>
    </cfRule>
  </conditionalFormatting>
  <conditionalFormatting sqref="AB171">
    <cfRule type="cellIs" dxfId="1445" priority="2842" stopIfTrue="1" operator="equal">
      <formula>"DEFICIENTE"</formula>
    </cfRule>
    <cfRule type="cellIs" dxfId="1444" priority="2843" stopIfTrue="1" operator="equal">
      <formula>"RAZONABLE"</formula>
    </cfRule>
    <cfRule type="cellIs" dxfId="1443" priority="2844" stopIfTrue="1" operator="equal">
      <formula>"OPTIMO"</formula>
    </cfRule>
  </conditionalFormatting>
  <conditionalFormatting sqref="AB171">
    <cfRule type="cellIs" dxfId="1442" priority="2839" stopIfTrue="1" operator="equal">
      <formula>"DEFICIENTE"</formula>
    </cfRule>
    <cfRule type="cellIs" dxfId="1441" priority="2840" stopIfTrue="1" operator="equal">
      <formula>"RAZONABLE"</formula>
    </cfRule>
    <cfRule type="cellIs" dxfId="1440" priority="2841" stopIfTrue="1" operator="equal">
      <formula>"OPTIMO"</formula>
    </cfRule>
  </conditionalFormatting>
  <conditionalFormatting sqref="AB183">
    <cfRule type="cellIs" dxfId="1439" priority="2836" stopIfTrue="1" operator="equal">
      <formula>"DEFICIENTE"</formula>
    </cfRule>
    <cfRule type="cellIs" dxfId="1438" priority="2837" stopIfTrue="1" operator="equal">
      <formula>"RAZONABLE"</formula>
    </cfRule>
    <cfRule type="cellIs" dxfId="1437" priority="2838" stopIfTrue="1" operator="equal">
      <formula>"OPTIMO"</formula>
    </cfRule>
  </conditionalFormatting>
  <conditionalFormatting sqref="AB183">
    <cfRule type="cellIs" dxfId="1436" priority="2833" stopIfTrue="1" operator="equal">
      <formula>"DEFICIENTE"</formula>
    </cfRule>
    <cfRule type="cellIs" dxfId="1435" priority="2834" stopIfTrue="1" operator="equal">
      <formula>"RAZONABLE"</formula>
    </cfRule>
    <cfRule type="cellIs" dxfId="1434" priority="2835" stopIfTrue="1" operator="equal">
      <formula>"OPTIMO"</formula>
    </cfRule>
  </conditionalFormatting>
  <conditionalFormatting sqref="AB184">
    <cfRule type="cellIs" dxfId="1433" priority="2830" stopIfTrue="1" operator="equal">
      <formula>"DEFICIENTE"</formula>
    </cfRule>
    <cfRule type="cellIs" dxfId="1432" priority="2831" stopIfTrue="1" operator="equal">
      <formula>"RAZONABLE"</formula>
    </cfRule>
    <cfRule type="cellIs" dxfId="1431" priority="2832" stopIfTrue="1" operator="equal">
      <formula>"OPTIMO"</formula>
    </cfRule>
  </conditionalFormatting>
  <conditionalFormatting sqref="AB184">
    <cfRule type="cellIs" dxfId="1430" priority="2827" stopIfTrue="1" operator="equal">
      <formula>"DEFICIENTE"</formula>
    </cfRule>
    <cfRule type="cellIs" dxfId="1429" priority="2828" stopIfTrue="1" operator="equal">
      <formula>"RAZONABLE"</formula>
    </cfRule>
    <cfRule type="cellIs" dxfId="1428" priority="2829" stopIfTrue="1" operator="equal">
      <formula>"OPTIMO"</formula>
    </cfRule>
  </conditionalFormatting>
  <conditionalFormatting sqref="AB189">
    <cfRule type="cellIs" dxfId="1427" priority="2812" stopIfTrue="1" operator="equal">
      <formula>"DEFICIENTE"</formula>
    </cfRule>
    <cfRule type="cellIs" dxfId="1426" priority="2813" stopIfTrue="1" operator="equal">
      <formula>"RAZONABLE"</formula>
    </cfRule>
    <cfRule type="cellIs" dxfId="1425" priority="2814" stopIfTrue="1" operator="equal">
      <formula>"OPTIMO"</formula>
    </cfRule>
  </conditionalFormatting>
  <conditionalFormatting sqref="AB189">
    <cfRule type="cellIs" dxfId="1424" priority="2809" stopIfTrue="1" operator="equal">
      <formula>"DEFICIENTE"</formula>
    </cfRule>
    <cfRule type="cellIs" dxfId="1423" priority="2810" stopIfTrue="1" operator="equal">
      <formula>"RAZONABLE"</formula>
    </cfRule>
    <cfRule type="cellIs" dxfId="1422" priority="2811" stopIfTrue="1" operator="equal">
      <formula>"OPTIMO"</formula>
    </cfRule>
  </conditionalFormatting>
  <conditionalFormatting sqref="AA195">
    <cfRule type="cellIs" dxfId="1421" priority="2806" stopIfTrue="1" operator="equal">
      <formula>"DEFICIENTE"</formula>
    </cfRule>
    <cfRule type="cellIs" dxfId="1420" priority="2807" stopIfTrue="1" operator="equal">
      <formula>"RAZONABLE"</formula>
    </cfRule>
    <cfRule type="cellIs" dxfId="1419" priority="2808" stopIfTrue="1" operator="equal">
      <formula>"OPTIMO"</formula>
    </cfRule>
  </conditionalFormatting>
  <conditionalFormatting sqref="AA195">
    <cfRule type="cellIs" dxfId="1418" priority="2803" stopIfTrue="1" operator="equal">
      <formula>"DEFICIENTE"</formula>
    </cfRule>
    <cfRule type="cellIs" dxfId="1417" priority="2804" stopIfTrue="1" operator="equal">
      <formula>"RAZONABLE"</formula>
    </cfRule>
    <cfRule type="cellIs" dxfId="1416" priority="2805" stopIfTrue="1" operator="equal">
      <formula>"OPTIMO"</formula>
    </cfRule>
  </conditionalFormatting>
  <conditionalFormatting sqref="AB200">
    <cfRule type="cellIs" dxfId="1415" priority="2788" stopIfTrue="1" operator="equal">
      <formula>"DEFICIENTE"</formula>
    </cfRule>
    <cfRule type="cellIs" dxfId="1414" priority="2789" stopIfTrue="1" operator="equal">
      <formula>"RAZONABLE"</formula>
    </cfRule>
    <cfRule type="cellIs" dxfId="1413" priority="2790" stopIfTrue="1" operator="equal">
      <formula>"OPTIMO"</formula>
    </cfRule>
  </conditionalFormatting>
  <conditionalFormatting sqref="AB200">
    <cfRule type="cellIs" dxfId="1412" priority="2785" stopIfTrue="1" operator="equal">
      <formula>"DEFICIENTE"</formula>
    </cfRule>
    <cfRule type="cellIs" dxfId="1411" priority="2786" stopIfTrue="1" operator="equal">
      <formula>"RAZONABLE"</formula>
    </cfRule>
    <cfRule type="cellIs" dxfId="1410" priority="2787" stopIfTrue="1" operator="equal">
      <formula>"OPTIMO"</formula>
    </cfRule>
  </conditionalFormatting>
  <conditionalFormatting sqref="AB204">
    <cfRule type="cellIs" dxfId="1409" priority="2776" stopIfTrue="1" operator="equal">
      <formula>"DEFICIENTE"</formula>
    </cfRule>
    <cfRule type="cellIs" dxfId="1408" priority="2777" stopIfTrue="1" operator="equal">
      <formula>"RAZONABLE"</formula>
    </cfRule>
    <cfRule type="cellIs" dxfId="1407" priority="2778" stopIfTrue="1" operator="equal">
      <formula>"OPTIMO"</formula>
    </cfRule>
  </conditionalFormatting>
  <conditionalFormatting sqref="AB204">
    <cfRule type="cellIs" dxfId="1406" priority="2773" stopIfTrue="1" operator="equal">
      <formula>"DEFICIENTE"</formula>
    </cfRule>
    <cfRule type="cellIs" dxfId="1405" priority="2774" stopIfTrue="1" operator="equal">
      <formula>"RAZONABLE"</formula>
    </cfRule>
    <cfRule type="cellIs" dxfId="1404" priority="2775" stopIfTrue="1" operator="equal">
      <formula>"OPTIMO"</formula>
    </cfRule>
  </conditionalFormatting>
  <conditionalFormatting sqref="AA210:AB210">
    <cfRule type="cellIs" dxfId="1403" priority="2764" stopIfTrue="1" operator="equal">
      <formula>"DEFICIENTE"</formula>
    </cfRule>
    <cfRule type="cellIs" dxfId="1402" priority="2765" stopIfTrue="1" operator="equal">
      <formula>"RAZONABLE"</formula>
    </cfRule>
    <cfRule type="cellIs" dxfId="1401" priority="2766" stopIfTrue="1" operator="equal">
      <formula>"OPTIMO"</formula>
    </cfRule>
  </conditionalFormatting>
  <conditionalFormatting sqref="AA210:AB210">
    <cfRule type="cellIs" dxfId="1400" priority="2761" stopIfTrue="1" operator="equal">
      <formula>"DEFICIENTE"</formula>
    </cfRule>
    <cfRule type="cellIs" dxfId="1399" priority="2762" stopIfTrue="1" operator="equal">
      <formula>"RAZONABLE"</formula>
    </cfRule>
    <cfRule type="cellIs" dxfId="1398" priority="2763" stopIfTrue="1" operator="equal">
      <formula>"OPTIMO"</formula>
    </cfRule>
  </conditionalFormatting>
  <conditionalFormatting sqref="AB210">
    <cfRule type="cellIs" dxfId="1397" priority="2758" stopIfTrue="1" operator="equal">
      <formula>"DEFICIENTE"</formula>
    </cfRule>
    <cfRule type="cellIs" dxfId="1396" priority="2759" stopIfTrue="1" operator="equal">
      <formula>"RAZONABLE"</formula>
    </cfRule>
    <cfRule type="cellIs" dxfId="1395" priority="2760" stopIfTrue="1" operator="equal">
      <formula>"OPTIMO"</formula>
    </cfRule>
  </conditionalFormatting>
  <conditionalFormatting sqref="AB210">
    <cfRule type="cellIs" dxfId="1394" priority="2755" stopIfTrue="1" operator="equal">
      <formula>"DEFICIENTE"</formula>
    </cfRule>
    <cfRule type="cellIs" dxfId="1393" priority="2756" stopIfTrue="1" operator="equal">
      <formula>"RAZONABLE"</formula>
    </cfRule>
    <cfRule type="cellIs" dxfId="1392" priority="2757" stopIfTrue="1" operator="equal">
      <formula>"OPTIMO"</formula>
    </cfRule>
  </conditionalFormatting>
  <conditionalFormatting sqref="AB224">
    <cfRule type="cellIs" dxfId="1391" priority="2752" stopIfTrue="1" operator="equal">
      <formula>"DEFICIENTE"</formula>
    </cfRule>
    <cfRule type="cellIs" dxfId="1390" priority="2753" stopIfTrue="1" operator="equal">
      <formula>"RAZONABLE"</formula>
    </cfRule>
    <cfRule type="cellIs" dxfId="1389" priority="2754" stopIfTrue="1" operator="equal">
      <formula>"OPTIMO"</formula>
    </cfRule>
  </conditionalFormatting>
  <conditionalFormatting sqref="AB224">
    <cfRule type="cellIs" dxfId="1388" priority="2749" stopIfTrue="1" operator="equal">
      <formula>"DEFICIENTE"</formula>
    </cfRule>
    <cfRule type="cellIs" dxfId="1387" priority="2750" stopIfTrue="1" operator="equal">
      <formula>"RAZONABLE"</formula>
    </cfRule>
    <cfRule type="cellIs" dxfId="1386" priority="2751" stopIfTrue="1" operator="equal">
      <formula>"OPTIMO"</formula>
    </cfRule>
  </conditionalFormatting>
  <conditionalFormatting sqref="AB225">
    <cfRule type="cellIs" dxfId="1385" priority="2746" stopIfTrue="1" operator="equal">
      <formula>"DEFICIENTE"</formula>
    </cfRule>
    <cfRule type="cellIs" dxfId="1384" priority="2747" stopIfTrue="1" operator="equal">
      <formula>"RAZONABLE"</formula>
    </cfRule>
    <cfRule type="cellIs" dxfId="1383" priority="2748" stopIfTrue="1" operator="equal">
      <formula>"OPTIMO"</formula>
    </cfRule>
  </conditionalFormatting>
  <conditionalFormatting sqref="AB225">
    <cfRule type="cellIs" dxfId="1382" priority="2743" stopIfTrue="1" operator="equal">
      <formula>"DEFICIENTE"</formula>
    </cfRule>
    <cfRule type="cellIs" dxfId="1381" priority="2744" stopIfTrue="1" operator="equal">
      <formula>"RAZONABLE"</formula>
    </cfRule>
    <cfRule type="cellIs" dxfId="1380" priority="2745" stopIfTrue="1" operator="equal">
      <formula>"OPTIMO"</formula>
    </cfRule>
  </conditionalFormatting>
  <conditionalFormatting sqref="AB228">
    <cfRule type="cellIs" dxfId="1379" priority="2740" stopIfTrue="1" operator="equal">
      <formula>"DEFICIENTE"</formula>
    </cfRule>
    <cfRule type="cellIs" dxfId="1378" priority="2741" stopIfTrue="1" operator="equal">
      <formula>"RAZONABLE"</formula>
    </cfRule>
    <cfRule type="cellIs" dxfId="1377" priority="2742" stopIfTrue="1" operator="equal">
      <formula>"OPTIMO"</formula>
    </cfRule>
  </conditionalFormatting>
  <conditionalFormatting sqref="AB228">
    <cfRule type="cellIs" dxfId="1376" priority="2737" stopIfTrue="1" operator="equal">
      <formula>"DEFICIENTE"</formula>
    </cfRule>
    <cfRule type="cellIs" dxfId="1375" priority="2738" stopIfTrue="1" operator="equal">
      <formula>"RAZONABLE"</formula>
    </cfRule>
    <cfRule type="cellIs" dxfId="1374" priority="2739" stopIfTrue="1" operator="equal">
      <formula>"OPTIMO"</formula>
    </cfRule>
  </conditionalFormatting>
  <conditionalFormatting sqref="AB230">
    <cfRule type="cellIs" dxfId="1373" priority="2734" stopIfTrue="1" operator="equal">
      <formula>"DEFICIENTE"</formula>
    </cfRule>
    <cfRule type="cellIs" dxfId="1372" priority="2735" stopIfTrue="1" operator="equal">
      <formula>"RAZONABLE"</formula>
    </cfRule>
    <cfRule type="cellIs" dxfId="1371" priority="2736" stopIfTrue="1" operator="equal">
      <formula>"OPTIMO"</formula>
    </cfRule>
  </conditionalFormatting>
  <conditionalFormatting sqref="AB230">
    <cfRule type="cellIs" dxfId="1370" priority="2731" stopIfTrue="1" operator="equal">
      <formula>"DEFICIENTE"</formula>
    </cfRule>
    <cfRule type="cellIs" dxfId="1369" priority="2732" stopIfTrue="1" operator="equal">
      <formula>"RAZONABLE"</formula>
    </cfRule>
    <cfRule type="cellIs" dxfId="1368" priority="2733" stopIfTrue="1" operator="equal">
      <formula>"OPTIMO"</formula>
    </cfRule>
  </conditionalFormatting>
  <conditionalFormatting sqref="AB231">
    <cfRule type="cellIs" dxfId="1367" priority="2728" stopIfTrue="1" operator="equal">
      <formula>"DEFICIENTE"</formula>
    </cfRule>
    <cfRule type="cellIs" dxfId="1366" priority="2729" stopIfTrue="1" operator="equal">
      <formula>"RAZONABLE"</formula>
    </cfRule>
    <cfRule type="cellIs" dxfId="1365" priority="2730" stopIfTrue="1" operator="equal">
      <formula>"OPTIMO"</formula>
    </cfRule>
  </conditionalFormatting>
  <conditionalFormatting sqref="AB231">
    <cfRule type="cellIs" dxfId="1364" priority="2725" stopIfTrue="1" operator="equal">
      <formula>"DEFICIENTE"</formula>
    </cfRule>
    <cfRule type="cellIs" dxfId="1363" priority="2726" stopIfTrue="1" operator="equal">
      <formula>"RAZONABLE"</formula>
    </cfRule>
    <cfRule type="cellIs" dxfId="1362" priority="2727" stopIfTrue="1" operator="equal">
      <formula>"OPTIMO"</formula>
    </cfRule>
  </conditionalFormatting>
  <conditionalFormatting sqref="AB235">
    <cfRule type="cellIs" dxfId="1361" priority="2722" stopIfTrue="1" operator="equal">
      <formula>"DEFICIENTE"</formula>
    </cfRule>
    <cfRule type="cellIs" dxfId="1360" priority="2723" stopIfTrue="1" operator="equal">
      <formula>"RAZONABLE"</formula>
    </cfRule>
    <cfRule type="cellIs" dxfId="1359" priority="2724" stopIfTrue="1" operator="equal">
      <formula>"OPTIMO"</formula>
    </cfRule>
  </conditionalFormatting>
  <conditionalFormatting sqref="AB235">
    <cfRule type="cellIs" dxfId="1358" priority="2719" stopIfTrue="1" operator="equal">
      <formula>"DEFICIENTE"</formula>
    </cfRule>
    <cfRule type="cellIs" dxfId="1357" priority="2720" stopIfTrue="1" operator="equal">
      <formula>"RAZONABLE"</formula>
    </cfRule>
    <cfRule type="cellIs" dxfId="1356" priority="2721" stopIfTrue="1" operator="equal">
      <formula>"OPTIMO"</formula>
    </cfRule>
  </conditionalFormatting>
  <conditionalFormatting sqref="AB241">
    <cfRule type="cellIs" dxfId="1355" priority="2698" stopIfTrue="1" operator="equal">
      <formula>"DEFICIENTE"</formula>
    </cfRule>
    <cfRule type="cellIs" dxfId="1354" priority="2699" stopIfTrue="1" operator="equal">
      <formula>"RAZONABLE"</formula>
    </cfRule>
    <cfRule type="cellIs" dxfId="1353" priority="2700" stopIfTrue="1" operator="equal">
      <formula>"OPTIMO"</formula>
    </cfRule>
  </conditionalFormatting>
  <conditionalFormatting sqref="AB241">
    <cfRule type="cellIs" dxfId="1352" priority="2695" stopIfTrue="1" operator="equal">
      <formula>"DEFICIENTE"</formula>
    </cfRule>
    <cfRule type="cellIs" dxfId="1351" priority="2696" stopIfTrue="1" operator="equal">
      <formula>"RAZONABLE"</formula>
    </cfRule>
    <cfRule type="cellIs" dxfId="1350" priority="2697" stopIfTrue="1" operator="equal">
      <formula>"OPTIMO"</formula>
    </cfRule>
  </conditionalFormatting>
  <conditionalFormatting sqref="AB243">
    <cfRule type="cellIs" dxfId="1349" priority="2692" stopIfTrue="1" operator="equal">
      <formula>"DEFICIENTE"</formula>
    </cfRule>
    <cfRule type="cellIs" dxfId="1348" priority="2693" stopIfTrue="1" operator="equal">
      <formula>"RAZONABLE"</formula>
    </cfRule>
    <cfRule type="cellIs" dxfId="1347" priority="2694" stopIfTrue="1" operator="equal">
      <formula>"OPTIMO"</formula>
    </cfRule>
  </conditionalFormatting>
  <conditionalFormatting sqref="AB243">
    <cfRule type="cellIs" dxfId="1346" priority="2689" stopIfTrue="1" operator="equal">
      <formula>"DEFICIENTE"</formula>
    </cfRule>
    <cfRule type="cellIs" dxfId="1345" priority="2690" stopIfTrue="1" operator="equal">
      <formula>"RAZONABLE"</formula>
    </cfRule>
    <cfRule type="cellIs" dxfId="1344" priority="2691" stopIfTrue="1" operator="equal">
      <formula>"OPTIMO"</formula>
    </cfRule>
  </conditionalFormatting>
  <conditionalFormatting sqref="AB244">
    <cfRule type="cellIs" dxfId="1343" priority="2686" stopIfTrue="1" operator="equal">
      <formula>"DEFICIENTE"</formula>
    </cfRule>
    <cfRule type="cellIs" dxfId="1342" priority="2687" stopIfTrue="1" operator="equal">
      <formula>"RAZONABLE"</formula>
    </cfRule>
    <cfRule type="cellIs" dxfId="1341" priority="2688" stopIfTrue="1" operator="equal">
      <formula>"OPTIMO"</formula>
    </cfRule>
  </conditionalFormatting>
  <conditionalFormatting sqref="AB244">
    <cfRule type="cellIs" dxfId="1340" priority="2683" stopIfTrue="1" operator="equal">
      <formula>"DEFICIENTE"</formula>
    </cfRule>
    <cfRule type="cellIs" dxfId="1339" priority="2684" stopIfTrue="1" operator="equal">
      <formula>"RAZONABLE"</formula>
    </cfRule>
    <cfRule type="cellIs" dxfId="1338" priority="2685" stopIfTrue="1" operator="equal">
      <formula>"OPTIMO"</formula>
    </cfRule>
  </conditionalFormatting>
  <conditionalFormatting sqref="AB263">
    <cfRule type="cellIs" dxfId="1337" priority="2680" stopIfTrue="1" operator="equal">
      <formula>"DEFICIENTE"</formula>
    </cfRule>
    <cfRule type="cellIs" dxfId="1336" priority="2681" stopIfTrue="1" operator="equal">
      <formula>"RAZONABLE"</formula>
    </cfRule>
    <cfRule type="cellIs" dxfId="1335" priority="2682" stopIfTrue="1" operator="equal">
      <formula>"OPTIMO"</formula>
    </cfRule>
  </conditionalFormatting>
  <conditionalFormatting sqref="AB263">
    <cfRule type="cellIs" dxfId="1334" priority="2677" stopIfTrue="1" operator="equal">
      <formula>"DEFICIENTE"</formula>
    </cfRule>
    <cfRule type="cellIs" dxfId="1333" priority="2678" stopIfTrue="1" operator="equal">
      <formula>"RAZONABLE"</formula>
    </cfRule>
    <cfRule type="cellIs" dxfId="1332" priority="2679" stopIfTrue="1" operator="equal">
      <formula>"OPTIMO"</formula>
    </cfRule>
  </conditionalFormatting>
  <conditionalFormatting sqref="AB49">
    <cfRule type="cellIs" dxfId="1331" priority="2647" stopIfTrue="1" operator="equal">
      <formula>"DEFICIENTE"</formula>
    </cfRule>
    <cfRule type="cellIs" dxfId="1330" priority="2648" stopIfTrue="1" operator="equal">
      <formula>"RAZONABLE"</formula>
    </cfRule>
    <cfRule type="cellIs" dxfId="1329" priority="2649" stopIfTrue="1" operator="equal">
      <formula>"OPTIMO"</formula>
    </cfRule>
  </conditionalFormatting>
  <conditionalFormatting sqref="AB49">
    <cfRule type="cellIs" dxfId="1328" priority="2650" stopIfTrue="1" operator="equal">
      <formula>"DEFICIENTE"</formula>
    </cfRule>
    <cfRule type="cellIs" dxfId="1327" priority="2651" stopIfTrue="1" operator="equal">
      <formula>"RAZONABLE"</formula>
    </cfRule>
    <cfRule type="cellIs" dxfId="1326" priority="2652" stopIfTrue="1" operator="equal">
      <formula>"OPTIMO"</formula>
    </cfRule>
  </conditionalFormatting>
  <conditionalFormatting sqref="AB59">
    <cfRule type="cellIs" dxfId="1325" priority="2644" stopIfTrue="1" operator="equal">
      <formula>"DEFICIENTE"</formula>
    </cfRule>
    <cfRule type="cellIs" dxfId="1324" priority="2645" stopIfTrue="1" operator="equal">
      <formula>"RAZONABLE"</formula>
    </cfRule>
    <cfRule type="cellIs" dxfId="1323" priority="2646" stopIfTrue="1" operator="equal">
      <formula>"OPTIMO"</formula>
    </cfRule>
  </conditionalFormatting>
  <conditionalFormatting sqref="AB59">
    <cfRule type="cellIs" dxfId="1322" priority="2641" stopIfTrue="1" operator="equal">
      <formula>"DEFICIENTE"</formula>
    </cfRule>
    <cfRule type="cellIs" dxfId="1321" priority="2642" stopIfTrue="1" operator="equal">
      <formula>"RAZONABLE"</formula>
    </cfRule>
    <cfRule type="cellIs" dxfId="1320" priority="2643" stopIfTrue="1" operator="equal">
      <formula>"OPTIMO"</formula>
    </cfRule>
  </conditionalFormatting>
  <conditionalFormatting sqref="AB95">
    <cfRule type="cellIs" dxfId="1319" priority="2638" stopIfTrue="1" operator="equal">
      <formula>"DEFICIENTE"</formula>
    </cfRule>
    <cfRule type="cellIs" dxfId="1318" priority="2639" stopIfTrue="1" operator="equal">
      <formula>"RAZONABLE"</formula>
    </cfRule>
    <cfRule type="cellIs" dxfId="1317" priority="2640" stopIfTrue="1" operator="equal">
      <formula>"OPTIMO"</formula>
    </cfRule>
  </conditionalFormatting>
  <conditionalFormatting sqref="AB95">
    <cfRule type="cellIs" dxfId="1316" priority="2635" stopIfTrue="1" operator="equal">
      <formula>"DEFICIENTE"</formula>
    </cfRule>
    <cfRule type="cellIs" dxfId="1315" priority="2636" stopIfTrue="1" operator="equal">
      <formula>"RAZONABLE"</formula>
    </cfRule>
    <cfRule type="cellIs" dxfId="1314" priority="2637" stopIfTrue="1" operator="equal">
      <formula>"OPTIMO"</formula>
    </cfRule>
  </conditionalFormatting>
  <conditionalFormatting sqref="AB101">
    <cfRule type="cellIs" dxfId="1313" priority="2629" stopIfTrue="1" operator="equal">
      <formula>"DEFICIENTE"</formula>
    </cfRule>
    <cfRule type="cellIs" dxfId="1312" priority="2630" stopIfTrue="1" operator="equal">
      <formula>"RAZONABLE"</formula>
    </cfRule>
    <cfRule type="cellIs" dxfId="1311" priority="2631" stopIfTrue="1" operator="equal">
      <formula>"OPTIMO"</formula>
    </cfRule>
  </conditionalFormatting>
  <conditionalFormatting sqref="AB101">
    <cfRule type="cellIs" dxfId="1310" priority="2632" stopIfTrue="1" operator="equal">
      <formula>"DEFICIENTE"</formula>
    </cfRule>
    <cfRule type="cellIs" dxfId="1309" priority="2633" stopIfTrue="1" operator="equal">
      <formula>"RAZONABLE"</formula>
    </cfRule>
    <cfRule type="cellIs" dxfId="1308" priority="2634" stopIfTrue="1" operator="equal">
      <formula>"OPTIMO"</formula>
    </cfRule>
  </conditionalFormatting>
  <conditionalFormatting sqref="AB150">
    <cfRule type="cellIs" dxfId="1307" priority="2626" stopIfTrue="1" operator="equal">
      <formula>"DEFICIENTE"</formula>
    </cfRule>
    <cfRule type="cellIs" dxfId="1306" priority="2627" stopIfTrue="1" operator="equal">
      <formula>"RAZONABLE"</formula>
    </cfRule>
    <cfRule type="cellIs" dxfId="1305" priority="2628" stopIfTrue="1" operator="equal">
      <formula>"OPTIMO"</formula>
    </cfRule>
  </conditionalFormatting>
  <conditionalFormatting sqref="AB150">
    <cfRule type="cellIs" dxfId="1304" priority="2623" stopIfTrue="1" operator="equal">
      <formula>"DEFICIENTE"</formula>
    </cfRule>
    <cfRule type="cellIs" dxfId="1303" priority="2624" stopIfTrue="1" operator="equal">
      <formula>"RAZONABLE"</formula>
    </cfRule>
    <cfRule type="cellIs" dxfId="1302" priority="2625" stopIfTrue="1" operator="equal">
      <formula>"OPTIMO"</formula>
    </cfRule>
  </conditionalFormatting>
  <conditionalFormatting sqref="AB157">
    <cfRule type="cellIs" dxfId="1301" priority="2620" stopIfTrue="1" operator="equal">
      <formula>"DEFICIENTE"</formula>
    </cfRule>
    <cfRule type="cellIs" dxfId="1300" priority="2621" stopIfTrue="1" operator="equal">
      <formula>"RAZONABLE"</formula>
    </cfRule>
    <cfRule type="cellIs" dxfId="1299" priority="2622" stopIfTrue="1" operator="equal">
      <formula>"OPTIMO"</formula>
    </cfRule>
  </conditionalFormatting>
  <conditionalFormatting sqref="AB157">
    <cfRule type="cellIs" dxfId="1298" priority="2617" stopIfTrue="1" operator="equal">
      <formula>"DEFICIENTE"</formula>
    </cfRule>
    <cfRule type="cellIs" dxfId="1297" priority="2618" stopIfTrue="1" operator="equal">
      <formula>"RAZONABLE"</formula>
    </cfRule>
    <cfRule type="cellIs" dxfId="1296" priority="2619" stopIfTrue="1" operator="equal">
      <formula>"OPTIMO"</formula>
    </cfRule>
  </conditionalFormatting>
  <conditionalFormatting sqref="AB158">
    <cfRule type="cellIs" dxfId="1295" priority="2614" stopIfTrue="1" operator="equal">
      <formula>"DEFICIENTE"</formula>
    </cfRule>
    <cfRule type="cellIs" dxfId="1294" priority="2615" stopIfTrue="1" operator="equal">
      <formula>"RAZONABLE"</formula>
    </cfRule>
    <cfRule type="cellIs" dxfId="1293" priority="2616" stopIfTrue="1" operator="equal">
      <formula>"OPTIMO"</formula>
    </cfRule>
  </conditionalFormatting>
  <conditionalFormatting sqref="AB158">
    <cfRule type="cellIs" dxfId="1292" priority="2611" stopIfTrue="1" operator="equal">
      <formula>"DEFICIENTE"</formula>
    </cfRule>
    <cfRule type="cellIs" dxfId="1291" priority="2612" stopIfTrue="1" operator="equal">
      <formula>"RAZONABLE"</formula>
    </cfRule>
    <cfRule type="cellIs" dxfId="1290" priority="2613" stopIfTrue="1" operator="equal">
      <formula>"OPTIMO"</formula>
    </cfRule>
  </conditionalFormatting>
  <conditionalFormatting sqref="AB165">
    <cfRule type="cellIs" dxfId="1289" priority="2608" stopIfTrue="1" operator="equal">
      <formula>"DEFICIENTE"</formula>
    </cfRule>
    <cfRule type="cellIs" dxfId="1288" priority="2609" stopIfTrue="1" operator="equal">
      <formula>"RAZONABLE"</formula>
    </cfRule>
    <cfRule type="cellIs" dxfId="1287" priority="2610" stopIfTrue="1" operator="equal">
      <formula>"OPTIMO"</formula>
    </cfRule>
  </conditionalFormatting>
  <conditionalFormatting sqref="AB165">
    <cfRule type="cellIs" dxfId="1286" priority="2605" stopIfTrue="1" operator="equal">
      <formula>"DEFICIENTE"</formula>
    </cfRule>
    <cfRule type="cellIs" dxfId="1285" priority="2606" stopIfTrue="1" operator="equal">
      <formula>"RAZONABLE"</formula>
    </cfRule>
    <cfRule type="cellIs" dxfId="1284" priority="2607" stopIfTrue="1" operator="equal">
      <formula>"OPTIMO"</formula>
    </cfRule>
  </conditionalFormatting>
  <conditionalFormatting sqref="AB167">
    <cfRule type="cellIs" dxfId="1283" priority="2602" stopIfTrue="1" operator="equal">
      <formula>"DEFICIENTE"</formula>
    </cfRule>
    <cfRule type="cellIs" dxfId="1282" priority="2603" stopIfTrue="1" operator="equal">
      <formula>"RAZONABLE"</formula>
    </cfRule>
    <cfRule type="cellIs" dxfId="1281" priority="2604" stopIfTrue="1" operator="equal">
      <formula>"OPTIMO"</formula>
    </cfRule>
  </conditionalFormatting>
  <conditionalFormatting sqref="AB167">
    <cfRule type="cellIs" dxfId="1280" priority="2599" stopIfTrue="1" operator="equal">
      <formula>"DEFICIENTE"</formula>
    </cfRule>
    <cfRule type="cellIs" dxfId="1279" priority="2600" stopIfTrue="1" operator="equal">
      <formula>"RAZONABLE"</formula>
    </cfRule>
    <cfRule type="cellIs" dxfId="1278" priority="2601" stopIfTrue="1" operator="equal">
      <formula>"OPTIMO"</formula>
    </cfRule>
  </conditionalFormatting>
  <conditionalFormatting sqref="AB181">
    <cfRule type="cellIs" dxfId="1277" priority="2596" stopIfTrue="1" operator="equal">
      <formula>"DEFICIENTE"</formula>
    </cfRule>
    <cfRule type="cellIs" dxfId="1276" priority="2597" stopIfTrue="1" operator="equal">
      <formula>"RAZONABLE"</formula>
    </cfRule>
    <cfRule type="cellIs" dxfId="1275" priority="2598" stopIfTrue="1" operator="equal">
      <formula>"OPTIMO"</formula>
    </cfRule>
  </conditionalFormatting>
  <conditionalFormatting sqref="AB181">
    <cfRule type="cellIs" dxfId="1274" priority="2593" stopIfTrue="1" operator="equal">
      <formula>"DEFICIENTE"</formula>
    </cfRule>
    <cfRule type="cellIs" dxfId="1273" priority="2594" stopIfTrue="1" operator="equal">
      <formula>"RAZONABLE"</formula>
    </cfRule>
    <cfRule type="cellIs" dxfId="1272" priority="2595" stopIfTrue="1" operator="equal">
      <formula>"OPTIMO"</formula>
    </cfRule>
  </conditionalFormatting>
  <conditionalFormatting sqref="AB187">
    <cfRule type="cellIs" dxfId="1271" priority="2590" stopIfTrue="1" operator="equal">
      <formula>"DEFICIENTE"</formula>
    </cfRule>
    <cfRule type="cellIs" dxfId="1270" priority="2591" stopIfTrue="1" operator="equal">
      <formula>"RAZONABLE"</formula>
    </cfRule>
    <cfRule type="cellIs" dxfId="1269" priority="2592" stopIfTrue="1" operator="equal">
      <formula>"OPTIMO"</formula>
    </cfRule>
  </conditionalFormatting>
  <conditionalFormatting sqref="AB187">
    <cfRule type="cellIs" dxfId="1268" priority="2587" stopIfTrue="1" operator="equal">
      <formula>"DEFICIENTE"</formula>
    </cfRule>
    <cfRule type="cellIs" dxfId="1267" priority="2588" stopIfTrue="1" operator="equal">
      <formula>"RAZONABLE"</formula>
    </cfRule>
    <cfRule type="cellIs" dxfId="1266" priority="2589" stopIfTrue="1" operator="equal">
      <formula>"OPTIMO"</formula>
    </cfRule>
  </conditionalFormatting>
  <conditionalFormatting sqref="AB191">
    <cfRule type="cellIs" dxfId="1265" priority="2581" stopIfTrue="1" operator="equal">
      <formula>"DEFICIENTE"</formula>
    </cfRule>
    <cfRule type="cellIs" dxfId="1264" priority="2582" stopIfTrue="1" operator="equal">
      <formula>"RAZONABLE"</formula>
    </cfRule>
    <cfRule type="cellIs" dxfId="1263" priority="2583" stopIfTrue="1" operator="equal">
      <formula>"OPTIMO"</formula>
    </cfRule>
  </conditionalFormatting>
  <conditionalFormatting sqref="AB191">
    <cfRule type="cellIs" dxfId="1262" priority="2584" stopIfTrue="1" operator="equal">
      <formula>"DEFICIENTE"</formula>
    </cfRule>
    <cfRule type="cellIs" dxfId="1261" priority="2585" stopIfTrue="1" operator="equal">
      <formula>"RAZONABLE"</formula>
    </cfRule>
    <cfRule type="cellIs" dxfId="1260" priority="2586" stopIfTrue="1" operator="equal">
      <formula>"OPTIMO"</formula>
    </cfRule>
  </conditionalFormatting>
  <conditionalFormatting sqref="AA197:AB197">
    <cfRule type="cellIs" dxfId="1259" priority="2578" stopIfTrue="1" operator="equal">
      <formula>"DEFICIENTE"</formula>
    </cfRule>
    <cfRule type="cellIs" dxfId="1258" priority="2579" stopIfTrue="1" operator="equal">
      <formula>"RAZONABLE"</formula>
    </cfRule>
    <cfRule type="cellIs" dxfId="1257" priority="2580" stopIfTrue="1" operator="equal">
      <formula>"OPTIMO"</formula>
    </cfRule>
  </conditionalFormatting>
  <conditionalFormatting sqref="AA197:AB197">
    <cfRule type="cellIs" dxfId="1256" priority="2575" stopIfTrue="1" operator="equal">
      <formula>"DEFICIENTE"</formula>
    </cfRule>
    <cfRule type="cellIs" dxfId="1255" priority="2576" stopIfTrue="1" operator="equal">
      <formula>"RAZONABLE"</formula>
    </cfRule>
    <cfRule type="cellIs" dxfId="1254" priority="2577" stopIfTrue="1" operator="equal">
      <formula>"OPTIMO"</formula>
    </cfRule>
  </conditionalFormatting>
  <conditionalFormatting sqref="AB219">
    <cfRule type="cellIs" dxfId="1253" priority="2572" stopIfTrue="1" operator="equal">
      <formula>"DEFICIENTE"</formula>
    </cfRule>
    <cfRule type="cellIs" dxfId="1252" priority="2573" stopIfTrue="1" operator="equal">
      <formula>"RAZONABLE"</formula>
    </cfRule>
    <cfRule type="cellIs" dxfId="1251" priority="2574" stopIfTrue="1" operator="equal">
      <formula>"OPTIMO"</formula>
    </cfRule>
  </conditionalFormatting>
  <conditionalFormatting sqref="AB219">
    <cfRule type="cellIs" dxfId="1250" priority="2569" stopIfTrue="1" operator="equal">
      <formula>"DEFICIENTE"</formula>
    </cfRule>
    <cfRule type="cellIs" dxfId="1249" priority="2570" stopIfTrue="1" operator="equal">
      <formula>"RAZONABLE"</formula>
    </cfRule>
    <cfRule type="cellIs" dxfId="1248" priority="2571" stopIfTrue="1" operator="equal">
      <formula>"OPTIMO"</formula>
    </cfRule>
  </conditionalFormatting>
  <conditionalFormatting sqref="AB234">
    <cfRule type="cellIs" dxfId="1247" priority="2566" stopIfTrue="1" operator="equal">
      <formula>"DEFICIENTE"</formula>
    </cfRule>
    <cfRule type="cellIs" dxfId="1246" priority="2567" stopIfTrue="1" operator="equal">
      <formula>"RAZONABLE"</formula>
    </cfRule>
    <cfRule type="cellIs" dxfId="1245" priority="2568" stopIfTrue="1" operator="equal">
      <formula>"OPTIMO"</formula>
    </cfRule>
  </conditionalFormatting>
  <conditionalFormatting sqref="AB234">
    <cfRule type="cellIs" dxfId="1244" priority="2563" stopIfTrue="1" operator="equal">
      <formula>"DEFICIENTE"</formula>
    </cfRule>
    <cfRule type="cellIs" dxfId="1243" priority="2564" stopIfTrue="1" operator="equal">
      <formula>"RAZONABLE"</formula>
    </cfRule>
    <cfRule type="cellIs" dxfId="1242" priority="2565" stopIfTrue="1" operator="equal">
      <formula>"OPTIMO"</formula>
    </cfRule>
  </conditionalFormatting>
  <conditionalFormatting sqref="AB192">
    <cfRule type="cellIs" dxfId="1241" priority="2560" stopIfTrue="1" operator="equal">
      <formula>"DEFICIENTE"</formula>
    </cfRule>
    <cfRule type="cellIs" dxfId="1240" priority="2561" stopIfTrue="1" operator="equal">
      <formula>"RAZONABLE"</formula>
    </cfRule>
    <cfRule type="cellIs" dxfId="1239" priority="2562" stopIfTrue="1" operator="equal">
      <formula>"OPTIMO"</formula>
    </cfRule>
  </conditionalFormatting>
  <conditionalFormatting sqref="AB192">
    <cfRule type="cellIs" dxfId="1238" priority="2557" stopIfTrue="1" operator="equal">
      <formula>"DEFICIENTE"</formula>
    </cfRule>
    <cfRule type="cellIs" dxfId="1237" priority="2558" stopIfTrue="1" operator="equal">
      <formula>"RAZONABLE"</formula>
    </cfRule>
    <cfRule type="cellIs" dxfId="1236" priority="2559" stopIfTrue="1" operator="equal">
      <formula>"OPTIMO"</formula>
    </cfRule>
  </conditionalFormatting>
  <conditionalFormatting sqref="AB193">
    <cfRule type="cellIs" dxfId="1235" priority="2554" stopIfTrue="1" operator="equal">
      <formula>"DEFICIENTE"</formula>
    </cfRule>
    <cfRule type="cellIs" dxfId="1234" priority="2555" stopIfTrue="1" operator="equal">
      <formula>"RAZONABLE"</formula>
    </cfRule>
    <cfRule type="cellIs" dxfId="1233" priority="2556" stopIfTrue="1" operator="equal">
      <formula>"OPTIMO"</formula>
    </cfRule>
  </conditionalFormatting>
  <conditionalFormatting sqref="AB193">
    <cfRule type="cellIs" dxfId="1232" priority="2551" stopIfTrue="1" operator="equal">
      <formula>"DEFICIENTE"</formula>
    </cfRule>
    <cfRule type="cellIs" dxfId="1231" priority="2552" stopIfTrue="1" operator="equal">
      <formula>"RAZONABLE"</formula>
    </cfRule>
    <cfRule type="cellIs" dxfId="1230" priority="2553" stopIfTrue="1" operator="equal">
      <formula>"OPTIMO"</formula>
    </cfRule>
  </conditionalFormatting>
  <conditionalFormatting sqref="AB9">
    <cfRule type="cellIs" dxfId="1229" priority="2548" stopIfTrue="1" operator="equal">
      <formula>"DEFICIENTE"</formula>
    </cfRule>
    <cfRule type="cellIs" dxfId="1228" priority="2549" stopIfTrue="1" operator="equal">
      <formula>"RAZONABLE"</formula>
    </cfRule>
    <cfRule type="cellIs" dxfId="1227" priority="2550" stopIfTrue="1" operator="equal">
      <formula>"OPTIMO"</formula>
    </cfRule>
  </conditionalFormatting>
  <conditionalFormatting sqref="AB9">
    <cfRule type="cellIs" dxfId="1226" priority="2545" stopIfTrue="1" operator="equal">
      <formula>"DEFICIENTE"</formula>
    </cfRule>
    <cfRule type="cellIs" dxfId="1225" priority="2546" stopIfTrue="1" operator="equal">
      <formula>"RAZONABLE"</formula>
    </cfRule>
    <cfRule type="cellIs" dxfId="1224" priority="2547" stopIfTrue="1" operator="equal">
      <formula>"OPTIMO"</formula>
    </cfRule>
  </conditionalFormatting>
  <conditionalFormatting sqref="AB218">
    <cfRule type="cellIs" dxfId="1223" priority="2542" stopIfTrue="1" operator="equal">
      <formula>"DEFICIENTE"</formula>
    </cfRule>
    <cfRule type="cellIs" dxfId="1222" priority="2543" stopIfTrue="1" operator="equal">
      <formula>"RAZONABLE"</formula>
    </cfRule>
    <cfRule type="cellIs" dxfId="1221" priority="2544" stopIfTrue="1" operator="equal">
      <formula>"OPTIMO"</formula>
    </cfRule>
  </conditionalFormatting>
  <conditionalFormatting sqref="AB218">
    <cfRule type="cellIs" dxfId="1220" priority="2539" stopIfTrue="1" operator="equal">
      <formula>"DEFICIENTE"</formula>
    </cfRule>
    <cfRule type="cellIs" dxfId="1219" priority="2540" stopIfTrue="1" operator="equal">
      <formula>"RAZONABLE"</formula>
    </cfRule>
    <cfRule type="cellIs" dxfId="1218" priority="2541" stopIfTrue="1" operator="equal">
      <formula>"OPTIMO"</formula>
    </cfRule>
  </conditionalFormatting>
  <conditionalFormatting sqref="AB245">
    <cfRule type="cellIs" dxfId="1217" priority="2530" stopIfTrue="1" operator="equal">
      <formula>"DEFICIENTE"</formula>
    </cfRule>
    <cfRule type="cellIs" dxfId="1216" priority="2531" stopIfTrue="1" operator="equal">
      <formula>"RAZONABLE"</formula>
    </cfRule>
    <cfRule type="cellIs" dxfId="1215" priority="2532" stopIfTrue="1" operator="equal">
      <formula>"OPTIMO"</formula>
    </cfRule>
  </conditionalFormatting>
  <conditionalFormatting sqref="AB245">
    <cfRule type="cellIs" dxfId="1214" priority="2527" stopIfTrue="1" operator="equal">
      <formula>"DEFICIENTE"</formula>
    </cfRule>
    <cfRule type="cellIs" dxfId="1213" priority="2528" stopIfTrue="1" operator="equal">
      <formula>"RAZONABLE"</formula>
    </cfRule>
    <cfRule type="cellIs" dxfId="1212" priority="2529" stopIfTrue="1" operator="equal">
      <formula>"OPTIMO"</formula>
    </cfRule>
  </conditionalFormatting>
  <conditionalFormatting sqref="AB252">
    <cfRule type="cellIs" dxfId="1211" priority="2488" stopIfTrue="1" operator="equal">
      <formula>"DEFICIENTE"</formula>
    </cfRule>
    <cfRule type="cellIs" dxfId="1210" priority="2489" stopIfTrue="1" operator="equal">
      <formula>"RAZONABLE"</formula>
    </cfRule>
    <cfRule type="cellIs" dxfId="1209" priority="2490" stopIfTrue="1" operator="equal">
      <formula>"OPTIMO"</formula>
    </cfRule>
  </conditionalFormatting>
  <conditionalFormatting sqref="AB252">
    <cfRule type="cellIs" dxfId="1208" priority="2485" stopIfTrue="1" operator="equal">
      <formula>"DEFICIENTE"</formula>
    </cfRule>
    <cfRule type="cellIs" dxfId="1207" priority="2486" stopIfTrue="1" operator="equal">
      <formula>"RAZONABLE"</formula>
    </cfRule>
    <cfRule type="cellIs" dxfId="1206" priority="2487" stopIfTrue="1" operator="equal">
      <formula>"OPTIMO"</formula>
    </cfRule>
  </conditionalFormatting>
  <conditionalFormatting sqref="AB253">
    <cfRule type="cellIs" dxfId="1205" priority="2482" stopIfTrue="1" operator="equal">
      <formula>"DEFICIENTE"</formula>
    </cfRule>
    <cfRule type="cellIs" dxfId="1204" priority="2483" stopIfTrue="1" operator="equal">
      <formula>"RAZONABLE"</formula>
    </cfRule>
    <cfRule type="cellIs" dxfId="1203" priority="2484" stopIfTrue="1" operator="equal">
      <formula>"OPTIMO"</formula>
    </cfRule>
  </conditionalFormatting>
  <conditionalFormatting sqref="AB253">
    <cfRule type="cellIs" dxfId="1202" priority="2479" stopIfTrue="1" operator="equal">
      <formula>"DEFICIENTE"</formula>
    </cfRule>
    <cfRule type="cellIs" dxfId="1201" priority="2480" stopIfTrue="1" operator="equal">
      <formula>"RAZONABLE"</formula>
    </cfRule>
    <cfRule type="cellIs" dxfId="1200" priority="2481" stopIfTrue="1" operator="equal">
      <formula>"OPTIMO"</formula>
    </cfRule>
  </conditionalFormatting>
  <conditionalFormatting sqref="AB254">
    <cfRule type="cellIs" dxfId="1199" priority="2470" stopIfTrue="1" operator="equal">
      <formula>"DEFICIENTE"</formula>
    </cfRule>
    <cfRule type="cellIs" dxfId="1198" priority="2471" stopIfTrue="1" operator="equal">
      <formula>"RAZONABLE"</formula>
    </cfRule>
    <cfRule type="cellIs" dxfId="1197" priority="2472" stopIfTrue="1" operator="equal">
      <formula>"OPTIMO"</formula>
    </cfRule>
  </conditionalFormatting>
  <conditionalFormatting sqref="AB254">
    <cfRule type="cellIs" dxfId="1196" priority="2467" stopIfTrue="1" operator="equal">
      <formula>"DEFICIENTE"</formula>
    </cfRule>
    <cfRule type="cellIs" dxfId="1195" priority="2468" stopIfTrue="1" operator="equal">
      <formula>"RAZONABLE"</formula>
    </cfRule>
    <cfRule type="cellIs" dxfId="1194" priority="2469" stopIfTrue="1" operator="equal">
      <formula>"OPTIMO"</formula>
    </cfRule>
  </conditionalFormatting>
  <conditionalFormatting sqref="AA98">
    <cfRule type="cellIs" dxfId="1193" priority="2440" stopIfTrue="1" operator="equal">
      <formula>"DEFICIENTE"</formula>
    </cfRule>
    <cfRule type="cellIs" dxfId="1192" priority="2441" stopIfTrue="1" operator="equal">
      <formula>"RAZONABLE"</formula>
    </cfRule>
    <cfRule type="cellIs" dxfId="1191" priority="2442" stopIfTrue="1" operator="equal">
      <formula>"OPTIMO"</formula>
    </cfRule>
  </conditionalFormatting>
  <conditionalFormatting sqref="AA98">
    <cfRule type="cellIs" dxfId="1190" priority="2437" stopIfTrue="1" operator="equal">
      <formula>"DEFICIENTE"</formula>
    </cfRule>
    <cfRule type="cellIs" dxfId="1189" priority="2438" stopIfTrue="1" operator="equal">
      <formula>"RAZONABLE"</formula>
    </cfRule>
    <cfRule type="cellIs" dxfId="1188" priority="2439" stopIfTrue="1" operator="equal">
      <formula>"OPTIMO"</formula>
    </cfRule>
  </conditionalFormatting>
  <conditionalFormatting sqref="AA99">
    <cfRule type="cellIs" dxfId="1187" priority="2434" stopIfTrue="1" operator="equal">
      <formula>"DEFICIENTE"</formula>
    </cfRule>
    <cfRule type="cellIs" dxfId="1186" priority="2435" stopIfTrue="1" operator="equal">
      <formula>"RAZONABLE"</formula>
    </cfRule>
    <cfRule type="cellIs" dxfId="1185" priority="2436" stopIfTrue="1" operator="equal">
      <formula>"OPTIMO"</formula>
    </cfRule>
  </conditionalFormatting>
  <conditionalFormatting sqref="AA99">
    <cfRule type="cellIs" dxfId="1184" priority="2431" stopIfTrue="1" operator="equal">
      <formula>"DEFICIENTE"</formula>
    </cfRule>
    <cfRule type="cellIs" dxfId="1183" priority="2432" stopIfTrue="1" operator="equal">
      <formula>"RAZONABLE"</formula>
    </cfRule>
    <cfRule type="cellIs" dxfId="1182" priority="2433" stopIfTrue="1" operator="equal">
      <formula>"OPTIMO"</formula>
    </cfRule>
  </conditionalFormatting>
  <conditionalFormatting sqref="AA100">
    <cfRule type="cellIs" dxfId="1181" priority="2428" stopIfTrue="1" operator="equal">
      <formula>"DEFICIENTE"</formula>
    </cfRule>
    <cfRule type="cellIs" dxfId="1180" priority="2429" stopIfTrue="1" operator="equal">
      <formula>"RAZONABLE"</formula>
    </cfRule>
    <cfRule type="cellIs" dxfId="1179" priority="2430" stopIfTrue="1" operator="equal">
      <formula>"OPTIMO"</formula>
    </cfRule>
  </conditionalFormatting>
  <conditionalFormatting sqref="AA100">
    <cfRule type="cellIs" dxfId="1178" priority="2425" stopIfTrue="1" operator="equal">
      <formula>"DEFICIENTE"</formula>
    </cfRule>
    <cfRule type="cellIs" dxfId="1177" priority="2426" stopIfTrue="1" operator="equal">
      <formula>"RAZONABLE"</formula>
    </cfRule>
    <cfRule type="cellIs" dxfId="1176" priority="2427" stopIfTrue="1" operator="equal">
      <formula>"OPTIMO"</formula>
    </cfRule>
  </conditionalFormatting>
  <conditionalFormatting sqref="AA102">
    <cfRule type="cellIs" dxfId="1175" priority="2422" stopIfTrue="1" operator="equal">
      <formula>"DEFICIENTE"</formula>
    </cfRule>
    <cfRule type="cellIs" dxfId="1174" priority="2423" stopIfTrue="1" operator="equal">
      <formula>"RAZONABLE"</formula>
    </cfRule>
    <cfRule type="cellIs" dxfId="1173" priority="2424" stopIfTrue="1" operator="equal">
      <formula>"OPTIMO"</formula>
    </cfRule>
  </conditionalFormatting>
  <conditionalFormatting sqref="AA102">
    <cfRule type="cellIs" dxfId="1172" priority="2419" stopIfTrue="1" operator="equal">
      <formula>"DEFICIENTE"</formula>
    </cfRule>
    <cfRule type="cellIs" dxfId="1171" priority="2420" stopIfTrue="1" operator="equal">
      <formula>"RAZONABLE"</formula>
    </cfRule>
    <cfRule type="cellIs" dxfId="1170" priority="2421" stopIfTrue="1" operator="equal">
      <formula>"OPTIMO"</formula>
    </cfRule>
  </conditionalFormatting>
  <conditionalFormatting sqref="AA103">
    <cfRule type="cellIs" dxfId="1169" priority="2416" stopIfTrue="1" operator="equal">
      <formula>"DEFICIENTE"</formula>
    </cfRule>
    <cfRule type="cellIs" dxfId="1168" priority="2417" stopIfTrue="1" operator="equal">
      <formula>"RAZONABLE"</formula>
    </cfRule>
    <cfRule type="cellIs" dxfId="1167" priority="2418" stopIfTrue="1" operator="equal">
      <formula>"OPTIMO"</formula>
    </cfRule>
  </conditionalFormatting>
  <conditionalFormatting sqref="AA103">
    <cfRule type="cellIs" dxfId="1166" priority="2413" stopIfTrue="1" operator="equal">
      <formula>"DEFICIENTE"</formula>
    </cfRule>
    <cfRule type="cellIs" dxfId="1165" priority="2414" stopIfTrue="1" operator="equal">
      <formula>"RAZONABLE"</formula>
    </cfRule>
    <cfRule type="cellIs" dxfId="1164" priority="2415" stopIfTrue="1" operator="equal">
      <formula>"OPTIMO"</formula>
    </cfRule>
  </conditionalFormatting>
  <conditionalFormatting sqref="AA105">
    <cfRule type="cellIs" dxfId="1163" priority="2410" stopIfTrue="1" operator="equal">
      <formula>"DEFICIENTE"</formula>
    </cfRule>
    <cfRule type="cellIs" dxfId="1162" priority="2411" stopIfTrue="1" operator="equal">
      <formula>"RAZONABLE"</formula>
    </cfRule>
    <cfRule type="cellIs" dxfId="1161" priority="2412" stopIfTrue="1" operator="equal">
      <formula>"OPTIMO"</formula>
    </cfRule>
  </conditionalFormatting>
  <conditionalFormatting sqref="AA105">
    <cfRule type="cellIs" dxfId="1160" priority="2407" stopIfTrue="1" operator="equal">
      <formula>"DEFICIENTE"</formula>
    </cfRule>
    <cfRule type="cellIs" dxfId="1159" priority="2408" stopIfTrue="1" operator="equal">
      <formula>"RAZONABLE"</formula>
    </cfRule>
    <cfRule type="cellIs" dxfId="1158" priority="2409" stopIfTrue="1" operator="equal">
      <formula>"OPTIMO"</formula>
    </cfRule>
  </conditionalFormatting>
  <conditionalFormatting sqref="AA108">
    <cfRule type="cellIs" dxfId="1157" priority="2404" stopIfTrue="1" operator="equal">
      <formula>"DEFICIENTE"</formula>
    </cfRule>
    <cfRule type="cellIs" dxfId="1156" priority="2405" stopIfTrue="1" operator="equal">
      <formula>"RAZONABLE"</formula>
    </cfRule>
    <cfRule type="cellIs" dxfId="1155" priority="2406" stopIfTrue="1" operator="equal">
      <formula>"OPTIMO"</formula>
    </cfRule>
  </conditionalFormatting>
  <conditionalFormatting sqref="AA108">
    <cfRule type="cellIs" dxfId="1154" priority="2401" stopIfTrue="1" operator="equal">
      <formula>"DEFICIENTE"</formula>
    </cfRule>
    <cfRule type="cellIs" dxfId="1153" priority="2402" stopIfTrue="1" operator="equal">
      <formula>"RAZONABLE"</formula>
    </cfRule>
    <cfRule type="cellIs" dxfId="1152" priority="2403" stopIfTrue="1" operator="equal">
      <formula>"OPTIMO"</formula>
    </cfRule>
  </conditionalFormatting>
  <conditionalFormatting sqref="AA114">
    <cfRule type="cellIs" dxfId="1151" priority="2398" stopIfTrue="1" operator="equal">
      <formula>"DEFICIENTE"</formula>
    </cfRule>
    <cfRule type="cellIs" dxfId="1150" priority="2399" stopIfTrue="1" operator="equal">
      <formula>"RAZONABLE"</formula>
    </cfRule>
    <cfRule type="cellIs" dxfId="1149" priority="2400" stopIfTrue="1" operator="equal">
      <formula>"OPTIMO"</formula>
    </cfRule>
  </conditionalFormatting>
  <conditionalFormatting sqref="AA114">
    <cfRule type="cellIs" dxfId="1148" priority="2395" stopIfTrue="1" operator="equal">
      <formula>"DEFICIENTE"</formula>
    </cfRule>
    <cfRule type="cellIs" dxfId="1147" priority="2396" stopIfTrue="1" operator="equal">
      <formula>"RAZONABLE"</formula>
    </cfRule>
    <cfRule type="cellIs" dxfId="1146" priority="2397" stopIfTrue="1" operator="equal">
      <formula>"OPTIMO"</formula>
    </cfRule>
  </conditionalFormatting>
  <conditionalFormatting sqref="AA115">
    <cfRule type="cellIs" dxfId="1145" priority="2392" stopIfTrue="1" operator="equal">
      <formula>"DEFICIENTE"</formula>
    </cfRule>
    <cfRule type="cellIs" dxfId="1144" priority="2393" stopIfTrue="1" operator="equal">
      <formula>"RAZONABLE"</formula>
    </cfRule>
    <cfRule type="cellIs" dxfId="1143" priority="2394" stopIfTrue="1" operator="equal">
      <formula>"OPTIMO"</formula>
    </cfRule>
  </conditionalFormatting>
  <conditionalFormatting sqref="AA115">
    <cfRule type="cellIs" dxfId="1142" priority="2389" stopIfTrue="1" operator="equal">
      <formula>"DEFICIENTE"</formula>
    </cfRule>
    <cfRule type="cellIs" dxfId="1141" priority="2390" stopIfTrue="1" operator="equal">
      <formula>"RAZONABLE"</formula>
    </cfRule>
    <cfRule type="cellIs" dxfId="1140" priority="2391" stopIfTrue="1" operator="equal">
      <formula>"OPTIMO"</formula>
    </cfRule>
  </conditionalFormatting>
  <conditionalFormatting sqref="AA116">
    <cfRule type="cellIs" dxfId="1139" priority="2386" stopIfTrue="1" operator="equal">
      <formula>"DEFICIENTE"</formula>
    </cfRule>
    <cfRule type="cellIs" dxfId="1138" priority="2387" stopIfTrue="1" operator="equal">
      <formula>"RAZONABLE"</formula>
    </cfRule>
    <cfRule type="cellIs" dxfId="1137" priority="2388" stopIfTrue="1" operator="equal">
      <formula>"OPTIMO"</formula>
    </cfRule>
  </conditionalFormatting>
  <conditionalFormatting sqref="AA116">
    <cfRule type="cellIs" dxfId="1136" priority="2383" stopIfTrue="1" operator="equal">
      <formula>"DEFICIENTE"</formula>
    </cfRule>
    <cfRule type="cellIs" dxfId="1135" priority="2384" stopIfTrue="1" operator="equal">
      <formula>"RAZONABLE"</formula>
    </cfRule>
    <cfRule type="cellIs" dxfId="1134" priority="2385" stopIfTrue="1" operator="equal">
      <formula>"OPTIMO"</formula>
    </cfRule>
  </conditionalFormatting>
  <conditionalFormatting sqref="AA118">
    <cfRule type="cellIs" dxfId="1133" priority="2380" stopIfTrue="1" operator="equal">
      <formula>"DEFICIENTE"</formula>
    </cfRule>
    <cfRule type="cellIs" dxfId="1132" priority="2381" stopIfTrue="1" operator="equal">
      <formula>"RAZONABLE"</formula>
    </cfRule>
    <cfRule type="cellIs" dxfId="1131" priority="2382" stopIfTrue="1" operator="equal">
      <formula>"OPTIMO"</formula>
    </cfRule>
  </conditionalFormatting>
  <conditionalFormatting sqref="AA118">
    <cfRule type="cellIs" dxfId="1130" priority="2377" stopIfTrue="1" operator="equal">
      <formula>"DEFICIENTE"</formula>
    </cfRule>
    <cfRule type="cellIs" dxfId="1129" priority="2378" stopIfTrue="1" operator="equal">
      <formula>"RAZONABLE"</formula>
    </cfRule>
    <cfRule type="cellIs" dxfId="1128" priority="2379" stopIfTrue="1" operator="equal">
      <formula>"OPTIMO"</formula>
    </cfRule>
  </conditionalFormatting>
  <conditionalFormatting sqref="AA119">
    <cfRule type="cellIs" dxfId="1127" priority="2374" stopIfTrue="1" operator="equal">
      <formula>"DEFICIENTE"</formula>
    </cfRule>
    <cfRule type="cellIs" dxfId="1126" priority="2375" stopIfTrue="1" operator="equal">
      <formula>"RAZONABLE"</formula>
    </cfRule>
    <cfRule type="cellIs" dxfId="1125" priority="2376" stopIfTrue="1" operator="equal">
      <formula>"OPTIMO"</formula>
    </cfRule>
  </conditionalFormatting>
  <conditionalFormatting sqref="AA119">
    <cfRule type="cellIs" dxfId="1124" priority="2371" stopIfTrue="1" operator="equal">
      <formula>"DEFICIENTE"</formula>
    </cfRule>
    <cfRule type="cellIs" dxfId="1123" priority="2372" stopIfTrue="1" operator="equal">
      <formula>"RAZONABLE"</formula>
    </cfRule>
    <cfRule type="cellIs" dxfId="1122" priority="2373" stopIfTrue="1" operator="equal">
      <formula>"OPTIMO"</formula>
    </cfRule>
  </conditionalFormatting>
  <conditionalFormatting sqref="AB303">
    <cfRule type="cellIs" dxfId="1121" priority="2368" stopIfTrue="1" operator="equal">
      <formula>"DEFICIENTE"</formula>
    </cfRule>
    <cfRule type="cellIs" dxfId="1120" priority="2369" stopIfTrue="1" operator="equal">
      <formula>"RAZONABLE"</formula>
    </cfRule>
    <cfRule type="cellIs" dxfId="1119" priority="2370" stopIfTrue="1" operator="equal">
      <formula>"OPTIMO"</formula>
    </cfRule>
  </conditionalFormatting>
  <conditionalFormatting sqref="AB303">
    <cfRule type="cellIs" dxfId="1118" priority="2365" stopIfTrue="1" operator="equal">
      <formula>"DEFICIENTE"</formula>
    </cfRule>
    <cfRule type="cellIs" dxfId="1117" priority="2366" stopIfTrue="1" operator="equal">
      <formula>"RAZONABLE"</formula>
    </cfRule>
    <cfRule type="cellIs" dxfId="1116" priority="2367" stopIfTrue="1" operator="equal">
      <formula>"OPTIMO"</formula>
    </cfRule>
  </conditionalFormatting>
  <conditionalFormatting sqref="AB237">
    <cfRule type="cellIs" dxfId="1115" priority="2362" stopIfTrue="1" operator="equal">
      <formula>"DEFICIENTE"</formula>
    </cfRule>
    <cfRule type="cellIs" dxfId="1114" priority="2363" stopIfTrue="1" operator="equal">
      <formula>"RAZONABLE"</formula>
    </cfRule>
    <cfRule type="cellIs" dxfId="1113" priority="2364" stopIfTrue="1" operator="equal">
      <formula>"OPTIMO"</formula>
    </cfRule>
  </conditionalFormatting>
  <conditionalFormatting sqref="AB237">
    <cfRule type="cellIs" dxfId="1112" priority="2359" stopIfTrue="1" operator="equal">
      <formula>"DEFICIENTE"</formula>
    </cfRule>
    <cfRule type="cellIs" dxfId="1111" priority="2360" stopIfTrue="1" operator="equal">
      <formula>"RAZONABLE"</formula>
    </cfRule>
    <cfRule type="cellIs" dxfId="1110" priority="2361" stopIfTrue="1" operator="equal">
      <formula>"OPTIMO"</formula>
    </cfRule>
  </conditionalFormatting>
  <conditionalFormatting sqref="AB238">
    <cfRule type="cellIs" dxfId="1109" priority="2356" stopIfTrue="1" operator="equal">
      <formula>"DEFICIENTE"</formula>
    </cfRule>
    <cfRule type="cellIs" dxfId="1108" priority="2357" stopIfTrue="1" operator="equal">
      <formula>"RAZONABLE"</formula>
    </cfRule>
    <cfRule type="cellIs" dxfId="1107" priority="2358" stopIfTrue="1" operator="equal">
      <formula>"OPTIMO"</formula>
    </cfRule>
  </conditionalFormatting>
  <conditionalFormatting sqref="AB238">
    <cfRule type="cellIs" dxfId="1106" priority="2353" stopIfTrue="1" operator="equal">
      <formula>"DEFICIENTE"</formula>
    </cfRule>
    <cfRule type="cellIs" dxfId="1105" priority="2354" stopIfTrue="1" operator="equal">
      <formula>"RAZONABLE"</formula>
    </cfRule>
    <cfRule type="cellIs" dxfId="1104" priority="2355" stopIfTrue="1" operator="equal">
      <formula>"OPTIMO"</formula>
    </cfRule>
  </conditionalFormatting>
  <conditionalFormatting sqref="AB304">
    <cfRule type="cellIs" dxfId="1103" priority="2350" stopIfTrue="1" operator="equal">
      <formula>"DEFICIENTE"</formula>
    </cfRule>
    <cfRule type="cellIs" dxfId="1102" priority="2351" stopIfTrue="1" operator="equal">
      <formula>"RAZONABLE"</formula>
    </cfRule>
    <cfRule type="cellIs" dxfId="1101" priority="2352" stopIfTrue="1" operator="equal">
      <formula>"OPTIMO"</formula>
    </cfRule>
  </conditionalFormatting>
  <conditionalFormatting sqref="AB304">
    <cfRule type="cellIs" dxfId="1100" priority="2347" stopIfTrue="1" operator="equal">
      <formula>"DEFICIENTE"</formula>
    </cfRule>
    <cfRule type="cellIs" dxfId="1099" priority="2348" stopIfTrue="1" operator="equal">
      <formula>"RAZONABLE"</formula>
    </cfRule>
    <cfRule type="cellIs" dxfId="1098" priority="2349" stopIfTrue="1" operator="equal">
      <formula>"OPTIMO"</formula>
    </cfRule>
  </conditionalFormatting>
  <conditionalFormatting sqref="AB367">
    <cfRule type="cellIs" dxfId="1097" priority="2344" stopIfTrue="1" operator="equal">
      <formula>"DEFICIENTE"</formula>
    </cfRule>
    <cfRule type="cellIs" dxfId="1096" priority="2345" stopIfTrue="1" operator="equal">
      <formula>"RAZONABLE"</formula>
    </cfRule>
    <cfRule type="cellIs" dxfId="1095" priority="2346" stopIfTrue="1" operator="equal">
      <formula>"OPTIMO"</formula>
    </cfRule>
  </conditionalFormatting>
  <conditionalFormatting sqref="AB367">
    <cfRule type="cellIs" dxfId="1094" priority="2341" stopIfTrue="1" operator="equal">
      <formula>"DEFICIENTE"</formula>
    </cfRule>
    <cfRule type="cellIs" dxfId="1093" priority="2342" stopIfTrue="1" operator="equal">
      <formula>"RAZONABLE"</formula>
    </cfRule>
    <cfRule type="cellIs" dxfId="1092" priority="2343" stopIfTrue="1" operator="equal">
      <formula>"OPTIMO"</formula>
    </cfRule>
  </conditionalFormatting>
  <conditionalFormatting sqref="AB372:AB377 AB379">
    <cfRule type="cellIs" dxfId="1091" priority="2338" stopIfTrue="1" operator="equal">
      <formula>"DEFICIENTE"</formula>
    </cfRule>
    <cfRule type="cellIs" dxfId="1090" priority="2339" stopIfTrue="1" operator="equal">
      <formula>"RAZONABLE"</formula>
    </cfRule>
    <cfRule type="cellIs" dxfId="1089" priority="2340" stopIfTrue="1" operator="equal">
      <formula>"OPTIMO"</formula>
    </cfRule>
  </conditionalFormatting>
  <conditionalFormatting sqref="AB372:AB377 AB379">
    <cfRule type="cellIs" dxfId="1088" priority="2335" stopIfTrue="1" operator="equal">
      <formula>"DEFICIENTE"</formula>
    </cfRule>
    <cfRule type="cellIs" dxfId="1087" priority="2336" stopIfTrue="1" operator="equal">
      <formula>"RAZONABLE"</formula>
    </cfRule>
    <cfRule type="cellIs" dxfId="1086" priority="2337" stopIfTrue="1" operator="equal">
      <formula>"OPTIMO"</formula>
    </cfRule>
  </conditionalFormatting>
  <conditionalFormatting sqref="AB188">
    <cfRule type="cellIs" dxfId="1085" priority="2326" stopIfTrue="1" operator="equal">
      <formula>"DEFICIENTE"</formula>
    </cfRule>
    <cfRule type="cellIs" dxfId="1084" priority="2327" stopIfTrue="1" operator="equal">
      <formula>"RAZONABLE"</formula>
    </cfRule>
    <cfRule type="cellIs" dxfId="1083" priority="2328" stopIfTrue="1" operator="equal">
      <formula>"OPTIMO"</formula>
    </cfRule>
  </conditionalFormatting>
  <conditionalFormatting sqref="AB188">
    <cfRule type="cellIs" dxfId="1082" priority="2323" stopIfTrue="1" operator="equal">
      <formula>"DEFICIENTE"</formula>
    </cfRule>
    <cfRule type="cellIs" dxfId="1081" priority="2324" stopIfTrue="1" operator="equal">
      <formula>"RAZONABLE"</formula>
    </cfRule>
    <cfRule type="cellIs" dxfId="1080" priority="2325" stopIfTrue="1" operator="equal">
      <formula>"OPTIMO"</formula>
    </cfRule>
  </conditionalFormatting>
  <conditionalFormatting sqref="AB336:AB338">
    <cfRule type="cellIs" dxfId="1079" priority="2320" stopIfTrue="1" operator="equal">
      <formula>"DEFICIENTE"</formula>
    </cfRule>
    <cfRule type="cellIs" dxfId="1078" priority="2321" stopIfTrue="1" operator="equal">
      <formula>"RAZONABLE"</formula>
    </cfRule>
    <cfRule type="cellIs" dxfId="1077" priority="2322" stopIfTrue="1" operator="equal">
      <formula>"OPTIMO"</formula>
    </cfRule>
  </conditionalFormatting>
  <conditionalFormatting sqref="AB336:AB338">
    <cfRule type="cellIs" dxfId="1076" priority="2317" stopIfTrue="1" operator="equal">
      <formula>"DEFICIENTE"</formula>
    </cfRule>
    <cfRule type="cellIs" dxfId="1075" priority="2318" stopIfTrue="1" operator="equal">
      <formula>"RAZONABLE"</formula>
    </cfRule>
    <cfRule type="cellIs" dxfId="1074" priority="2319" stopIfTrue="1" operator="equal">
      <formula>"OPTIMO"</formula>
    </cfRule>
  </conditionalFormatting>
  <conditionalFormatting sqref="AB265">
    <cfRule type="cellIs" dxfId="1073" priority="2182" stopIfTrue="1" operator="equal">
      <formula>"DEFICIENTE"</formula>
    </cfRule>
    <cfRule type="cellIs" dxfId="1072" priority="2183" stopIfTrue="1" operator="equal">
      <formula>"RAZONABLE"</formula>
    </cfRule>
    <cfRule type="cellIs" dxfId="1071" priority="2184" stopIfTrue="1" operator="equal">
      <formula>"OPTIMO"</formula>
    </cfRule>
  </conditionalFormatting>
  <conditionalFormatting sqref="AB265">
    <cfRule type="cellIs" dxfId="1070" priority="2179" stopIfTrue="1" operator="equal">
      <formula>"DEFICIENTE"</formula>
    </cfRule>
    <cfRule type="cellIs" dxfId="1069" priority="2180" stopIfTrue="1" operator="equal">
      <formula>"RAZONABLE"</formula>
    </cfRule>
    <cfRule type="cellIs" dxfId="1068" priority="2181" stopIfTrue="1" operator="equal">
      <formula>"OPTIMO"</formula>
    </cfRule>
  </conditionalFormatting>
  <conditionalFormatting sqref="AB316 AB271 AB276:AB277 AB279">
    <cfRule type="cellIs" dxfId="1067" priority="2176" stopIfTrue="1" operator="equal">
      <formula>"DEFICIENTE"</formula>
    </cfRule>
    <cfRule type="cellIs" dxfId="1066" priority="2177" stopIfTrue="1" operator="equal">
      <formula>"RAZONABLE"</formula>
    </cfRule>
    <cfRule type="cellIs" dxfId="1065" priority="2178" stopIfTrue="1" operator="equal">
      <formula>"OPTIMO"</formula>
    </cfRule>
  </conditionalFormatting>
  <conditionalFormatting sqref="AB316 AB271 AB276:AB277 AB279">
    <cfRule type="cellIs" dxfId="1064" priority="2173" stopIfTrue="1" operator="equal">
      <formula>"DEFICIENTE"</formula>
    </cfRule>
    <cfRule type="cellIs" dxfId="1063" priority="2174" stopIfTrue="1" operator="equal">
      <formula>"RAZONABLE"</formula>
    </cfRule>
    <cfRule type="cellIs" dxfId="1062" priority="2175" stopIfTrue="1" operator="equal">
      <formula>"OPTIMO"</formula>
    </cfRule>
  </conditionalFormatting>
  <conditionalFormatting sqref="AB331">
    <cfRule type="cellIs" dxfId="1061" priority="2170" stopIfTrue="1" operator="equal">
      <formula>"DEFICIENTE"</formula>
    </cfRule>
    <cfRule type="cellIs" dxfId="1060" priority="2171" stopIfTrue="1" operator="equal">
      <formula>"RAZONABLE"</formula>
    </cfRule>
    <cfRule type="cellIs" dxfId="1059" priority="2172" stopIfTrue="1" operator="equal">
      <formula>"OPTIMO"</formula>
    </cfRule>
  </conditionalFormatting>
  <conditionalFormatting sqref="AB331">
    <cfRule type="cellIs" dxfId="1058" priority="2167" stopIfTrue="1" operator="equal">
      <formula>"DEFICIENTE"</formula>
    </cfRule>
    <cfRule type="cellIs" dxfId="1057" priority="2168" stopIfTrue="1" operator="equal">
      <formula>"RAZONABLE"</formula>
    </cfRule>
    <cfRule type="cellIs" dxfId="1056" priority="2169" stopIfTrue="1" operator="equal">
      <formula>"OPTIMO"</formula>
    </cfRule>
  </conditionalFormatting>
  <conditionalFormatting sqref="AB361:AB362">
    <cfRule type="cellIs" dxfId="1055" priority="2152" stopIfTrue="1" operator="equal">
      <formula>"DEFICIENTE"</formula>
    </cfRule>
    <cfRule type="cellIs" dxfId="1054" priority="2153" stopIfTrue="1" operator="equal">
      <formula>"RAZONABLE"</formula>
    </cfRule>
    <cfRule type="cellIs" dxfId="1053" priority="2154" stopIfTrue="1" operator="equal">
      <formula>"OPTIMO"</formula>
    </cfRule>
  </conditionalFormatting>
  <conditionalFormatting sqref="AB361:AB362">
    <cfRule type="cellIs" dxfId="1052" priority="2149" stopIfTrue="1" operator="equal">
      <formula>"DEFICIENTE"</formula>
    </cfRule>
    <cfRule type="cellIs" dxfId="1051" priority="2150" stopIfTrue="1" operator="equal">
      <formula>"RAZONABLE"</formula>
    </cfRule>
    <cfRule type="cellIs" dxfId="1050" priority="2151" stopIfTrue="1" operator="equal">
      <formula>"OPTIMO"</formula>
    </cfRule>
  </conditionalFormatting>
  <conditionalFormatting sqref="AB283">
    <cfRule type="cellIs" dxfId="1049" priority="2146" stopIfTrue="1" operator="equal">
      <formula>"DEFICIENTE"</formula>
    </cfRule>
    <cfRule type="cellIs" dxfId="1048" priority="2147" stopIfTrue="1" operator="equal">
      <formula>"RAZONABLE"</formula>
    </cfRule>
    <cfRule type="cellIs" dxfId="1047" priority="2148" stopIfTrue="1" operator="equal">
      <formula>"OPTIMO"</formula>
    </cfRule>
  </conditionalFormatting>
  <conditionalFormatting sqref="AB283">
    <cfRule type="cellIs" dxfId="1046" priority="2143" stopIfTrue="1" operator="equal">
      <formula>"DEFICIENTE"</formula>
    </cfRule>
    <cfRule type="cellIs" dxfId="1045" priority="2144" stopIfTrue="1" operator="equal">
      <formula>"RAZONABLE"</formula>
    </cfRule>
    <cfRule type="cellIs" dxfId="1044" priority="2145" stopIfTrue="1" operator="equal">
      <formula>"OPTIMO"</formula>
    </cfRule>
  </conditionalFormatting>
  <conditionalFormatting sqref="AB285">
    <cfRule type="cellIs" dxfId="1043" priority="2134" stopIfTrue="1" operator="equal">
      <formula>"DEFICIENTE"</formula>
    </cfRule>
    <cfRule type="cellIs" dxfId="1042" priority="2135" stopIfTrue="1" operator="equal">
      <formula>"RAZONABLE"</formula>
    </cfRule>
    <cfRule type="cellIs" dxfId="1041" priority="2136" stopIfTrue="1" operator="equal">
      <formula>"OPTIMO"</formula>
    </cfRule>
  </conditionalFormatting>
  <conditionalFormatting sqref="AB285">
    <cfRule type="cellIs" dxfId="1040" priority="2131" stopIfTrue="1" operator="equal">
      <formula>"DEFICIENTE"</formula>
    </cfRule>
    <cfRule type="cellIs" dxfId="1039" priority="2132" stopIfTrue="1" operator="equal">
      <formula>"RAZONABLE"</formula>
    </cfRule>
    <cfRule type="cellIs" dxfId="1038" priority="2133" stopIfTrue="1" operator="equal">
      <formula>"OPTIMO"</formula>
    </cfRule>
  </conditionalFormatting>
  <conditionalFormatting sqref="AB289">
    <cfRule type="cellIs" dxfId="1037" priority="2110" stopIfTrue="1" operator="equal">
      <formula>"DEFICIENTE"</formula>
    </cfRule>
    <cfRule type="cellIs" dxfId="1036" priority="2111" stopIfTrue="1" operator="equal">
      <formula>"RAZONABLE"</formula>
    </cfRule>
    <cfRule type="cellIs" dxfId="1035" priority="2112" stopIfTrue="1" operator="equal">
      <formula>"OPTIMO"</formula>
    </cfRule>
  </conditionalFormatting>
  <conditionalFormatting sqref="AB289">
    <cfRule type="cellIs" dxfId="1034" priority="2107" stopIfTrue="1" operator="equal">
      <formula>"DEFICIENTE"</formula>
    </cfRule>
    <cfRule type="cellIs" dxfId="1033" priority="2108" stopIfTrue="1" operator="equal">
      <formula>"RAZONABLE"</formula>
    </cfRule>
    <cfRule type="cellIs" dxfId="1032" priority="2109" stopIfTrue="1" operator="equal">
      <formula>"OPTIMO"</formula>
    </cfRule>
  </conditionalFormatting>
  <conditionalFormatting sqref="AB296">
    <cfRule type="cellIs" dxfId="1031" priority="2068" stopIfTrue="1" operator="equal">
      <formula>"DEFICIENTE"</formula>
    </cfRule>
    <cfRule type="cellIs" dxfId="1030" priority="2069" stopIfTrue="1" operator="equal">
      <formula>"RAZONABLE"</formula>
    </cfRule>
    <cfRule type="cellIs" dxfId="1029" priority="2070" stopIfTrue="1" operator="equal">
      <formula>"OPTIMO"</formula>
    </cfRule>
  </conditionalFormatting>
  <conditionalFormatting sqref="AB296">
    <cfRule type="cellIs" dxfId="1028" priority="2065" stopIfTrue="1" operator="equal">
      <formula>"DEFICIENTE"</formula>
    </cfRule>
    <cfRule type="cellIs" dxfId="1027" priority="2066" stopIfTrue="1" operator="equal">
      <formula>"RAZONABLE"</formula>
    </cfRule>
    <cfRule type="cellIs" dxfId="1026" priority="2067" stopIfTrue="1" operator="equal">
      <formula>"OPTIMO"</formula>
    </cfRule>
  </conditionalFormatting>
  <conditionalFormatting sqref="AB334">
    <cfRule type="cellIs" dxfId="1025" priority="1954" stopIfTrue="1" operator="equal">
      <formula>"DEFICIENTE"</formula>
    </cfRule>
    <cfRule type="cellIs" dxfId="1024" priority="1955" stopIfTrue="1" operator="equal">
      <formula>"RAZONABLE"</formula>
    </cfRule>
    <cfRule type="cellIs" dxfId="1023" priority="1956" stopIfTrue="1" operator="equal">
      <formula>"OPTIMO"</formula>
    </cfRule>
  </conditionalFormatting>
  <conditionalFormatting sqref="AB334">
    <cfRule type="cellIs" dxfId="1022" priority="1951" stopIfTrue="1" operator="equal">
      <formula>"DEFICIENTE"</formula>
    </cfRule>
    <cfRule type="cellIs" dxfId="1021" priority="1952" stopIfTrue="1" operator="equal">
      <formula>"RAZONABLE"</formula>
    </cfRule>
    <cfRule type="cellIs" dxfId="1020" priority="1953" stopIfTrue="1" operator="equal">
      <formula>"OPTIMO"</formula>
    </cfRule>
  </conditionalFormatting>
  <conditionalFormatting sqref="AB298">
    <cfRule type="cellIs" dxfId="1019" priority="1924" stopIfTrue="1" operator="equal">
      <formula>"DEFICIENTE"</formula>
    </cfRule>
    <cfRule type="cellIs" dxfId="1018" priority="1925" stopIfTrue="1" operator="equal">
      <formula>"RAZONABLE"</formula>
    </cfRule>
    <cfRule type="cellIs" dxfId="1017" priority="1926" stopIfTrue="1" operator="equal">
      <formula>"OPTIMO"</formula>
    </cfRule>
  </conditionalFormatting>
  <conditionalFormatting sqref="AB298">
    <cfRule type="cellIs" dxfId="1016" priority="1921" stopIfTrue="1" operator="equal">
      <formula>"DEFICIENTE"</formula>
    </cfRule>
    <cfRule type="cellIs" dxfId="1015" priority="1922" stopIfTrue="1" operator="equal">
      <formula>"RAZONABLE"</formula>
    </cfRule>
    <cfRule type="cellIs" dxfId="1014" priority="1923" stopIfTrue="1" operator="equal">
      <formula>"OPTIMO"</formula>
    </cfRule>
  </conditionalFormatting>
  <conditionalFormatting sqref="AB302">
    <cfRule type="cellIs" dxfId="1013" priority="1906" stopIfTrue="1" operator="equal">
      <formula>"DEFICIENTE"</formula>
    </cfRule>
    <cfRule type="cellIs" dxfId="1012" priority="1907" stopIfTrue="1" operator="equal">
      <formula>"RAZONABLE"</formula>
    </cfRule>
    <cfRule type="cellIs" dxfId="1011" priority="1908" stopIfTrue="1" operator="equal">
      <formula>"OPTIMO"</formula>
    </cfRule>
  </conditionalFormatting>
  <conditionalFormatting sqref="AB302">
    <cfRule type="cellIs" dxfId="1010" priority="1903" stopIfTrue="1" operator="equal">
      <formula>"DEFICIENTE"</formula>
    </cfRule>
    <cfRule type="cellIs" dxfId="1009" priority="1904" stopIfTrue="1" operator="equal">
      <formula>"RAZONABLE"</formula>
    </cfRule>
    <cfRule type="cellIs" dxfId="1008" priority="1905" stopIfTrue="1" operator="equal">
      <formula>"OPTIMO"</formula>
    </cfRule>
  </conditionalFormatting>
  <conditionalFormatting sqref="AB307">
    <cfRule type="cellIs" dxfId="1007" priority="1900" stopIfTrue="1" operator="equal">
      <formula>"DEFICIENTE"</formula>
    </cfRule>
    <cfRule type="cellIs" dxfId="1006" priority="1901" stopIfTrue="1" operator="equal">
      <formula>"RAZONABLE"</formula>
    </cfRule>
    <cfRule type="cellIs" dxfId="1005" priority="1902" stopIfTrue="1" operator="equal">
      <formula>"OPTIMO"</formula>
    </cfRule>
  </conditionalFormatting>
  <conditionalFormatting sqref="AB307">
    <cfRule type="cellIs" dxfId="1004" priority="1897" stopIfTrue="1" operator="equal">
      <formula>"DEFICIENTE"</formula>
    </cfRule>
    <cfRule type="cellIs" dxfId="1003" priority="1898" stopIfTrue="1" operator="equal">
      <formula>"RAZONABLE"</formula>
    </cfRule>
    <cfRule type="cellIs" dxfId="1002" priority="1899" stopIfTrue="1" operator="equal">
      <formula>"OPTIMO"</formula>
    </cfRule>
  </conditionalFormatting>
  <conditionalFormatting sqref="AB315">
    <cfRule type="cellIs" dxfId="1001" priority="1882" stopIfTrue="1" operator="equal">
      <formula>"DEFICIENTE"</formula>
    </cfRule>
    <cfRule type="cellIs" dxfId="1000" priority="1883" stopIfTrue="1" operator="equal">
      <formula>"RAZONABLE"</formula>
    </cfRule>
    <cfRule type="cellIs" dxfId="999" priority="1884" stopIfTrue="1" operator="equal">
      <formula>"OPTIMO"</formula>
    </cfRule>
  </conditionalFormatting>
  <conditionalFormatting sqref="AB315">
    <cfRule type="cellIs" dxfId="998" priority="1879" stopIfTrue="1" operator="equal">
      <formula>"DEFICIENTE"</formula>
    </cfRule>
    <cfRule type="cellIs" dxfId="997" priority="1880" stopIfTrue="1" operator="equal">
      <formula>"RAZONABLE"</formula>
    </cfRule>
    <cfRule type="cellIs" dxfId="996" priority="1881" stopIfTrue="1" operator="equal">
      <formula>"OPTIMO"</formula>
    </cfRule>
  </conditionalFormatting>
  <conditionalFormatting sqref="AB17">
    <cfRule type="cellIs" dxfId="995" priority="1864" stopIfTrue="1" operator="equal">
      <formula>"DEFICIENTE"</formula>
    </cfRule>
    <cfRule type="cellIs" dxfId="994" priority="1865" stopIfTrue="1" operator="equal">
      <formula>"RAZONABLE"</formula>
    </cfRule>
    <cfRule type="cellIs" dxfId="993" priority="1866" stopIfTrue="1" operator="equal">
      <formula>"OPTIMO"</formula>
    </cfRule>
  </conditionalFormatting>
  <conditionalFormatting sqref="AB17">
    <cfRule type="cellIs" dxfId="992" priority="1861" stopIfTrue="1" operator="equal">
      <formula>"DEFICIENTE"</formula>
    </cfRule>
    <cfRule type="cellIs" dxfId="991" priority="1862" stopIfTrue="1" operator="equal">
      <formula>"RAZONABLE"</formula>
    </cfRule>
    <cfRule type="cellIs" dxfId="990" priority="1863" stopIfTrue="1" operator="equal">
      <formula>"OPTIMO"</formula>
    </cfRule>
  </conditionalFormatting>
  <conditionalFormatting sqref="AB364">
    <cfRule type="cellIs" dxfId="989" priority="1732" stopIfTrue="1" operator="equal">
      <formula>"DEFICIENTE"</formula>
    </cfRule>
    <cfRule type="cellIs" dxfId="988" priority="1733" stopIfTrue="1" operator="equal">
      <formula>"RAZONABLE"</formula>
    </cfRule>
    <cfRule type="cellIs" dxfId="987" priority="1734" stopIfTrue="1" operator="equal">
      <formula>"OPTIMO"</formula>
    </cfRule>
  </conditionalFormatting>
  <conditionalFormatting sqref="AB364">
    <cfRule type="cellIs" dxfId="986" priority="1729" stopIfTrue="1" operator="equal">
      <formula>"DEFICIENTE"</formula>
    </cfRule>
    <cfRule type="cellIs" dxfId="985" priority="1730" stopIfTrue="1" operator="equal">
      <formula>"RAZONABLE"</formula>
    </cfRule>
    <cfRule type="cellIs" dxfId="984" priority="1731" stopIfTrue="1" operator="equal">
      <formula>"OPTIMO"</formula>
    </cfRule>
  </conditionalFormatting>
  <conditionalFormatting sqref="AB365">
    <cfRule type="cellIs" dxfId="983" priority="1714" stopIfTrue="1" operator="equal">
      <formula>"DEFICIENTE"</formula>
    </cfRule>
    <cfRule type="cellIs" dxfId="982" priority="1715" stopIfTrue="1" operator="equal">
      <formula>"RAZONABLE"</formula>
    </cfRule>
    <cfRule type="cellIs" dxfId="981" priority="1716" stopIfTrue="1" operator="equal">
      <formula>"OPTIMO"</formula>
    </cfRule>
  </conditionalFormatting>
  <conditionalFormatting sqref="AB365">
    <cfRule type="cellIs" dxfId="980" priority="1711" stopIfTrue="1" operator="equal">
      <formula>"DEFICIENTE"</formula>
    </cfRule>
    <cfRule type="cellIs" dxfId="979" priority="1712" stopIfTrue="1" operator="equal">
      <formula>"RAZONABLE"</formula>
    </cfRule>
    <cfRule type="cellIs" dxfId="978" priority="1713" stopIfTrue="1" operator="equal">
      <formula>"OPTIMO"</formula>
    </cfRule>
  </conditionalFormatting>
  <conditionalFormatting sqref="AB366">
    <cfRule type="cellIs" dxfId="977" priority="1708" stopIfTrue="1" operator="equal">
      <formula>"DEFICIENTE"</formula>
    </cfRule>
    <cfRule type="cellIs" dxfId="976" priority="1709" stopIfTrue="1" operator="equal">
      <formula>"RAZONABLE"</formula>
    </cfRule>
    <cfRule type="cellIs" dxfId="975" priority="1710" stopIfTrue="1" operator="equal">
      <formula>"OPTIMO"</formula>
    </cfRule>
  </conditionalFormatting>
  <conditionalFormatting sqref="AB366">
    <cfRule type="cellIs" dxfId="974" priority="1705" stopIfTrue="1" operator="equal">
      <formula>"DEFICIENTE"</formula>
    </cfRule>
    <cfRule type="cellIs" dxfId="973" priority="1706" stopIfTrue="1" operator="equal">
      <formula>"RAZONABLE"</formula>
    </cfRule>
    <cfRule type="cellIs" dxfId="972" priority="1707" stopIfTrue="1" operator="equal">
      <formula>"OPTIMO"</formula>
    </cfRule>
  </conditionalFormatting>
  <conditionalFormatting sqref="AB325">
    <cfRule type="cellIs" dxfId="971" priority="1672" stopIfTrue="1" operator="equal">
      <formula>"DEFICIENTE"</formula>
    </cfRule>
    <cfRule type="cellIs" dxfId="970" priority="1673" stopIfTrue="1" operator="equal">
      <formula>"RAZONABLE"</formula>
    </cfRule>
    <cfRule type="cellIs" dxfId="969" priority="1674" stopIfTrue="1" operator="equal">
      <formula>"OPTIMO"</formula>
    </cfRule>
  </conditionalFormatting>
  <conditionalFormatting sqref="AB325">
    <cfRule type="cellIs" dxfId="968" priority="1669" stopIfTrue="1" operator="equal">
      <formula>"DEFICIENTE"</formula>
    </cfRule>
    <cfRule type="cellIs" dxfId="967" priority="1670" stopIfTrue="1" operator="equal">
      <formula>"RAZONABLE"</formula>
    </cfRule>
    <cfRule type="cellIs" dxfId="966" priority="1671" stopIfTrue="1" operator="equal">
      <formula>"OPTIMO"</formula>
    </cfRule>
  </conditionalFormatting>
  <conditionalFormatting sqref="AB359:AB360">
    <cfRule type="cellIs" dxfId="965" priority="1612" stopIfTrue="1" operator="equal">
      <formula>"DEFICIENTE"</formula>
    </cfRule>
    <cfRule type="cellIs" dxfId="964" priority="1613" stopIfTrue="1" operator="equal">
      <formula>"RAZONABLE"</formula>
    </cfRule>
    <cfRule type="cellIs" dxfId="963" priority="1614" stopIfTrue="1" operator="equal">
      <formula>"OPTIMO"</formula>
    </cfRule>
  </conditionalFormatting>
  <conditionalFormatting sqref="AB359:AB360">
    <cfRule type="cellIs" dxfId="962" priority="1609" stopIfTrue="1" operator="equal">
      <formula>"DEFICIENTE"</formula>
    </cfRule>
    <cfRule type="cellIs" dxfId="961" priority="1610" stopIfTrue="1" operator="equal">
      <formula>"RAZONABLE"</formula>
    </cfRule>
    <cfRule type="cellIs" dxfId="960" priority="1611" stopIfTrue="1" operator="equal">
      <formula>"OPTIMO"</formula>
    </cfRule>
  </conditionalFormatting>
  <conditionalFormatting sqref="AB226">
    <cfRule type="cellIs" dxfId="959" priority="1606" stopIfTrue="1" operator="equal">
      <formula>"DEFICIENTE"</formula>
    </cfRule>
    <cfRule type="cellIs" dxfId="958" priority="1607" stopIfTrue="1" operator="equal">
      <formula>"RAZONABLE"</formula>
    </cfRule>
    <cfRule type="cellIs" dxfId="957" priority="1608" stopIfTrue="1" operator="equal">
      <formula>"OPTIMO"</formula>
    </cfRule>
  </conditionalFormatting>
  <conditionalFormatting sqref="AB226">
    <cfRule type="cellIs" dxfId="956" priority="1603" stopIfTrue="1" operator="equal">
      <formula>"DEFICIENTE"</formula>
    </cfRule>
    <cfRule type="cellIs" dxfId="955" priority="1604" stopIfTrue="1" operator="equal">
      <formula>"RAZONABLE"</formula>
    </cfRule>
    <cfRule type="cellIs" dxfId="954" priority="1605" stopIfTrue="1" operator="equal">
      <formula>"OPTIMO"</formula>
    </cfRule>
  </conditionalFormatting>
  <conditionalFormatting sqref="AB267">
    <cfRule type="cellIs" dxfId="953" priority="1540" stopIfTrue="1" operator="equal">
      <formula>"DEFICIENTE"</formula>
    </cfRule>
    <cfRule type="cellIs" dxfId="952" priority="1541" stopIfTrue="1" operator="equal">
      <formula>"RAZONABLE"</formula>
    </cfRule>
    <cfRule type="cellIs" dxfId="951" priority="1542" stopIfTrue="1" operator="equal">
      <formula>"OPTIMO"</formula>
    </cfRule>
  </conditionalFormatting>
  <conditionalFormatting sqref="AB267">
    <cfRule type="cellIs" dxfId="950" priority="1537" stopIfTrue="1" operator="equal">
      <formula>"DEFICIENTE"</formula>
    </cfRule>
    <cfRule type="cellIs" dxfId="949" priority="1538" stopIfTrue="1" operator="equal">
      <formula>"RAZONABLE"</formula>
    </cfRule>
    <cfRule type="cellIs" dxfId="948" priority="1539" stopIfTrue="1" operator="equal">
      <formula>"OPTIMO"</formula>
    </cfRule>
  </conditionalFormatting>
  <conditionalFormatting sqref="AB269">
    <cfRule type="cellIs" dxfId="947" priority="1534" stopIfTrue="1" operator="equal">
      <formula>"DEFICIENTE"</formula>
    </cfRule>
    <cfRule type="cellIs" dxfId="946" priority="1535" stopIfTrue="1" operator="equal">
      <formula>"RAZONABLE"</formula>
    </cfRule>
    <cfRule type="cellIs" dxfId="945" priority="1536" stopIfTrue="1" operator="equal">
      <formula>"OPTIMO"</formula>
    </cfRule>
  </conditionalFormatting>
  <conditionalFormatting sqref="AB269">
    <cfRule type="cellIs" dxfId="944" priority="1531" stopIfTrue="1" operator="equal">
      <formula>"DEFICIENTE"</formula>
    </cfRule>
    <cfRule type="cellIs" dxfId="943" priority="1532" stopIfTrue="1" operator="equal">
      <formula>"RAZONABLE"</formula>
    </cfRule>
    <cfRule type="cellIs" dxfId="942" priority="1533" stopIfTrue="1" operator="equal">
      <formula>"OPTIMO"</formula>
    </cfRule>
  </conditionalFormatting>
  <conditionalFormatting sqref="AB270">
    <cfRule type="cellIs" dxfId="941" priority="1528" stopIfTrue="1" operator="equal">
      <formula>"DEFICIENTE"</formula>
    </cfRule>
    <cfRule type="cellIs" dxfId="940" priority="1529" stopIfTrue="1" operator="equal">
      <formula>"RAZONABLE"</formula>
    </cfRule>
    <cfRule type="cellIs" dxfId="939" priority="1530" stopIfTrue="1" operator="equal">
      <formula>"OPTIMO"</formula>
    </cfRule>
  </conditionalFormatting>
  <conditionalFormatting sqref="AB270">
    <cfRule type="cellIs" dxfId="938" priority="1525" stopIfTrue="1" operator="equal">
      <formula>"DEFICIENTE"</formula>
    </cfRule>
    <cfRule type="cellIs" dxfId="937" priority="1526" stopIfTrue="1" operator="equal">
      <formula>"RAZONABLE"</formula>
    </cfRule>
    <cfRule type="cellIs" dxfId="936" priority="1527" stopIfTrue="1" operator="equal">
      <formula>"OPTIMO"</formula>
    </cfRule>
  </conditionalFormatting>
  <conditionalFormatting sqref="AB272">
    <cfRule type="cellIs" dxfId="935" priority="1522" stopIfTrue="1" operator="equal">
      <formula>"DEFICIENTE"</formula>
    </cfRule>
    <cfRule type="cellIs" dxfId="934" priority="1523" stopIfTrue="1" operator="equal">
      <formula>"RAZONABLE"</formula>
    </cfRule>
    <cfRule type="cellIs" dxfId="933" priority="1524" stopIfTrue="1" operator="equal">
      <formula>"OPTIMO"</formula>
    </cfRule>
  </conditionalFormatting>
  <conditionalFormatting sqref="AB272">
    <cfRule type="cellIs" dxfId="932" priority="1519" stopIfTrue="1" operator="equal">
      <formula>"DEFICIENTE"</formula>
    </cfRule>
    <cfRule type="cellIs" dxfId="931" priority="1520" stopIfTrue="1" operator="equal">
      <formula>"RAZONABLE"</formula>
    </cfRule>
    <cfRule type="cellIs" dxfId="930" priority="1521" stopIfTrue="1" operator="equal">
      <formula>"OPTIMO"</formula>
    </cfRule>
  </conditionalFormatting>
  <conditionalFormatting sqref="AB274">
    <cfRule type="cellIs" dxfId="929" priority="1516" stopIfTrue="1" operator="equal">
      <formula>"DEFICIENTE"</formula>
    </cfRule>
    <cfRule type="cellIs" dxfId="928" priority="1517" stopIfTrue="1" operator="equal">
      <formula>"RAZONABLE"</formula>
    </cfRule>
    <cfRule type="cellIs" dxfId="927" priority="1518" stopIfTrue="1" operator="equal">
      <formula>"OPTIMO"</formula>
    </cfRule>
  </conditionalFormatting>
  <conditionalFormatting sqref="AB274">
    <cfRule type="cellIs" dxfId="926" priority="1513" stopIfTrue="1" operator="equal">
      <formula>"DEFICIENTE"</formula>
    </cfRule>
    <cfRule type="cellIs" dxfId="925" priority="1514" stopIfTrue="1" operator="equal">
      <formula>"RAZONABLE"</formula>
    </cfRule>
    <cfRule type="cellIs" dxfId="924" priority="1515" stopIfTrue="1" operator="equal">
      <formula>"OPTIMO"</formula>
    </cfRule>
  </conditionalFormatting>
  <conditionalFormatting sqref="AB281">
    <cfRule type="cellIs" dxfId="923" priority="1510" stopIfTrue="1" operator="equal">
      <formula>"DEFICIENTE"</formula>
    </cfRule>
    <cfRule type="cellIs" dxfId="922" priority="1511" stopIfTrue="1" operator="equal">
      <formula>"RAZONABLE"</formula>
    </cfRule>
    <cfRule type="cellIs" dxfId="921" priority="1512" stopIfTrue="1" operator="equal">
      <formula>"OPTIMO"</formula>
    </cfRule>
  </conditionalFormatting>
  <conditionalFormatting sqref="AB281">
    <cfRule type="cellIs" dxfId="920" priority="1507" stopIfTrue="1" operator="equal">
      <formula>"DEFICIENTE"</formula>
    </cfRule>
    <cfRule type="cellIs" dxfId="919" priority="1508" stopIfTrue="1" operator="equal">
      <formula>"RAZONABLE"</formula>
    </cfRule>
    <cfRule type="cellIs" dxfId="918" priority="1509" stopIfTrue="1" operator="equal">
      <formula>"OPTIMO"</formula>
    </cfRule>
  </conditionalFormatting>
  <conditionalFormatting sqref="AB131">
    <cfRule type="cellIs" dxfId="917" priority="1498" stopIfTrue="1" operator="equal">
      <formula>"DEFICIENTE"</formula>
    </cfRule>
    <cfRule type="cellIs" dxfId="916" priority="1499" stopIfTrue="1" operator="equal">
      <formula>"RAZONABLE"</formula>
    </cfRule>
    <cfRule type="cellIs" dxfId="915" priority="1500" stopIfTrue="1" operator="equal">
      <formula>"OPTIMO"</formula>
    </cfRule>
  </conditionalFormatting>
  <conditionalFormatting sqref="AB131">
    <cfRule type="cellIs" dxfId="914" priority="1495" stopIfTrue="1" operator="equal">
      <formula>"DEFICIENTE"</formula>
    </cfRule>
    <cfRule type="cellIs" dxfId="913" priority="1496" stopIfTrue="1" operator="equal">
      <formula>"RAZONABLE"</formula>
    </cfRule>
    <cfRule type="cellIs" dxfId="912" priority="1497" stopIfTrue="1" operator="equal">
      <formula>"OPTIMO"</formula>
    </cfRule>
  </conditionalFormatting>
  <conditionalFormatting sqref="AB260">
    <cfRule type="cellIs" dxfId="911" priority="1492" stopIfTrue="1" operator="equal">
      <formula>"DEFICIENTE"</formula>
    </cfRule>
    <cfRule type="cellIs" dxfId="910" priority="1493" stopIfTrue="1" operator="equal">
      <formula>"RAZONABLE"</formula>
    </cfRule>
    <cfRule type="cellIs" dxfId="909" priority="1494" stopIfTrue="1" operator="equal">
      <formula>"OPTIMO"</formula>
    </cfRule>
  </conditionalFormatting>
  <conditionalFormatting sqref="AB260">
    <cfRule type="cellIs" dxfId="908" priority="1489" stopIfTrue="1" operator="equal">
      <formula>"DEFICIENTE"</formula>
    </cfRule>
    <cfRule type="cellIs" dxfId="907" priority="1490" stopIfTrue="1" operator="equal">
      <formula>"RAZONABLE"</formula>
    </cfRule>
    <cfRule type="cellIs" dxfId="906" priority="1491" stopIfTrue="1" operator="equal">
      <formula>"OPTIMO"</formula>
    </cfRule>
  </conditionalFormatting>
  <conditionalFormatting sqref="AB317">
    <cfRule type="cellIs" dxfId="905" priority="1480" stopIfTrue="1" operator="equal">
      <formula>"DEFICIENTE"</formula>
    </cfRule>
    <cfRule type="cellIs" dxfId="904" priority="1481" stopIfTrue="1" operator="equal">
      <formula>"RAZONABLE"</formula>
    </cfRule>
    <cfRule type="cellIs" dxfId="903" priority="1482" stopIfTrue="1" operator="equal">
      <formula>"OPTIMO"</formula>
    </cfRule>
  </conditionalFormatting>
  <conditionalFormatting sqref="AB317">
    <cfRule type="cellIs" dxfId="902" priority="1477" stopIfTrue="1" operator="equal">
      <formula>"DEFICIENTE"</formula>
    </cfRule>
    <cfRule type="cellIs" dxfId="901" priority="1478" stopIfTrue="1" operator="equal">
      <formula>"RAZONABLE"</formula>
    </cfRule>
    <cfRule type="cellIs" dxfId="900" priority="1479" stopIfTrue="1" operator="equal">
      <formula>"OPTIMO"</formula>
    </cfRule>
  </conditionalFormatting>
  <conditionalFormatting sqref="AB318">
    <cfRule type="cellIs" dxfId="899" priority="1474" stopIfTrue="1" operator="equal">
      <formula>"DEFICIENTE"</formula>
    </cfRule>
    <cfRule type="cellIs" dxfId="898" priority="1475" stopIfTrue="1" operator="equal">
      <formula>"RAZONABLE"</formula>
    </cfRule>
    <cfRule type="cellIs" dxfId="897" priority="1476" stopIfTrue="1" operator="equal">
      <formula>"OPTIMO"</formula>
    </cfRule>
  </conditionalFormatting>
  <conditionalFormatting sqref="AB318">
    <cfRule type="cellIs" dxfId="896" priority="1471" stopIfTrue="1" operator="equal">
      <formula>"DEFICIENTE"</formula>
    </cfRule>
    <cfRule type="cellIs" dxfId="895" priority="1472" stopIfTrue="1" operator="equal">
      <formula>"RAZONABLE"</formula>
    </cfRule>
    <cfRule type="cellIs" dxfId="894" priority="1473" stopIfTrue="1" operator="equal">
      <formula>"OPTIMO"</formula>
    </cfRule>
  </conditionalFormatting>
  <conditionalFormatting sqref="AB319">
    <cfRule type="cellIs" dxfId="893" priority="1468" stopIfTrue="1" operator="equal">
      <formula>"DEFICIENTE"</formula>
    </cfRule>
    <cfRule type="cellIs" dxfId="892" priority="1469" stopIfTrue="1" operator="equal">
      <formula>"RAZONABLE"</formula>
    </cfRule>
    <cfRule type="cellIs" dxfId="891" priority="1470" stopIfTrue="1" operator="equal">
      <formula>"OPTIMO"</formula>
    </cfRule>
  </conditionalFormatting>
  <conditionalFormatting sqref="AB319">
    <cfRule type="cellIs" dxfId="890" priority="1465" stopIfTrue="1" operator="equal">
      <formula>"DEFICIENTE"</formula>
    </cfRule>
    <cfRule type="cellIs" dxfId="889" priority="1466" stopIfTrue="1" operator="equal">
      <formula>"RAZONABLE"</formula>
    </cfRule>
    <cfRule type="cellIs" dxfId="888" priority="1467" stopIfTrue="1" operator="equal">
      <formula>"OPTIMO"</formula>
    </cfRule>
  </conditionalFormatting>
  <conditionalFormatting sqref="AB320">
    <cfRule type="cellIs" dxfId="887" priority="1462" stopIfTrue="1" operator="equal">
      <formula>"DEFICIENTE"</formula>
    </cfRule>
    <cfRule type="cellIs" dxfId="886" priority="1463" stopIfTrue="1" operator="equal">
      <formula>"RAZONABLE"</formula>
    </cfRule>
    <cfRule type="cellIs" dxfId="885" priority="1464" stopIfTrue="1" operator="equal">
      <formula>"OPTIMO"</formula>
    </cfRule>
  </conditionalFormatting>
  <conditionalFormatting sqref="AB320">
    <cfRule type="cellIs" dxfId="884" priority="1459" stopIfTrue="1" operator="equal">
      <formula>"DEFICIENTE"</formula>
    </cfRule>
    <cfRule type="cellIs" dxfId="883" priority="1460" stopIfTrue="1" operator="equal">
      <formula>"RAZONABLE"</formula>
    </cfRule>
    <cfRule type="cellIs" dxfId="882" priority="1461" stopIfTrue="1" operator="equal">
      <formula>"OPTIMO"</formula>
    </cfRule>
  </conditionalFormatting>
  <conditionalFormatting sqref="AB321">
    <cfRule type="cellIs" dxfId="881" priority="1456" stopIfTrue="1" operator="equal">
      <formula>"DEFICIENTE"</formula>
    </cfRule>
    <cfRule type="cellIs" dxfId="880" priority="1457" stopIfTrue="1" operator="equal">
      <formula>"RAZONABLE"</formula>
    </cfRule>
    <cfRule type="cellIs" dxfId="879" priority="1458" stopIfTrue="1" operator="equal">
      <formula>"OPTIMO"</formula>
    </cfRule>
  </conditionalFormatting>
  <conditionalFormatting sqref="AB321">
    <cfRule type="cellIs" dxfId="878" priority="1453" stopIfTrue="1" operator="equal">
      <formula>"DEFICIENTE"</formula>
    </cfRule>
    <cfRule type="cellIs" dxfId="877" priority="1454" stopIfTrue="1" operator="equal">
      <formula>"RAZONABLE"</formula>
    </cfRule>
    <cfRule type="cellIs" dxfId="876" priority="1455" stopIfTrue="1" operator="equal">
      <formula>"OPTIMO"</formula>
    </cfRule>
  </conditionalFormatting>
  <conditionalFormatting sqref="AB322">
    <cfRule type="cellIs" dxfId="875" priority="1450" stopIfTrue="1" operator="equal">
      <formula>"DEFICIENTE"</formula>
    </cfRule>
    <cfRule type="cellIs" dxfId="874" priority="1451" stopIfTrue="1" operator="equal">
      <formula>"RAZONABLE"</formula>
    </cfRule>
    <cfRule type="cellIs" dxfId="873" priority="1452" stopIfTrue="1" operator="equal">
      <formula>"OPTIMO"</formula>
    </cfRule>
  </conditionalFormatting>
  <conditionalFormatting sqref="AB322">
    <cfRule type="cellIs" dxfId="872" priority="1447" stopIfTrue="1" operator="equal">
      <formula>"DEFICIENTE"</formula>
    </cfRule>
    <cfRule type="cellIs" dxfId="871" priority="1448" stopIfTrue="1" operator="equal">
      <formula>"RAZONABLE"</formula>
    </cfRule>
    <cfRule type="cellIs" dxfId="870" priority="1449" stopIfTrue="1" operator="equal">
      <formula>"OPTIMO"</formula>
    </cfRule>
  </conditionalFormatting>
  <conditionalFormatting sqref="AB323">
    <cfRule type="cellIs" dxfId="869" priority="1444" stopIfTrue="1" operator="equal">
      <formula>"DEFICIENTE"</formula>
    </cfRule>
    <cfRule type="cellIs" dxfId="868" priority="1445" stopIfTrue="1" operator="equal">
      <formula>"RAZONABLE"</formula>
    </cfRule>
    <cfRule type="cellIs" dxfId="867" priority="1446" stopIfTrue="1" operator="equal">
      <formula>"OPTIMO"</formula>
    </cfRule>
  </conditionalFormatting>
  <conditionalFormatting sqref="AB323">
    <cfRule type="cellIs" dxfId="866" priority="1441" stopIfTrue="1" operator="equal">
      <formula>"DEFICIENTE"</formula>
    </cfRule>
    <cfRule type="cellIs" dxfId="865" priority="1442" stopIfTrue="1" operator="equal">
      <formula>"RAZONABLE"</formula>
    </cfRule>
    <cfRule type="cellIs" dxfId="864" priority="1443" stopIfTrue="1" operator="equal">
      <formula>"OPTIMO"</formula>
    </cfRule>
  </conditionalFormatting>
  <conditionalFormatting sqref="AB324">
    <cfRule type="cellIs" dxfId="863" priority="1438" stopIfTrue="1" operator="equal">
      <formula>"DEFICIENTE"</formula>
    </cfRule>
    <cfRule type="cellIs" dxfId="862" priority="1439" stopIfTrue="1" operator="equal">
      <formula>"RAZONABLE"</formula>
    </cfRule>
    <cfRule type="cellIs" dxfId="861" priority="1440" stopIfTrue="1" operator="equal">
      <formula>"OPTIMO"</formula>
    </cfRule>
  </conditionalFormatting>
  <conditionalFormatting sqref="AB324">
    <cfRule type="cellIs" dxfId="860" priority="1435" stopIfTrue="1" operator="equal">
      <formula>"DEFICIENTE"</formula>
    </cfRule>
    <cfRule type="cellIs" dxfId="859" priority="1436" stopIfTrue="1" operator="equal">
      <formula>"RAZONABLE"</formula>
    </cfRule>
    <cfRule type="cellIs" dxfId="858" priority="1437" stopIfTrue="1" operator="equal">
      <formula>"OPTIMO"</formula>
    </cfRule>
  </conditionalFormatting>
  <conditionalFormatting sqref="AB326">
    <cfRule type="cellIs" dxfId="857" priority="1432" stopIfTrue="1" operator="equal">
      <formula>"DEFICIENTE"</formula>
    </cfRule>
    <cfRule type="cellIs" dxfId="856" priority="1433" stopIfTrue="1" operator="equal">
      <formula>"RAZONABLE"</formula>
    </cfRule>
    <cfRule type="cellIs" dxfId="855" priority="1434" stopIfTrue="1" operator="equal">
      <formula>"OPTIMO"</formula>
    </cfRule>
  </conditionalFormatting>
  <conditionalFormatting sqref="AB326">
    <cfRule type="cellIs" dxfId="854" priority="1429" stopIfTrue="1" operator="equal">
      <formula>"DEFICIENTE"</formula>
    </cfRule>
    <cfRule type="cellIs" dxfId="853" priority="1430" stopIfTrue="1" operator="equal">
      <formula>"RAZONABLE"</formula>
    </cfRule>
    <cfRule type="cellIs" dxfId="852" priority="1431" stopIfTrue="1" operator="equal">
      <formula>"OPTIMO"</formula>
    </cfRule>
  </conditionalFormatting>
  <conditionalFormatting sqref="AB327">
    <cfRule type="cellIs" dxfId="851" priority="1423" stopIfTrue="1" operator="equal">
      <formula>"DEFICIENTE"</formula>
    </cfRule>
    <cfRule type="cellIs" dxfId="850" priority="1424" stopIfTrue="1" operator="equal">
      <formula>"RAZONABLE"</formula>
    </cfRule>
    <cfRule type="cellIs" dxfId="849" priority="1425" stopIfTrue="1" operator="equal">
      <formula>"OPTIMO"</formula>
    </cfRule>
  </conditionalFormatting>
  <conditionalFormatting sqref="AB327">
    <cfRule type="cellIs" dxfId="848" priority="1426" stopIfTrue="1" operator="equal">
      <formula>"DEFICIENTE"</formula>
    </cfRule>
    <cfRule type="cellIs" dxfId="847" priority="1427" stopIfTrue="1" operator="equal">
      <formula>"RAZONABLE"</formula>
    </cfRule>
    <cfRule type="cellIs" dxfId="846" priority="1428" stopIfTrue="1" operator="equal">
      <formula>"OPTIMO"</formula>
    </cfRule>
  </conditionalFormatting>
  <conditionalFormatting sqref="AB328">
    <cfRule type="cellIs" dxfId="845" priority="1420" stopIfTrue="1" operator="equal">
      <formula>"DEFICIENTE"</formula>
    </cfRule>
    <cfRule type="cellIs" dxfId="844" priority="1421" stopIfTrue="1" operator="equal">
      <formula>"RAZONABLE"</formula>
    </cfRule>
    <cfRule type="cellIs" dxfId="843" priority="1422" stopIfTrue="1" operator="equal">
      <formula>"OPTIMO"</formula>
    </cfRule>
  </conditionalFormatting>
  <conditionalFormatting sqref="AB328">
    <cfRule type="cellIs" dxfId="842" priority="1417" stopIfTrue="1" operator="equal">
      <formula>"DEFICIENTE"</formula>
    </cfRule>
    <cfRule type="cellIs" dxfId="841" priority="1418" stopIfTrue="1" operator="equal">
      <formula>"RAZONABLE"</formula>
    </cfRule>
    <cfRule type="cellIs" dxfId="840" priority="1419" stopIfTrue="1" operator="equal">
      <formula>"OPTIMO"</formula>
    </cfRule>
  </conditionalFormatting>
  <conditionalFormatting sqref="AB329">
    <cfRule type="cellIs" dxfId="839" priority="1411" stopIfTrue="1" operator="equal">
      <formula>"DEFICIENTE"</formula>
    </cfRule>
    <cfRule type="cellIs" dxfId="838" priority="1412" stopIfTrue="1" operator="equal">
      <formula>"RAZONABLE"</formula>
    </cfRule>
    <cfRule type="cellIs" dxfId="837" priority="1413" stopIfTrue="1" operator="equal">
      <formula>"OPTIMO"</formula>
    </cfRule>
  </conditionalFormatting>
  <conditionalFormatting sqref="AB329">
    <cfRule type="cellIs" dxfId="836" priority="1414" stopIfTrue="1" operator="equal">
      <formula>"DEFICIENTE"</formula>
    </cfRule>
    <cfRule type="cellIs" dxfId="835" priority="1415" stopIfTrue="1" operator="equal">
      <formula>"RAZONABLE"</formula>
    </cfRule>
    <cfRule type="cellIs" dxfId="834" priority="1416" stopIfTrue="1" operator="equal">
      <formula>"OPTIMO"</formula>
    </cfRule>
  </conditionalFormatting>
  <conditionalFormatting sqref="AB330">
    <cfRule type="cellIs" dxfId="833" priority="1408" stopIfTrue="1" operator="equal">
      <formula>"DEFICIENTE"</formula>
    </cfRule>
    <cfRule type="cellIs" dxfId="832" priority="1409" stopIfTrue="1" operator="equal">
      <formula>"RAZONABLE"</formula>
    </cfRule>
    <cfRule type="cellIs" dxfId="831" priority="1410" stopIfTrue="1" operator="equal">
      <formula>"OPTIMO"</formula>
    </cfRule>
  </conditionalFormatting>
  <conditionalFormatting sqref="AB330">
    <cfRule type="cellIs" dxfId="830" priority="1405" stopIfTrue="1" operator="equal">
      <formula>"DEFICIENTE"</formula>
    </cfRule>
    <cfRule type="cellIs" dxfId="829" priority="1406" stopIfTrue="1" operator="equal">
      <formula>"RAZONABLE"</formula>
    </cfRule>
    <cfRule type="cellIs" dxfId="828" priority="1407" stopIfTrue="1" operator="equal">
      <formula>"OPTIMO"</formula>
    </cfRule>
  </conditionalFormatting>
  <conditionalFormatting sqref="AB348">
    <cfRule type="cellIs" dxfId="827" priority="1402" stopIfTrue="1" operator="equal">
      <formula>"DEFICIENTE"</formula>
    </cfRule>
    <cfRule type="cellIs" dxfId="826" priority="1403" stopIfTrue="1" operator="equal">
      <formula>"RAZONABLE"</formula>
    </cfRule>
    <cfRule type="cellIs" dxfId="825" priority="1404" stopIfTrue="1" operator="equal">
      <formula>"OPTIMO"</formula>
    </cfRule>
  </conditionalFormatting>
  <conditionalFormatting sqref="AB348">
    <cfRule type="cellIs" dxfId="824" priority="1399" stopIfTrue="1" operator="equal">
      <formula>"DEFICIENTE"</formula>
    </cfRule>
    <cfRule type="cellIs" dxfId="823" priority="1400" stopIfTrue="1" operator="equal">
      <formula>"RAZONABLE"</formula>
    </cfRule>
    <cfRule type="cellIs" dxfId="822" priority="1401" stopIfTrue="1" operator="equal">
      <formula>"OPTIMO"</formula>
    </cfRule>
  </conditionalFormatting>
  <conditionalFormatting sqref="AB349">
    <cfRule type="cellIs" dxfId="821" priority="1396" stopIfTrue="1" operator="equal">
      <formula>"DEFICIENTE"</formula>
    </cfRule>
    <cfRule type="cellIs" dxfId="820" priority="1397" stopIfTrue="1" operator="equal">
      <formula>"RAZONABLE"</formula>
    </cfRule>
    <cfRule type="cellIs" dxfId="819" priority="1398" stopIfTrue="1" operator="equal">
      <formula>"OPTIMO"</formula>
    </cfRule>
  </conditionalFormatting>
  <conditionalFormatting sqref="AB349">
    <cfRule type="cellIs" dxfId="818" priority="1393" stopIfTrue="1" operator="equal">
      <formula>"DEFICIENTE"</formula>
    </cfRule>
    <cfRule type="cellIs" dxfId="817" priority="1394" stopIfTrue="1" operator="equal">
      <formula>"RAZONABLE"</formula>
    </cfRule>
    <cfRule type="cellIs" dxfId="816" priority="1395" stopIfTrue="1" operator="equal">
      <formula>"OPTIMO"</formula>
    </cfRule>
  </conditionalFormatting>
  <conditionalFormatting sqref="AB350">
    <cfRule type="cellIs" dxfId="815" priority="1390" stopIfTrue="1" operator="equal">
      <formula>"DEFICIENTE"</formula>
    </cfRule>
    <cfRule type="cellIs" dxfId="814" priority="1391" stopIfTrue="1" operator="equal">
      <formula>"RAZONABLE"</formula>
    </cfRule>
    <cfRule type="cellIs" dxfId="813" priority="1392" stopIfTrue="1" operator="equal">
      <formula>"OPTIMO"</formula>
    </cfRule>
  </conditionalFormatting>
  <conditionalFormatting sqref="AB350">
    <cfRule type="cellIs" dxfId="812" priority="1387" stopIfTrue="1" operator="equal">
      <formula>"DEFICIENTE"</formula>
    </cfRule>
    <cfRule type="cellIs" dxfId="811" priority="1388" stopIfTrue="1" operator="equal">
      <formula>"RAZONABLE"</formula>
    </cfRule>
    <cfRule type="cellIs" dxfId="810" priority="1389" stopIfTrue="1" operator="equal">
      <formula>"OPTIMO"</formula>
    </cfRule>
  </conditionalFormatting>
  <conditionalFormatting sqref="AB351">
    <cfRule type="cellIs" dxfId="809" priority="1384" stopIfTrue="1" operator="equal">
      <formula>"DEFICIENTE"</formula>
    </cfRule>
    <cfRule type="cellIs" dxfId="808" priority="1385" stopIfTrue="1" operator="equal">
      <formula>"RAZONABLE"</formula>
    </cfRule>
    <cfRule type="cellIs" dxfId="807" priority="1386" stopIfTrue="1" operator="equal">
      <formula>"OPTIMO"</formula>
    </cfRule>
  </conditionalFormatting>
  <conditionalFormatting sqref="AB351">
    <cfRule type="cellIs" dxfId="806" priority="1381" stopIfTrue="1" operator="equal">
      <formula>"DEFICIENTE"</formula>
    </cfRule>
    <cfRule type="cellIs" dxfId="805" priority="1382" stopIfTrue="1" operator="equal">
      <formula>"RAZONABLE"</formula>
    </cfRule>
    <cfRule type="cellIs" dxfId="804" priority="1383" stopIfTrue="1" operator="equal">
      <formula>"OPTIMO"</formula>
    </cfRule>
  </conditionalFormatting>
  <conditionalFormatting sqref="AB352">
    <cfRule type="cellIs" dxfId="803" priority="1378" stopIfTrue="1" operator="equal">
      <formula>"DEFICIENTE"</formula>
    </cfRule>
    <cfRule type="cellIs" dxfId="802" priority="1379" stopIfTrue="1" operator="equal">
      <formula>"RAZONABLE"</formula>
    </cfRule>
    <cfRule type="cellIs" dxfId="801" priority="1380" stopIfTrue="1" operator="equal">
      <formula>"OPTIMO"</formula>
    </cfRule>
  </conditionalFormatting>
  <conditionalFormatting sqref="AB352">
    <cfRule type="cellIs" dxfId="800" priority="1375" stopIfTrue="1" operator="equal">
      <formula>"DEFICIENTE"</formula>
    </cfRule>
    <cfRule type="cellIs" dxfId="799" priority="1376" stopIfTrue="1" operator="equal">
      <formula>"RAZONABLE"</formula>
    </cfRule>
    <cfRule type="cellIs" dxfId="798" priority="1377" stopIfTrue="1" operator="equal">
      <formula>"OPTIMO"</formula>
    </cfRule>
  </conditionalFormatting>
  <conditionalFormatting sqref="AB353">
    <cfRule type="cellIs" dxfId="797" priority="1372" stopIfTrue="1" operator="equal">
      <formula>"DEFICIENTE"</formula>
    </cfRule>
    <cfRule type="cellIs" dxfId="796" priority="1373" stopIfTrue="1" operator="equal">
      <formula>"RAZONABLE"</formula>
    </cfRule>
    <cfRule type="cellIs" dxfId="795" priority="1374" stopIfTrue="1" operator="equal">
      <formula>"OPTIMO"</formula>
    </cfRule>
  </conditionalFormatting>
  <conditionalFormatting sqref="AB353">
    <cfRule type="cellIs" dxfId="794" priority="1369" stopIfTrue="1" operator="equal">
      <formula>"DEFICIENTE"</formula>
    </cfRule>
    <cfRule type="cellIs" dxfId="793" priority="1370" stopIfTrue="1" operator="equal">
      <formula>"RAZONABLE"</formula>
    </cfRule>
    <cfRule type="cellIs" dxfId="792" priority="1371" stopIfTrue="1" operator="equal">
      <formula>"OPTIMO"</formula>
    </cfRule>
  </conditionalFormatting>
  <conditionalFormatting sqref="AB354">
    <cfRule type="cellIs" dxfId="791" priority="1366" stopIfTrue="1" operator="equal">
      <formula>"DEFICIENTE"</formula>
    </cfRule>
    <cfRule type="cellIs" dxfId="790" priority="1367" stopIfTrue="1" operator="equal">
      <formula>"RAZONABLE"</formula>
    </cfRule>
    <cfRule type="cellIs" dxfId="789" priority="1368" stopIfTrue="1" operator="equal">
      <formula>"OPTIMO"</formula>
    </cfRule>
  </conditionalFormatting>
  <conditionalFormatting sqref="AB354">
    <cfRule type="cellIs" dxfId="788" priority="1363" stopIfTrue="1" operator="equal">
      <formula>"DEFICIENTE"</formula>
    </cfRule>
    <cfRule type="cellIs" dxfId="787" priority="1364" stopIfTrue="1" operator="equal">
      <formula>"RAZONABLE"</formula>
    </cfRule>
    <cfRule type="cellIs" dxfId="786" priority="1365" stopIfTrue="1" operator="equal">
      <formula>"OPTIMO"</formula>
    </cfRule>
  </conditionalFormatting>
  <conditionalFormatting sqref="AB356">
    <cfRule type="cellIs" dxfId="785" priority="1360" stopIfTrue="1" operator="equal">
      <formula>"DEFICIENTE"</formula>
    </cfRule>
    <cfRule type="cellIs" dxfId="784" priority="1361" stopIfTrue="1" operator="equal">
      <formula>"RAZONABLE"</formula>
    </cfRule>
    <cfRule type="cellIs" dxfId="783" priority="1362" stopIfTrue="1" operator="equal">
      <formula>"OPTIMO"</formula>
    </cfRule>
  </conditionalFormatting>
  <conditionalFormatting sqref="AB356">
    <cfRule type="cellIs" dxfId="782" priority="1357" stopIfTrue="1" operator="equal">
      <formula>"DEFICIENTE"</formula>
    </cfRule>
    <cfRule type="cellIs" dxfId="781" priority="1358" stopIfTrue="1" operator="equal">
      <formula>"RAZONABLE"</formula>
    </cfRule>
    <cfRule type="cellIs" dxfId="780" priority="1359" stopIfTrue="1" operator="equal">
      <formula>"OPTIMO"</formula>
    </cfRule>
  </conditionalFormatting>
  <conditionalFormatting sqref="AB357">
    <cfRule type="cellIs" dxfId="779" priority="1354" stopIfTrue="1" operator="equal">
      <formula>"DEFICIENTE"</formula>
    </cfRule>
    <cfRule type="cellIs" dxfId="778" priority="1355" stopIfTrue="1" operator="equal">
      <formula>"RAZONABLE"</formula>
    </cfRule>
    <cfRule type="cellIs" dxfId="777" priority="1356" stopIfTrue="1" operator="equal">
      <formula>"OPTIMO"</formula>
    </cfRule>
  </conditionalFormatting>
  <conditionalFormatting sqref="AB357">
    <cfRule type="cellIs" dxfId="776" priority="1351" stopIfTrue="1" operator="equal">
      <formula>"DEFICIENTE"</formula>
    </cfRule>
    <cfRule type="cellIs" dxfId="775" priority="1352" stopIfTrue="1" operator="equal">
      <formula>"RAZONABLE"</formula>
    </cfRule>
    <cfRule type="cellIs" dxfId="774" priority="1353" stopIfTrue="1" operator="equal">
      <formula>"OPTIMO"</formula>
    </cfRule>
  </conditionalFormatting>
  <conditionalFormatting sqref="AB358">
    <cfRule type="cellIs" dxfId="773" priority="1348" stopIfTrue="1" operator="equal">
      <formula>"DEFICIENTE"</formula>
    </cfRule>
    <cfRule type="cellIs" dxfId="772" priority="1349" stopIfTrue="1" operator="equal">
      <formula>"RAZONABLE"</formula>
    </cfRule>
    <cfRule type="cellIs" dxfId="771" priority="1350" stopIfTrue="1" operator="equal">
      <formula>"OPTIMO"</formula>
    </cfRule>
  </conditionalFormatting>
  <conditionalFormatting sqref="AB358">
    <cfRule type="cellIs" dxfId="770" priority="1345" stopIfTrue="1" operator="equal">
      <formula>"DEFICIENTE"</formula>
    </cfRule>
    <cfRule type="cellIs" dxfId="769" priority="1346" stopIfTrue="1" operator="equal">
      <formula>"RAZONABLE"</formula>
    </cfRule>
    <cfRule type="cellIs" dxfId="768" priority="1347" stopIfTrue="1" operator="equal">
      <formula>"OPTIMO"</formula>
    </cfRule>
  </conditionalFormatting>
  <conditionalFormatting sqref="AB363">
    <cfRule type="cellIs" dxfId="767" priority="1342" stopIfTrue="1" operator="equal">
      <formula>"DEFICIENTE"</formula>
    </cfRule>
    <cfRule type="cellIs" dxfId="766" priority="1343" stopIfTrue="1" operator="equal">
      <formula>"RAZONABLE"</formula>
    </cfRule>
    <cfRule type="cellIs" dxfId="765" priority="1344" stopIfTrue="1" operator="equal">
      <formula>"OPTIMO"</formula>
    </cfRule>
  </conditionalFormatting>
  <conditionalFormatting sqref="AB363">
    <cfRule type="cellIs" dxfId="764" priority="1339" stopIfTrue="1" operator="equal">
      <formula>"DEFICIENTE"</formula>
    </cfRule>
    <cfRule type="cellIs" dxfId="763" priority="1340" stopIfTrue="1" operator="equal">
      <formula>"RAZONABLE"</formula>
    </cfRule>
    <cfRule type="cellIs" dxfId="762" priority="1341" stopIfTrue="1" operator="equal">
      <formula>"OPTIMO"</formula>
    </cfRule>
  </conditionalFormatting>
  <conditionalFormatting sqref="AB387">
    <cfRule type="cellIs" dxfId="761" priority="1330" stopIfTrue="1" operator="equal">
      <formula>"DEFICIENTE"</formula>
    </cfRule>
    <cfRule type="cellIs" dxfId="760" priority="1331" stopIfTrue="1" operator="equal">
      <formula>"RAZONABLE"</formula>
    </cfRule>
    <cfRule type="cellIs" dxfId="759" priority="1332" stopIfTrue="1" operator="equal">
      <formula>"OPTIMO"</formula>
    </cfRule>
  </conditionalFormatting>
  <conditionalFormatting sqref="AB387">
    <cfRule type="cellIs" dxfId="758" priority="1327" stopIfTrue="1" operator="equal">
      <formula>"DEFICIENTE"</formula>
    </cfRule>
    <cfRule type="cellIs" dxfId="757" priority="1328" stopIfTrue="1" operator="equal">
      <formula>"RAZONABLE"</formula>
    </cfRule>
    <cfRule type="cellIs" dxfId="756" priority="1329" stopIfTrue="1" operator="equal">
      <formula>"OPTIMO"</formula>
    </cfRule>
  </conditionalFormatting>
  <conditionalFormatting sqref="AB388">
    <cfRule type="cellIs" dxfId="755" priority="1324" stopIfTrue="1" operator="equal">
      <formula>"DEFICIENTE"</formula>
    </cfRule>
    <cfRule type="cellIs" dxfId="754" priority="1325" stopIfTrue="1" operator="equal">
      <formula>"RAZONABLE"</formula>
    </cfRule>
    <cfRule type="cellIs" dxfId="753" priority="1326" stopIfTrue="1" operator="equal">
      <formula>"OPTIMO"</formula>
    </cfRule>
  </conditionalFormatting>
  <conditionalFormatting sqref="AB388">
    <cfRule type="cellIs" dxfId="752" priority="1321" stopIfTrue="1" operator="equal">
      <formula>"DEFICIENTE"</formula>
    </cfRule>
    <cfRule type="cellIs" dxfId="751" priority="1322" stopIfTrue="1" operator="equal">
      <formula>"RAZONABLE"</formula>
    </cfRule>
    <cfRule type="cellIs" dxfId="750" priority="1323" stopIfTrue="1" operator="equal">
      <formula>"OPTIMO"</formula>
    </cfRule>
  </conditionalFormatting>
  <conditionalFormatting sqref="AB239">
    <cfRule type="cellIs" dxfId="749" priority="994" stopIfTrue="1" operator="equal">
      <formula>"DEFICIENTE"</formula>
    </cfRule>
    <cfRule type="cellIs" dxfId="748" priority="995" stopIfTrue="1" operator="equal">
      <formula>"RAZONABLE"</formula>
    </cfRule>
    <cfRule type="cellIs" dxfId="747" priority="996" stopIfTrue="1" operator="equal">
      <formula>"OPTIMO"</formula>
    </cfRule>
  </conditionalFormatting>
  <conditionalFormatting sqref="AB239">
    <cfRule type="cellIs" dxfId="746" priority="991" stopIfTrue="1" operator="equal">
      <formula>"DEFICIENTE"</formula>
    </cfRule>
    <cfRule type="cellIs" dxfId="745" priority="992" stopIfTrue="1" operator="equal">
      <formula>"RAZONABLE"</formula>
    </cfRule>
    <cfRule type="cellIs" dxfId="744" priority="993" stopIfTrue="1" operator="equal">
      <formula>"OPTIMO"</formula>
    </cfRule>
  </conditionalFormatting>
  <conditionalFormatting sqref="AB268">
    <cfRule type="cellIs" dxfId="743" priority="988" stopIfTrue="1" operator="equal">
      <formula>"DEFICIENTE"</formula>
    </cfRule>
    <cfRule type="cellIs" dxfId="742" priority="989" stopIfTrue="1" operator="equal">
      <formula>"RAZONABLE"</formula>
    </cfRule>
    <cfRule type="cellIs" dxfId="741" priority="990" stopIfTrue="1" operator="equal">
      <formula>"OPTIMO"</formula>
    </cfRule>
  </conditionalFormatting>
  <conditionalFormatting sqref="AB268">
    <cfRule type="cellIs" dxfId="740" priority="985" stopIfTrue="1" operator="equal">
      <formula>"DEFICIENTE"</formula>
    </cfRule>
    <cfRule type="cellIs" dxfId="739" priority="986" stopIfTrue="1" operator="equal">
      <formula>"RAZONABLE"</formula>
    </cfRule>
    <cfRule type="cellIs" dxfId="738" priority="987" stopIfTrue="1" operator="equal">
      <formula>"OPTIMO"</formula>
    </cfRule>
  </conditionalFormatting>
  <conditionalFormatting sqref="AB273">
    <cfRule type="cellIs" dxfId="737" priority="982" stopIfTrue="1" operator="equal">
      <formula>"DEFICIENTE"</formula>
    </cfRule>
    <cfRule type="cellIs" dxfId="736" priority="983" stopIfTrue="1" operator="equal">
      <formula>"RAZONABLE"</formula>
    </cfRule>
    <cfRule type="cellIs" dxfId="735" priority="984" stopIfTrue="1" operator="equal">
      <formula>"OPTIMO"</formula>
    </cfRule>
  </conditionalFormatting>
  <conditionalFormatting sqref="AB273">
    <cfRule type="cellIs" dxfId="734" priority="979" stopIfTrue="1" operator="equal">
      <formula>"DEFICIENTE"</formula>
    </cfRule>
    <cfRule type="cellIs" dxfId="733" priority="980" stopIfTrue="1" operator="equal">
      <formula>"RAZONABLE"</formula>
    </cfRule>
    <cfRule type="cellIs" dxfId="732" priority="981" stopIfTrue="1" operator="equal">
      <formula>"OPTIMO"</formula>
    </cfRule>
  </conditionalFormatting>
  <conditionalFormatting sqref="AB275">
    <cfRule type="cellIs" dxfId="731" priority="976" stopIfTrue="1" operator="equal">
      <formula>"DEFICIENTE"</formula>
    </cfRule>
    <cfRule type="cellIs" dxfId="730" priority="977" stopIfTrue="1" operator="equal">
      <formula>"RAZONABLE"</formula>
    </cfRule>
    <cfRule type="cellIs" dxfId="729" priority="978" stopIfTrue="1" operator="equal">
      <formula>"OPTIMO"</formula>
    </cfRule>
  </conditionalFormatting>
  <conditionalFormatting sqref="AB275">
    <cfRule type="cellIs" dxfId="728" priority="973" stopIfTrue="1" operator="equal">
      <formula>"DEFICIENTE"</formula>
    </cfRule>
    <cfRule type="cellIs" dxfId="727" priority="974" stopIfTrue="1" operator="equal">
      <formula>"RAZONABLE"</formula>
    </cfRule>
    <cfRule type="cellIs" dxfId="726" priority="975" stopIfTrue="1" operator="equal">
      <formula>"OPTIMO"</formula>
    </cfRule>
  </conditionalFormatting>
  <conditionalFormatting sqref="AB278">
    <cfRule type="cellIs" dxfId="725" priority="970" stopIfTrue="1" operator="equal">
      <formula>"DEFICIENTE"</formula>
    </cfRule>
    <cfRule type="cellIs" dxfId="724" priority="971" stopIfTrue="1" operator="equal">
      <formula>"RAZONABLE"</formula>
    </cfRule>
    <cfRule type="cellIs" dxfId="723" priority="972" stopIfTrue="1" operator="equal">
      <formula>"OPTIMO"</formula>
    </cfRule>
  </conditionalFormatting>
  <conditionalFormatting sqref="AB278">
    <cfRule type="cellIs" dxfId="722" priority="967" stopIfTrue="1" operator="equal">
      <formula>"DEFICIENTE"</formula>
    </cfRule>
    <cfRule type="cellIs" dxfId="721" priority="968" stopIfTrue="1" operator="equal">
      <formula>"RAZONABLE"</formula>
    </cfRule>
    <cfRule type="cellIs" dxfId="720" priority="969" stopIfTrue="1" operator="equal">
      <formula>"OPTIMO"</formula>
    </cfRule>
  </conditionalFormatting>
  <conditionalFormatting sqref="AB280">
    <cfRule type="cellIs" dxfId="719" priority="964" stopIfTrue="1" operator="equal">
      <formula>"DEFICIENTE"</formula>
    </cfRule>
    <cfRule type="cellIs" dxfId="718" priority="965" stopIfTrue="1" operator="equal">
      <formula>"RAZONABLE"</formula>
    </cfRule>
    <cfRule type="cellIs" dxfId="717" priority="966" stopIfTrue="1" operator="equal">
      <formula>"OPTIMO"</formula>
    </cfRule>
  </conditionalFormatting>
  <conditionalFormatting sqref="AB280">
    <cfRule type="cellIs" dxfId="716" priority="961" stopIfTrue="1" operator="equal">
      <formula>"DEFICIENTE"</formula>
    </cfRule>
    <cfRule type="cellIs" dxfId="715" priority="962" stopIfTrue="1" operator="equal">
      <formula>"RAZONABLE"</formula>
    </cfRule>
    <cfRule type="cellIs" dxfId="714" priority="963" stopIfTrue="1" operator="equal">
      <formula>"OPTIMO"</formula>
    </cfRule>
  </conditionalFormatting>
  <conditionalFormatting sqref="AB282">
    <cfRule type="cellIs" dxfId="713" priority="958" stopIfTrue="1" operator="equal">
      <formula>"DEFICIENTE"</formula>
    </cfRule>
    <cfRule type="cellIs" dxfId="712" priority="959" stopIfTrue="1" operator="equal">
      <formula>"RAZONABLE"</formula>
    </cfRule>
    <cfRule type="cellIs" dxfId="711" priority="960" stopIfTrue="1" operator="equal">
      <formula>"OPTIMO"</formula>
    </cfRule>
  </conditionalFormatting>
  <conditionalFormatting sqref="AB282">
    <cfRule type="cellIs" dxfId="710" priority="955" stopIfTrue="1" operator="equal">
      <formula>"DEFICIENTE"</formula>
    </cfRule>
    <cfRule type="cellIs" dxfId="709" priority="956" stopIfTrue="1" operator="equal">
      <formula>"RAZONABLE"</formula>
    </cfRule>
    <cfRule type="cellIs" dxfId="708" priority="957" stopIfTrue="1" operator="equal">
      <formula>"OPTIMO"</formula>
    </cfRule>
  </conditionalFormatting>
  <conditionalFormatting sqref="AB286">
    <cfRule type="cellIs" dxfId="707" priority="952" stopIfTrue="1" operator="equal">
      <formula>"DEFICIENTE"</formula>
    </cfRule>
    <cfRule type="cellIs" dxfId="706" priority="953" stopIfTrue="1" operator="equal">
      <formula>"RAZONABLE"</formula>
    </cfRule>
    <cfRule type="cellIs" dxfId="705" priority="954" stopIfTrue="1" operator="equal">
      <formula>"OPTIMO"</formula>
    </cfRule>
  </conditionalFormatting>
  <conditionalFormatting sqref="AB286">
    <cfRule type="cellIs" dxfId="704" priority="949" stopIfTrue="1" operator="equal">
      <formula>"DEFICIENTE"</formula>
    </cfRule>
    <cfRule type="cellIs" dxfId="703" priority="950" stopIfTrue="1" operator="equal">
      <formula>"RAZONABLE"</formula>
    </cfRule>
    <cfRule type="cellIs" dxfId="702" priority="951" stopIfTrue="1" operator="equal">
      <formula>"OPTIMO"</formula>
    </cfRule>
  </conditionalFormatting>
  <conditionalFormatting sqref="AB287">
    <cfRule type="cellIs" dxfId="701" priority="946" stopIfTrue="1" operator="equal">
      <formula>"DEFICIENTE"</formula>
    </cfRule>
    <cfRule type="cellIs" dxfId="700" priority="947" stopIfTrue="1" operator="equal">
      <formula>"RAZONABLE"</formula>
    </cfRule>
    <cfRule type="cellIs" dxfId="699" priority="948" stopIfTrue="1" operator="equal">
      <formula>"OPTIMO"</formula>
    </cfRule>
  </conditionalFormatting>
  <conditionalFormatting sqref="AB287">
    <cfRule type="cellIs" dxfId="698" priority="943" stopIfTrue="1" operator="equal">
      <formula>"DEFICIENTE"</formula>
    </cfRule>
    <cfRule type="cellIs" dxfId="697" priority="944" stopIfTrue="1" operator="equal">
      <formula>"RAZONABLE"</formula>
    </cfRule>
    <cfRule type="cellIs" dxfId="696" priority="945" stopIfTrue="1" operator="equal">
      <formula>"OPTIMO"</formula>
    </cfRule>
  </conditionalFormatting>
  <conditionalFormatting sqref="AB288">
    <cfRule type="cellIs" dxfId="695" priority="940" stopIfTrue="1" operator="equal">
      <formula>"DEFICIENTE"</formula>
    </cfRule>
    <cfRule type="cellIs" dxfId="694" priority="941" stopIfTrue="1" operator="equal">
      <formula>"RAZONABLE"</formula>
    </cfRule>
    <cfRule type="cellIs" dxfId="693" priority="942" stopIfTrue="1" operator="equal">
      <formula>"OPTIMO"</formula>
    </cfRule>
  </conditionalFormatting>
  <conditionalFormatting sqref="AB288">
    <cfRule type="cellIs" dxfId="692" priority="937" stopIfTrue="1" operator="equal">
      <formula>"DEFICIENTE"</formula>
    </cfRule>
    <cfRule type="cellIs" dxfId="691" priority="938" stopIfTrue="1" operator="equal">
      <formula>"RAZONABLE"</formula>
    </cfRule>
    <cfRule type="cellIs" dxfId="690" priority="939" stopIfTrue="1" operator="equal">
      <formula>"OPTIMO"</formula>
    </cfRule>
  </conditionalFormatting>
  <conditionalFormatting sqref="AB290">
    <cfRule type="cellIs" dxfId="689" priority="934" stopIfTrue="1" operator="equal">
      <formula>"DEFICIENTE"</formula>
    </cfRule>
    <cfRule type="cellIs" dxfId="688" priority="935" stopIfTrue="1" operator="equal">
      <formula>"RAZONABLE"</formula>
    </cfRule>
    <cfRule type="cellIs" dxfId="687" priority="936" stopIfTrue="1" operator="equal">
      <formula>"OPTIMO"</formula>
    </cfRule>
  </conditionalFormatting>
  <conditionalFormatting sqref="AB290">
    <cfRule type="cellIs" dxfId="686" priority="931" stopIfTrue="1" operator="equal">
      <formula>"DEFICIENTE"</formula>
    </cfRule>
    <cfRule type="cellIs" dxfId="685" priority="932" stopIfTrue="1" operator="equal">
      <formula>"RAZONABLE"</formula>
    </cfRule>
    <cfRule type="cellIs" dxfId="684" priority="933" stopIfTrue="1" operator="equal">
      <formula>"OPTIMO"</formula>
    </cfRule>
  </conditionalFormatting>
  <conditionalFormatting sqref="AB300">
    <cfRule type="cellIs" dxfId="683" priority="928" stopIfTrue="1" operator="equal">
      <formula>"DEFICIENTE"</formula>
    </cfRule>
    <cfRule type="cellIs" dxfId="682" priority="929" stopIfTrue="1" operator="equal">
      <formula>"RAZONABLE"</formula>
    </cfRule>
    <cfRule type="cellIs" dxfId="681" priority="930" stopIfTrue="1" operator="equal">
      <formula>"OPTIMO"</formula>
    </cfRule>
  </conditionalFormatting>
  <conditionalFormatting sqref="AB300">
    <cfRule type="cellIs" dxfId="680" priority="925" stopIfTrue="1" operator="equal">
      <formula>"DEFICIENTE"</formula>
    </cfRule>
    <cfRule type="cellIs" dxfId="679" priority="926" stopIfTrue="1" operator="equal">
      <formula>"RAZONABLE"</formula>
    </cfRule>
    <cfRule type="cellIs" dxfId="678" priority="927" stopIfTrue="1" operator="equal">
      <formula>"OPTIMO"</formula>
    </cfRule>
  </conditionalFormatting>
  <conditionalFormatting sqref="AB309">
    <cfRule type="cellIs" dxfId="677" priority="922" stopIfTrue="1" operator="equal">
      <formula>"DEFICIENTE"</formula>
    </cfRule>
    <cfRule type="cellIs" dxfId="676" priority="923" stopIfTrue="1" operator="equal">
      <formula>"RAZONABLE"</formula>
    </cfRule>
    <cfRule type="cellIs" dxfId="675" priority="924" stopIfTrue="1" operator="equal">
      <formula>"OPTIMO"</formula>
    </cfRule>
  </conditionalFormatting>
  <conditionalFormatting sqref="AB309">
    <cfRule type="cellIs" dxfId="674" priority="919" stopIfTrue="1" operator="equal">
      <formula>"DEFICIENTE"</formula>
    </cfRule>
    <cfRule type="cellIs" dxfId="673" priority="920" stopIfTrue="1" operator="equal">
      <formula>"RAZONABLE"</formula>
    </cfRule>
    <cfRule type="cellIs" dxfId="672" priority="921" stopIfTrue="1" operator="equal">
      <formula>"OPTIMO"</formula>
    </cfRule>
  </conditionalFormatting>
  <conditionalFormatting sqref="AB310">
    <cfRule type="cellIs" dxfId="671" priority="916" stopIfTrue="1" operator="equal">
      <formula>"DEFICIENTE"</formula>
    </cfRule>
    <cfRule type="cellIs" dxfId="670" priority="917" stopIfTrue="1" operator="equal">
      <formula>"RAZONABLE"</formula>
    </cfRule>
    <cfRule type="cellIs" dxfId="669" priority="918" stopIfTrue="1" operator="equal">
      <formula>"OPTIMO"</formula>
    </cfRule>
  </conditionalFormatting>
  <conditionalFormatting sqref="AB310">
    <cfRule type="cellIs" dxfId="668" priority="913" stopIfTrue="1" operator="equal">
      <formula>"DEFICIENTE"</formula>
    </cfRule>
    <cfRule type="cellIs" dxfId="667" priority="914" stopIfTrue="1" operator="equal">
      <formula>"RAZONABLE"</formula>
    </cfRule>
    <cfRule type="cellIs" dxfId="666" priority="915" stopIfTrue="1" operator="equal">
      <formula>"OPTIMO"</formula>
    </cfRule>
  </conditionalFormatting>
  <conditionalFormatting sqref="AB332">
    <cfRule type="cellIs" dxfId="665" priority="910" stopIfTrue="1" operator="equal">
      <formula>"DEFICIENTE"</formula>
    </cfRule>
    <cfRule type="cellIs" dxfId="664" priority="911" stopIfTrue="1" operator="equal">
      <formula>"RAZONABLE"</formula>
    </cfRule>
    <cfRule type="cellIs" dxfId="663" priority="912" stopIfTrue="1" operator="equal">
      <formula>"OPTIMO"</formula>
    </cfRule>
  </conditionalFormatting>
  <conditionalFormatting sqref="AB332">
    <cfRule type="cellIs" dxfId="662" priority="907" stopIfTrue="1" operator="equal">
      <formula>"DEFICIENTE"</formula>
    </cfRule>
    <cfRule type="cellIs" dxfId="661" priority="908" stopIfTrue="1" operator="equal">
      <formula>"RAZONABLE"</formula>
    </cfRule>
    <cfRule type="cellIs" dxfId="660" priority="909" stopIfTrue="1" operator="equal">
      <formula>"OPTIMO"</formula>
    </cfRule>
  </conditionalFormatting>
  <conditionalFormatting sqref="AB335">
    <cfRule type="cellIs" dxfId="659" priority="904" stopIfTrue="1" operator="equal">
      <formula>"DEFICIENTE"</formula>
    </cfRule>
    <cfRule type="cellIs" dxfId="658" priority="905" stopIfTrue="1" operator="equal">
      <formula>"RAZONABLE"</formula>
    </cfRule>
    <cfRule type="cellIs" dxfId="657" priority="906" stopIfTrue="1" operator="equal">
      <formula>"OPTIMO"</formula>
    </cfRule>
  </conditionalFormatting>
  <conditionalFormatting sqref="AB335">
    <cfRule type="cellIs" dxfId="656" priority="901" stopIfTrue="1" operator="equal">
      <formula>"DEFICIENTE"</formula>
    </cfRule>
    <cfRule type="cellIs" dxfId="655" priority="902" stopIfTrue="1" operator="equal">
      <formula>"RAZONABLE"</formula>
    </cfRule>
    <cfRule type="cellIs" dxfId="654" priority="903" stopIfTrue="1" operator="equal">
      <formula>"OPTIMO"</formula>
    </cfRule>
  </conditionalFormatting>
  <conditionalFormatting sqref="AB403">
    <cfRule type="cellIs" dxfId="653" priority="898" stopIfTrue="1" operator="equal">
      <formula>"DEFICIENTE"</formula>
    </cfRule>
    <cfRule type="cellIs" dxfId="652" priority="899" stopIfTrue="1" operator="equal">
      <formula>"RAZONABLE"</formula>
    </cfRule>
    <cfRule type="cellIs" dxfId="651" priority="900" stopIfTrue="1" operator="equal">
      <formula>"OPTIMO"</formula>
    </cfRule>
  </conditionalFormatting>
  <conditionalFormatting sqref="AB403">
    <cfRule type="cellIs" dxfId="650" priority="895" stopIfTrue="1" operator="equal">
      <formula>"DEFICIENTE"</formula>
    </cfRule>
    <cfRule type="cellIs" dxfId="649" priority="896" stopIfTrue="1" operator="equal">
      <formula>"RAZONABLE"</formula>
    </cfRule>
    <cfRule type="cellIs" dxfId="648" priority="897" stopIfTrue="1" operator="equal">
      <formula>"OPTIMO"</formula>
    </cfRule>
  </conditionalFormatting>
  <conditionalFormatting sqref="AB406">
    <cfRule type="cellIs" dxfId="647" priority="880" stopIfTrue="1" operator="equal">
      <formula>"DEFICIENTE"</formula>
    </cfRule>
    <cfRule type="cellIs" dxfId="646" priority="881" stopIfTrue="1" operator="equal">
      <formula>"RAZONABLE"</formula>
    </cfRule>
    <cfRule type="cellIs" dxfId="645" priority="882" stopIfTrue="1" operator="equal">
      <formula>"OPTIMO"</formula>
    </cfRule>
  </conditionalFormatting>
  <conditionalFormatting sqref="AB406">
    <cfRule type="cellIs" dxfId="644" priority="877" stopIfTrue="1" operator="equal">
      <formula>"DEFICIENTE"</formula>
    </cfRule>
    <cfRule type="cellIs" dxfId="643" priority="878" stopIfTrue="1" operator="equal">
      <formula>"RAZONABLE"</formula>
    </cfRule>
    <cfRule type="cellIs" dxfId="642" priority="879" stopIfTrue="1" operator="equal">
      <formula>"OPTIMO"</formula>
    </cfRule>
  </conditionalFormatting>
  <conditionalFormatting sqref="AB408">
    <cfRule type="cellIs" dxfId="641" priority="874" stopIfTrue="1" operator="equal">
      <formula>"DEFICIENTE"</formula>
    </cfRule>
    <cfRule type="cellIs" dxfId="640" priority="875" stopIfTrue="1" operator="equal">
      <formula>"RAZONABLE"</formula>
    </cfRule>
    <cfRule type="cellIs" dxfId="639" priority="876" stopIfTrue="1" operator="equal">
      <formula>"OPTIMO"</formula>
    </cfRule>
  </conditionalFormatting>
  <conditionalFormatting sqref="AB408">
    <cfRule type="cellIs" dxfId="638" priority="871" stopIfTrue="1" operator="equal">
      <formula>"DEFICIENTE"</formula>
    </cfRule>
    <cfRule type="cellIs" dxfId="637" priority="872" stopIfTrue="1" operator="equal">
      <formula>"RAZONABLE"</formula>
    </cfRule>
    <cfRule type="cellIs" dxfId="636" priority="873" stopIfTrue="1" operator="equal">
      <formula>"OPTIMO"</formula>
    </cfRule>
  </conditionalFormatting>
  <conditionalFormatting sqref="AB410">
    <cfRule type="cellIs" dxfId="635" priority="862" stopIfTrue="1" operator="equal">
      <formula>"DEFICIENTE"</formula>
    </cfRule>
    <cfRule type="cellIs" dxfId="634" priority="863" stopIfTrue="1" operator="equal">
      <formula>"RAZONABLE"</formula>
    </cfRule>
    <cfRule type="cellIs" dxfId="633" priority="864" stopIfTrue="1" operator="equal">
      <formula>"OPTIMO"</formula>
    </cfRule>
  </conditionalFormatting>
  <conditionalFormatting sqref="AB410">
    <cfRule type="cellIs" dxfId="632" priority="859" stopIfTrue="1" operator="equal">
      <formula>"DEFICIENTE"</formula>
    </cfRule>
    <cfRule type="cellIs" dxfId="631" priority="860" stopIfTrue="1" operator="equal">
      <formula>"RAZONABLE"</formula>
    </cfRule>
    <cfRule type="cellIs" dxfId="630" priority="861" stopIfTrue="1" operator="equal">
      <formula>"OPTIMO"</formula>
    </cfRule>
  </conditionalFormatting>
  <conditionalFormatting sqref="AB413">
    <cfRule type="cellIs" dxfId="629" priority="844" stopIfTrue="1" operator="equal">
      <formula>"DEFICIENTE"</formula>
    </cfRule>
    <cfRule type="cellIs" dxfId="628" priority="845" stopIfTrue="1" operator="equal">
      <formula>"RAZONABLE"</formula>
    </cfRule>
    <cfRule type="cellIs" dxfId="627" priority="846" stopIfTrue="1" operator="equal">
      <formula>"OPTIMO"</formula>
    </cfRule>
  </conditionalFormatting>
  <conditionalFormatting sqref="AB413">
    <cfRule type="cellIs" dxfId="626" priority="841" stopIfTrue="1" operator="equal">
      <formula>"DEFICIENTE"</formula>
    </cfRule>
    <cfRule type="cellIs" dxfId="625" priority="842" stopIfTrue="1" operator="equal">
      <formula>"RAZONABLE"</formula>
    </cfRule>
    <cfRule type="cellIs" dxfId="624" priority="843" stopIfTrue="1" operator="equal">
      <formula>"OPTIMO"</formula>
    </cfRule>
  </conditionalFormatting>
  <conditionalFormatting sqref="AB420">
    <cfRule type="cellIs" dxfId="623" priority="838" stopIfTrue="1" operator="equal">
      <formula>"DEFICIENTE"</formula>
    </cfRule>
    <cfRule type="cellIs" dxfId="622" priority="839" stopIfTrue="1" operator="equal">
      <formula>"RAZONABLE"</formula>
    </cfRule>
    <cfRule type="cellIs" dxfId="621" priority="840" stopIfTrue="1" operator="equal">
      <formula>"OPTIMO"</formula>
    </cfRule>
  </conditionalFormatting>
  <conditionalFormatting sqref="AB420">
    <cfRule type="cellIs" dxfId="620" priority="835" stopIfTrue="1" operator="equal">
      <formula>"DEFICIENTE"</formula>
    </cfRule>
    <cfRule type="cellIs" dxfId="619" priority="836" stopIfTrue="1" operator="equal">
      <formula>"RAZONABLE"</formula>
    </cfRule>
    <cfRule type="cellIs" dxfId="618" priority="837" stopIfTrue="1" operator="equal">
      <formula>"OPTIMO"</formula>
    </cfRule>
  </conditionalFormatting>
  <conditionalFormatting sqref="AB422">
    <cfRule type="cellIs" dxfId="617" priority="832" stopIfTrue="1" operator="equal">
      <formula>"DEFICIENTE"</formula>
    </cfRule>
    <cfRule type="cellIs" dxfId="616" priority="833" stopIfTrue="1" operator="equal">
      <formula>"RAZONABLE"</formula>
    </cfRule>
    <cfRule type="cellIs" dxfId="615" priority="834" stopIfTrue="1" operator="equal">
      <formula>"OPTIMO"</formula>
    </cfRule>
  </conditionalFormatting>
  <conditionalFormatting sqref="AB422">
    <cfRule type="cellIs" dxfId="614" priority="829" stopIfTrue="1" operator="equal">
      <formula>"DEFICIENTE"</formula>
    </cfRule>
    <cfRule type="cellIs" dxfId="613" priority="830" stopIfTrue="1" operator="equal">
      <formula>"RAZONABLE"</formula>
    </cfRule>
    <cfRule type="cellIs" dxfId="612" priority="831" stopIfTrue="1" operator="equal">
      <formula>"OPTIMO"</formula>
    </cfRule>
  </conditionalFormatting>
  <conditionalFormatting sqref="AB424">
    <cfRule type="cellIs" dxfId="611" priority="826" stopIfTrue="1" operator="equal">
      <formula>"DEFICIENTE"</formula>
    </cfRule>
    <cfRule type="cellIs" dxfId="610" priority="827" stopIfTrue="1" operator="equal">
      <formula>"RAZONABLE"</formula>
    </cfRule>
    <cfRule type="cellIs" dxfId="609" priority="828" stopIfTrue="1" operator="equal">
      <formula>"OPTIMO"</formula>
    </cfRule>
  </conditionalFormatting>
  <conditionalFormatting sqref="AB424">
    <cfRule type="cellIs" dxfId="608" priority="823" stopIfTrue="1" operator="equal">
      <formula>"DEFICIENTE"</formula>
    </cfRule>
    <cfRule type="cellIs" dxfId="607" priority="824" stopIfTrue="1" operator="equal">
      <formula>"RAZONABLE"</formula>
    </cfRule>
    <cfRule type="cellIs" dxfId="606" priority="825" stopIfTrue="1" operator="equal">
      <formula>"OPTIMO"</formula>
    </cfRule>
  </conditionalFormatting>
  <conditionalFormatting sqref="AB94">
    <cfRule type="cellIs" dxfId="605" priority="820" stopIfTrue="1" operator="equal">
      <formula>"DEFICIENTE"</formula>
    </cfRule>
    <cfRule type="cellIs" dxfId="604" priority="821" stopIfTrue="1" operator="equal">
      <formula>"RAZONABLE"</formula>
    </cfRule>
    <cfRule type="cellIs" dxfId="603" priority="822" stopIfTrue="1" operator="equal">
      <formula>"OPTIMO"</formula>
    </cfRule>
  </conditionalFormatting>
  <conditionalFormatting sqref="AB94">
    <cfRule type="cellIs" dxfId="602" priority="817" stopIfTrue="1" operator="equal">
      <formula>"DEFICIENTE"</formula>
    </cfRule>
    <cfRule type="cellIs" dxfId="601" priority="818" stopIfTrue="1" operator="equal">
      <formula>"RAZONABLE"</formula>
    </cfRule>
    <cfRule type="cellIs" dxfId="600" priority="819" stopIfTrue="1" operator="equal">
      <formula>"OPTIMO"</formula>
    </cfRule>
  </conditionalFormatting>
  <conditionalFormatting sqref="AB136">
    <cfRule type="cellIs" dxfId="599" priority="814" stopIfTrue="1" operator="equal">
      <formula>"DEFICIENTE"</formula>
    </cfRule>
    <cfRule type="cellIs" dxfId="598" priority="815" stopIfTrue="1" operator="equal">
      <formula>"RAZONABLE"</formula>
    </cfRule>
    <cfRule type="cellIs" dxfId="597" priority="816" stopIfTrue="1" operator="equal">
      <formula>"OPTIMO"</formula>
    </cfRule>
  </conditionalFormatting>
  <conditionalFormatting sqref="AB136">
    <cfRule type="cellIs" dxfId="596" priority="811" stopIfTrue="1" operator="equal">
      <formula>"DEFICIENTE"</formula>
    </cfRule>
    <cfRule type="cellIs" dxfId="595" priority="812" stopIfTrue="1" operator="equal">
      <formula>"RAZONABLE"</formula>
    </cfRule>
    <cfRule type="cellIs" dxfId="594" priority="813" stopIfTrue="1" operator="equal">
      <formula>"OPTIMO"</formula>
    </cfRule>
  </conditionalFormatting>
  <conditionalFormatting sqref="AB137">
    <cfRule type="cellIs" dxfId="593" priority="808" stopIfTrue="1" operator="equal">
      <formula>"DEFICIENTE"</formula>
    </cfRule>
    <cfRule type="cellIs" dxfId="592" priority="809" stopIfTrue="1" operator="equal">
      <formula>"RAZONABLE"</formula>
    </cfRule>
    <cfRule type="cellIs" dxfId="591" priority="810" stopIfTrue="1" operator="equal">
      <formula>"OPTIMO"</formula>
    </cfRule>
  </conditionalFormatting>
  <conditionalFormatting sqref="AB137">
    <cfRule type="cellIs" dxfId="590" priority="805" stopIfTrue="1" operator="equal">
      <formula>"DEFICIENTE"</formula>
    </cfRule>
    <cfRule type="cellIs" dxfId="589" priority="806" stopIfTrue="1" operator="equal">
      <formula>"RAZONABLE"</formula>
    </cfRule>
    <cfRule type="cellIs" dxfId="588" priority="807" stopIfTrue="1" operator="equal">
      <formula>"OPTIMO"</formula>
    </cfRule>
  </conditionalFormatting>
  <conditionalFormatting sqref="AB140">
    <cfRule type="cellIs" dxfId="587" priority="802" stopIfTrue="1" operator="equal">
      <formula>"DEFICIENTE"</formula>
    </cfRule>
    <cfRule type="cellIs" dxfId="586" priority="803" stopIfTrue="1" operator="equal">
      <formula>"RAZONABLE"</formula>
    </cfRule>
    <cfRule type="cellIs" dxfId="585" priority="804" stopIfTrue="1" operator="equal">
      <formula>"OPTIMO"</formula>
    </cfRule>
  </conditionalFormatting>
  <conditionalFormatting sqref="AB140">
    <cfRule type="cellIs" dxfId="584" priority="799" stopIfTrue="1" operator="equal">
      <formula>"DEFICIENTE"</formula>
    </cfRule>
    <cfRule type="cellIs" dxfId="583" priority="800" stopIfTrue="1" operator="equal">
      <formula>"RAZONABLE"</formula>
    </cfRule>
    <cfRule type="cellIs" dxfId="582" priority="801" stopIfTrue="1" operator="equal">
      <formula>"OPTIMO"</formula>
    </cfRule>
  </conditionalFormatting>
  <conditionalFormatting sqref="AB142">
    <cfRule type="cellIs" dxfId="581" priority="796" stopIfTrue="1" operator="equal">
      <formula>"DEFICIENTE"</formula>
    </cfRule>
    <cfRule type="cellIs" dxfId="580" priority="797" stopIfTrue="1" operator="equal">
      <formula>"RAZONABLE"</formula>
    </cfRule>
    <cfRule type="cellIs" dxfId="579" priority="798" stopIfTrue="1" operator="equal">
      <formula>"OPTIMO"</formula>
    </cfRule>
  </conditionalFormatting>
  <conditionalFormatting sqref="AB142">
    <cfRule type="cellIs" dxfId="578" priority="793" stopIfTrue="1" operator="equal">
      <formula>"DEFICIENTE"</formula>
    </cfRule>
    <cfRule type="cellIs" dxfId="577" priority="794" stopIfTrue="1" operator="equal">
      <formula>"RAZONABLE"</formula>
    </cfRule>
    <cfRule type="cellIs" dxfId="576" priority="795" stopIfTrue="1" operator="equal">
      <formula>"OPTIMO"</formula>
    </cfRule>
  </conditionalFormatting>
  <conditionalFormatting sqref="AB148">
    <cfRule type="cellIs" dxfId="575" priority="790" stopIfTrue="1" operator="equal">
      <formula>"DEFICIENTE"</formula>
    </cfRule>
    <cfRule type="cellIs" dxfId="574" priority="791" stopIfTrue="1" operator="equal">
      <formula>"RAZONABLE"</formula>
    </cfRule>
    <cfRule type="cellIs" dxfId="573" priority="792" stopIfTrue="1" operator="equal">
      <formula>"OPTIMO"</formula>
    </cfRule>
  </conditionalFormatting>
  <conditionalFormatting sqref="AB148">
    <cfRule type="cellIs" dxfId="572" priority="787" stopIfTrue="1" operator="equal">
      <formula>"DEFICIENTE"</formula>
    </cfRule>
    <cfRule type="cellIs" dxfId="571" priority="788" stopIfTrue="1" operator="equal">
      <formula>"RAZONABLE"</formula>
    </cfRule>
    <cfRule type="cellIs" dxfId="570" priority="789" stopIfTrue="1" operator="equal">
      <formula>"OPTIMO"</formula>
    </cfRule>
  </conditionalFormatting>
  <conditionalFormatting sqref="AB185">
    <cfRule type="cellIs" dxfId="569" priority="784" stopIfTrue="1" operator="equal">
      <formula>"DEFICIENTE"</formula>
    </cfRule>
    <cfRule type="cellIs" dxfId="568" priority="785" stopIfTrue="1" operator="equal">
      <formula>"RAZONABLE"</formula>
    </cfRule>
    <cfRule type="cellIs" dxfId="567" priority="786" stopIfTrue="1" operator="equal">
      <formula>"OPTIMO"</formula>
    </cfRule>
  </conditionalFormatting>
  <conditionalFormatting sqref="AB185">
    <cfRule type="cellIs" dxfId="566" priority="781" stopIfTrue="1" operator="equal">
      <formula>"DEFICIENTE"</formula>
    </cfRule>
    <cfRule type="cellIs" dxfId="565" priority="782" stopIfTrue="1" operator="equal">
      <formula>"RAZONABLE"</formula>
    </cfRule>
    <cfRule type="cellIs" dxfId="564" priority="783" stopIfTrue="1" operator="equal">
      <formula>"OPTIMO"</formula>
    </cfRule>
  </conditionalFormatting>
  <conditionalFormatting sqref="AB186">
    <cfRule type="cellIs" dxfId="563" priority="778" stopIfTrue="1" operator="equal">
      <formula>"DEFICIENTE"</formula>
    </cfRule>
    <cfRule type="cellIs" dxfId="562" priority="779" stopIfTrue="1" operator="equal">
      <formula>"RAZONABLE"</formula>
    </cfRule>
    <cfRule type="cellIs" dxfId="561" priority="780" stopIfTrue="1" operator="equal">
      <formula>"OPTIMO"</formula>
    </cfRule>
  </conditionalFormatting>
  <conditionalFormatting sqref="AB186">
    <cfRule type="cellIs" dxfId="560" priority="775" stopIfTrue="1" operator="equal">
      <formula>"DEFICIENTE"</formula>
    </cfRule>
    <cfRule type="cellIs" dxfId="559" priority="776" stopIfTrue="1" operator="equal">
      <formula>"RAZONABLE"</formula>
    </cfRule>
    <cfRule type="cellIs" dxfId="558" priority="777" stopIfTrue="1" operator="equal">
      <formula>"OPTIMO"</formula>
    </cfRule>
  </conditionalFormatting>
  <conditionalFormatting sqref="AB236">
    <cfRule type="cellIs" dxfId="557" priority="772" stopIfTrue="1" operator="equal">
      <formula>"DEFICIENTE"</formula>
    </cfRule>
    <cfRule type="cellIs" dxfId="556" priority="773" stopIfTrue="1" operator="equal">
      <formula>"RAZONABLE"</formula>
    </cfRule>
    <cfRule type="cellIs" dxfId="555" priority="774" stopIfTrue="1" operator="equal">
      <formula>"OPTIMO"</formula>
    </cfRule>
  </conditionalFormatting>
  <conditionalFormatting sqref="AB236">
    <cfRule type="cellIs" dxfId="554" priority="769" stopIfTrue="1" operator="equal">
      <formula>"DEFICIENTE"</formula>
    </cfRule>
    <cfRule type="cellIs" dxfId="553" priority="770" stopIfTrue="1" operator="equal">
      <formula>"RAZONABLE"</formula>
    </cfRule>
    <cfRule type="cellIs" dxfId="552" priority="771" stopIfTrue="1" operator="equal">
      <formula>"OPTIMO"</formula>
    </cfRule>
  </conditionalFormatting>
  <conditionalFormatting sqref="AB240">
    <cfRule type="cellIs" dxfId="551" priority="766" stopIfTrue="1" operator="equal">
      <formula>"DEFICIENTE"</formula>
    </cfRule>
    <cfRule type="cellIs" dxfId="550" priority="767" stopIfTrue="1" operator="equal">
      <formula>"RAZONABLE"</formula>
    </cfRule>
    <cfRule type="cellIs" dxfId="549" priority="768" stopIfTrue="1" operator="equal">
      <formula>"OPTIMO"</formula>
    </cfRule>
  </conditionalFormatting>
  <conditionalFormatting sqref="AB240">
    <cfRule type="cellIs" dxfId="548" priority="763" stopIfTrue="1" operator="equal">
      <formula>"DEFICIENTE"</formula>
    </cfRule>
    <cfRule type="cellIs" dxfId="547" priority="764" stopIfTrue="1" operator="equal">
      <formula>"RAZONABLE"</formula>
    </cfRule>
    <cfRule type="cellIs" dxfId="546" priority="765" stopIfTrue="1" operator="equal">
      <formula>"OPTIMO"</formula>
    </cfRule>
  </conditionalFormatting>
  <conditionalFormatting sqref="AB242">
    <cfRule type="cellIs" dxfId="545" priority="760" stopIfTrue="1" operator="equal">
      <formula>"DEFICIENTE"</formula>
    </cfRule>
    <cfRule type="cellIs" dxfId="544" priority="761" stopIfTrue="1" operator="equal">
      <formula>"RAZONABLE"</formula>
    </cfRule>
    <cfRule type="cellIs" dxfId="543" priority="762" stopIfTrue="1" operator="equal">
      <formula>"OPTIMO"</formula>
    </cfRule>
  </conditionalFormatting>
  <conditionalFormatting sqref="AB242">
    <cfRule type="cellIs" dxfId="542" priority="757" stopIfTrue="1" operator="equal">
      <formula>"DEFICIENTE"</formula>
    </cfRule>
    <cfRule type="cellIs" dxfId="541" priority="758" stopIfTrue="1" operator="equal">
      <formula>"RAZONABLE"</formula>
    </cfRule>
    <cfRule type="cellIs" dxfId="540" priority="759" stopIfTrue="1" operator="equal">
      <formula>"OPTIMO"</formula>
    </cfRule>
  </conditionalFormatting>
  <conditionalFormatting sqref="AB246">
    <cfRule type="cellIs" dxfId="539" priority="754" stopIfTrue="1" operator="equal">
      <formula>"DEFICIENTE"</formula>
    </cfRule>
    <cfRule type="cellIs" dxfId="538" priority="755" stopIfTrue="1" operator="equal">
      <formula>"RAZONABLE"</formula>
    </cfRule>
    <cfRule type="cellIs" dxfId="537" priority="756" stopIfTrue="1" operator="equal">
      <formula>"OPTIMO"</formula>
    </cfRule>
  </conditionalFormatting>
  <conditionalFormatting sqref="AB246">
    <cfRule type="cellIs" dxfId="536" priority="751" stopIfTrue="1" operator="equal">
      <formula>"DEFICIENTE"</formula>
    </cfRule>
    <cfRule type="cellIs" dxfId="535" priority="752" stopIfTrue="1" operator="equal">
      <formula>"RAZONABLE"</formula>
    </cfRule>
    <cfRule type="cellIs" dxfId="534" priority="753" stopIfTrue="1" operator="equal">
      <formula>"OPTIMO"</formula>
    </cfRule>
  </conditionalFormatting>
  <conditionalFormatting sqref="AB247">
    <cfRule type="cellIs" dxfId="533" priority="748" stopIfTrue="1" operator="equal">
      <formula>"DEFICIENTE"</formula>
    </cfRule>
    <cfRule type="cellIs" dxfId="532" priority="749" stopIfTrue="1" operator="equal">
      <formula>"RAZONABLE"</formula>
    </cfRule>
    <cfRule type="cellIs" dxfId="531" priority="750" stopIfTrue="1" operator="equal">
      <formula>"OPTIMO"</formula>
    </cfRule>
  </conditionalFormatting>
  <conditionalFormatting sqref="AB247">
    <cfRule type="cellIs" dxfId="530" priority="745" stopIfTrue="1" operator="equal">
      <formula>"DEFICIENTE"</formula>
    </cfRule>
    <cfRule type="cellIs" dxfId="529" priority="746" stopIfTrue="1" operator="equal">
      <formula>"RAZONABLE"</formula>
    </cfRule>
    <cfRule type="cellIs" dxfId="528" priority="747" stopIfTrue="1" operator="equal">
      <formula>"OPTIMO"</formula>
    </cfRule>
  </conditionalFormatting>
  <conditionalFormatting sqref="AB248">
    <cfRule type="cellIs" dxfId="527" priority="742" stopIfTrue="1" operator="equal">
      <formula>"DEFICIENTE"</formula>
    </cfRule>
    <cfRule type="cellIs" dxfId="526" priority="743" stopIfTrue="1" operator="equal">
      <formula>"RAZONABLE"</formula>
    </cfRule>
    <cfRule type="cellIs" dxfId="525" priority="744" stopIfTrue="1" operator="equal">
      <formula>"OPTIMO"</formula>
    </cfRule>
  </conditionalFormatting>
  <conditionalFormatting sqref="AB248">
    <cfRule type="cellIs" dxfId="524" priority="739" stopIfTrue="1" operator="equal">
      <formula>"DEFICIENTE"</formula>
    </cfRule>
    <cfRule type="cellIs" dxfId="523" priority="740" stopIfTrue="1" operator="equal">
      <formula>"RAZONABLE"</formula>
    </cfRule>
    <cfRule type="cellIs" dxfId="522" priority="741" stopIfTrue="1" operator="equal">
      <formula>"OPTIMO"</formula>
    </cfRule>
  </conditionalFormatting>
  <conditionalFormatting sqref="AB249">
    <cfRule type="cellIs" dxfId="521" priority="736" stopIfTrue="1" operator="equal">
      <formula>"DEFICIENTE"</formula>
    </cfRule>
    <cfRule type="cellIs" dxfId="520" priority="737" stopIfTrue="1" operator="equal">
      <formula>"RAZONABLE"</formula>
    </cfRule>
    <cfRule type="cellIs" dxfId="519" priority="738" stopIfTrue="1" operator="equal">
      <formula>"OPTIMO"</formula>
    </cfRule>
  </conditionalFormatting>
  <conditionalFormatting sqref="AB249">
    <cfRule type="cellIs" dxfId="518" priority="733" stopIfTrue="1" operator="equal">
      <formula>"DEFICIENTE"</formula>
    </cfRule>
    <cfRule type="cellIs" dxfId="517" priority="734" stopIfTrue="1" operator="equal">
      <formula>"RAZONABLE"</formula>
    </cfRule>
    <cfRule type="cellIs" dxfId="516" priority="735" stopIfTrue="1" operator="equal">
      <formula>"OPTIMO"</formula>
    </cfRule>
  </conditionalFormatting>
  <conditionalFormatting sqref="AB250">
    <cfRule type="cellIs" dxfId="515" priority="730" stopIfTrue="1" operator="equal">
      <formula>"DEFICIENTE"</formula>
    </cfRule>
    <cfRule type="cellIs" dxfId="514" priority="731" stopIfTrue="1" operator="equal">
      <formula>"RAZONABLE"</formula>
    </cfRule>
    <cfRule type="cellIs" dxfId="513" priority="732" stopIfTrue="1" operator="equal">
      <formula>"OPTIMO"</formula>
    </cfRule>
  </conditionalFormatting>
  <conditionalFormatting sqref="AB250">
    <cfRule type="cellIs" dxfId="512" priority="727" stopIfTrue="1" operator="equal">
      <formula>"DEFICIENTE"</formula>
    </cfRule>
    <cfRule type="cellIs" dxfId="511" priority="728" stopIfTrue="1" operator="equal">
      <formula>"RAZONABLE"</formula>
    </cfRule>
    <cfRule type="cellIs" dxfId="510" priority="729" stopIfTrue="1" operator="equal">
      <formula>"OPTIMO"</formula>
    </cfRule>
  </conditionalFormatting>
  <conditionalFormatting sqref="AB251">
    <cfRule type="cellIs" dxfId="509" priority="724" stopIfTrue="1" operator="equal">
      <formula>"DEFICIENTE"</formula>
    </cfRule>
    <cfRule type="cellIs" dxfId="508" priority="725" stopIfTrue="1" operator="equal">
      <formula>"RAZONABLE"</formula>
    </cfRule>
    <cfRule type="cellIs" dxfId="507" priority="726" stopIfTrue="1" operator="equal">
      <formula>"OPTIMO"</formula>
    </cfRule>
  </conditionalFormatting>
  <conditionalFormatting sqref="AB251">
    <cfRule type="cellIs" dxfId="506" priority="721" stopIfTrue="1" operator="equal">
      <formula>"DEFICIENTE"</formula>
    </cfRule>
    <cfRule type="cellIs" dxfId="505" priority="722" stopIfTrue="1" operator="equal">
      <formula>"RAZONABLE"</formula>
    </cfRule>
    <cfRule type="cellIs" dxfId="504" priority="723" stopIfTrue="1" operator="equal">
      <formula>"OPTIMO"</formula>
    </cfRule>
  </conditionalFormatting>
  <conditionalFormatting sqref="AB255">
    <cfRule type="cellIs" dxfId="503" priority="718" stopIfTrue="1" operator="equal">
      <formula>"DEFICIENTE"</formula>
    </cfRule>
    <cfRule type="cellIs" dxfId="502" priority="719" stopIfTrue="1" operator="equal">
      <formula>"RAZONABLE"</formula>
    </cfRule>
    <cfRule type="cellIs" dxfId="501" priority="720" stopIfTrue="1" operator="equal">
      <formula>"OPTIMO"</formula>
    </cfRule>
  </conditionalFormatting>
  <conditionalFormatting sqref="AB255">
    <cfRule type="cellIs" dxfId="500" priority="715" stopIfTrue="1" operator="equal">
      <formula>"DEFICIENTE"</formula>
    </cfRule>
    <cfRule type="cellIs" dxfId="499" priority="716" stopIfTrue="1" operator="equal">
      <formula>"RAZONABLE"</formula>
    </cfRule>
    <cfRule type="cellIs" dxfId="498" priority="717" stopIfTrue="1" operator="equal">
      <formula>"OPTIMO"</formula>
    </cfRule>
  </conditionalFormatting>
  <conditionalFormatting sqref="AB256">
    <cfRule type="cellIs" dxfId="497" priority="712" stopIfTrue="1" operator="equal">
      <formula>"DEFICIENTE"</formula>
    </cfRule>
    <cfRule type="cellIs" dxfId="496" priority="713" stopIfTrue="1" operator="equal">
      <formula>"RAZONABLE"</formula>
    </cfRule>
    <cfRule type="cellIs" dxfId="495" priority="714" stopIfTrue="1" operator="equal">
      <formula>"OPTIMO"</formula>
    </cfRule>
  </conditionalFormatting>
  <conditionalFormatting sqref="AB256">
    <cfRule type="cellIs" dxfId="494" priority="709" stopIfTrue="1" operator="equal">
      <formula>"DEFICIENTE"</formula>
    </cfRule>
    <cfRule type="cellIs" dxfId="493" priority="710" stopIfTrue="1" operator="equal">
      <formula>"RAZONABLE"</formula>
    </cfRule>
    <cfRule type="cellIs" dxfId="492" priority="711" stopIfTrue="1" operator="equal">
      <formula>"OPTIMO"</formula>
    </cfRule>
  </conditionalFormatting>
  <conditionalFormatting sqref="AB257">
    <cfRule type="cellIs" dxfId="491" priority="706" stopIfTrue="1" operator="equal">
      <formula>"DEFICIENTE"</formula>
    </cfRule>
    <cfRule type="cellIs" dxfId="490" priority="707" stopIfTrue="1" operator="equal">
      <formula>"RAZONABLE"</formula>
    </cfRule>
    <cfRule type="cellIs" dxfId="489" priority="708" stopIfTrue="1" operator="equal">
      <formula>"OPTIMO"</formula>
    </cfRule>
  </conditionalFormatting>
  <conditionalFormatting sqref="AB257">
    <cfRule type="cellIs" dxfId="488" priority="703" stopIfTrue="1" operator="equal">
      <formula>"DEFICIENTE"</formula>
    </cfRule>
    <cfRule type="cellIs" dxfId="487" priority="704" stopIfTrue="1" operator="equal">
      <formula>"RAZONABLE"</formula>
    </cfRule>
    <cfRule type="cellIs" dxfId="486" priority="705" stopIfTrue="1" operator="equal">
      <formula>"OPTIMO"</formula>
    </cfRule>
  </conditionalFormatting>
  <conditionalFormatting sqref="AB258">
    <cfRule type="cellIs" dxfId="485" priority="700" stopIfTrue="1" operator="equal">
      <formula>"DEFICIENTE"</formula>
    </cfRule>
    <cfRule type="cellIs" dxfId="484" priority="701" stopIfTrue="1" operator="equal">
      <formula>"RAZONABLE"</formula>
    </cfRule>
    <cfRule type="cellIs" dxfId="483" priority="702" stopIfTrue="1" operator="equal">
      <formula>"OPTIMO"</formula>
    </cfRule>
  </conditionalFormatting>
  <conditionalFormatting sqref="AB258">
    <cfRule type="cellIs" dxfId="482" priority="697" stopIfTrue="1" operator="equal">
      <formula>"DEFICIENTE"</formula>
    </cfRule>
    <cfRule type="cellIs" dxfId="481" priority="698" stopIfTrue="1" operator="equal">
      <formula>"RAZONABLE"</formula>
    </cfRule>
    <cfRule type="cellIs" dxfId="480" priority="699" stopIfTrue="1" operator="equal">
      <formula>"OPTIMO"</formula>
    </cfRule>
  </conditionalFormatting>
  <conditionalFormatting sqref="AB259">
    <cfRule type="cellIs" dxfId="479" priority="694" stopIfTrue="1" operator="equal">
      <formula>"DEFICIENTE"</formula>
    </cfRule>
    <cfRule type="cellIs" dxfId="478" priority="695" stopIfTrue="1" operator="equal">
      <formula>"RAZONABLE"</formula>
    </cfRule>
    <cfRule type="cellIs" dxfId="477" priority="696" stopIfTrue="1" operator="equal">
      <formula>"OPTIMO"</formula>
    </cfRule>
  </conditionalFormatting>
  <conditionalFormatting sqref="AB259">
    <cfRule type="cellIs" dxfId="476" priority="691" stopIfTrue="1" operator="equal">
      <formula>"DEFICIENTE"</formula>
    </cfRule>
    <cfRule type="cellIs" dxfId="475" priority="692" stopIfTrue="1" operator="equal">
      <formula>"RAZONABLE"</formula>
    </cfRule>
    <cfRule type="cellIs" dxfId="474" priority="693" stopIfTrue="1" operator="equal">
      <formula>"OPTIMO"</formula>
    </cfRule>
  </conditionalFormatting>
  <conditionalFormatting sqref="AB262">
    <cfRule type="cellIs" dxfId="473" priority="688" stopIfTrue="1" operator="equal">
      <formula>"DEFICIENTE"</formula>
    </cfRule>
    <cfRule type="cellIs" dxfId="472" priority="689" stopIfTrue="1" operator="equal">
      <formula>"RAZONABLE"</formula>
    </cfRule>
    <cfRule type="cellIs" dxfId="471" priority="690" stopIfTrue="1" operator="equal">
      <formula>"OPTIMO"</formula>
    </cfRule>
  </conditionalFormatting>
  <conditionalFormatting sqref="AB262">
    <cfRule type="cellIs" dxfId="470" priority="685" stopIfTrue="1" operator="equal">
      <formula>"DEFICIENTE"</formula>
    </cfRule>
    <cfRule type="cellIs" dxfId="469" priority="686" stopIfTrue="1" operator="equal">
      <formula>"RAZONABLE"</formula>
    </cfRule>
    <cfRule type="cellIs" dxfId="468" priority="687" stopIfTrue="1" operator="equal">
      <formula>"OPTIMO"</formula>
    </cfRule>
  </conditionalFormatting>
  <conditionalFormatting sqref="AB264">
    <cfRule type="cellIs" dxfId="467" priority="682" stopIfTrue="1" operator="equal">
      <formula>"DEFICIENTE"</formula>
    </cfRule>
    <cfRule type="cellIs" dxfId="466" priority="683" stopIfTrue="1" operator="equal">
      <formula>"RAZONABLE"</formula>
    </cfRule>
    <cfRule type="cellIs" dxfId="465" priority="684" stopIfTrue="1" operator="equal">
      <formula>"OPTIMO"</formula>
    </cfRule>
  </conditionalFormatting>
  <conditionalFormatting sqref="AB264">
    <cfRule type="cellIs" dxfId="464" priority="679" stopIfTrue="1" operator="equal">
      <formula>"DEFICIENTE"</formula>
    </cfRule>
    <cfRule type="cellIs" dxfId="463" priority="680" stopIfTrue="1" operator="equal">
      <formula>"RAZONABLE"</formula>
    </cfRule>
    <cfRule type="cellIs" dxfId="462" priority="681" stopIfTrue="1" operator="equal">
      <formula>"OPTIMO"</formula>
    </cfRule>
  </conditionalFormatting>
  <conditionalFormatting sqref="AB266">
    <cfRule type="cellIs" dxfId="461" priority="676" stopIfTrue="1" operator="equal">
      <formula>"DEFICIENTE"</formula>
    </cfRule>
    <cfRule type="cellIs" dxfId="460" priority="677" stopIfTrue="1" operator="equal">
      <formula>"RAZONABLE"</formula>
    </cfRule>
    <cfRule type="cellIs" dxfId="459" priority="678" stopIfTrue="1" operator="equal">
      <formula>"OPTIMO"</formula>
    </cfRule>
  </conditionalFormatting>
  <conditionalFormatting sqref="AB266">
    <cfRule type="cellIs" dxfId="458" priority="673" stopIfTrue="1" operator="equal">
      <formula>"DEFICIENTE"</formula>
    </cfRule>
    <cfRule type="cellIs" dxfId="457" priority="674" stopIfTrue="1" operator="equal">
      <formula>"RAZONABLE"</formula>
    </cfRule>
    <cfRule type="cellIs" dxfId="456" priority="675" stopIfTrue="1" operator="equal">
      <formula>"OPTIMO"</formula>
    </cfRule>
  </conditionalFormatting>
  <conditionalFormatting sqref="AB284">
    <cfRule type="cellIs" dxfId="455" priority="670" stopIfTrue="1" operator="equal">
      <formula>"DEFICIENTE"</formula>
    </cfRule>
    <cfRule type="cellIs" dxfId="454" priority="671" stopIfTrue="1" operator="equal">
      <formula>"RAZONABLE"</formula>
    </cfRule>
    <cfRule type="cellIs" dxfId="453" priority="672" stopIfTrue="1" operator="equal">
      <formula>"OPTIMO"</formula>
    </cfRule>
  </conditionalFormatting>
  <conditionalFormatting sqref="AB284">
    <cfRule type="cellIs" dxfId="452" priority="667" stopIfTrue="1" operator="equal">
      <formula>"DEFICIENTE"</formula>
    </cfRule>
    <cfRule type="cellIs" dxfId="451" priority="668" stopIfTrue="1" operator="equal">
      <formula>"RAZONABLE"</formula>
    </cfRule>
    <cfRule type="cellIs" dxfId="450" priority="669" stopIfTrue="1" operator="equal">
      <formula>"OPTIMO"</formula>
    </cfRule>
  </conditionalFormatting>
  <conditionalFormatting sqref="AB291">
    <cfRule type="cellIs" dxfId="449" priority="664" stopIfTrue="1" operator="equal">
      <formula>"DEFICIENTE"</formula>
    </cfRule>
    <cfRule type="cellIs" dxfId="448" priority="665" stopIfTrue="1" operator="equal">
      <formula>"RAZONABLE"</formula>
    </cfRule>
    <cfRule type="cellIs" dxfId="447" priority="666" stopIfTrue="1" operator="equal">
      <formula>"OPTIMO"</formula>
    </cfRule>
  </conditionalFormatting>
  <conditionalFormatting sqref="AB291">
    <cfRule type="cellIs" dxfId="446" priority="661" stopIfTrue="1" operator="equal">
      <formula>"DEFICIENTE"</formula>
    </cfRule>
    <cfRule type="cellIs" dxfId="445" priority="662" stopIfTrue="1" operator="equal">
      <formula>"RAZONABLE"</formula>
    </cfRule>
    <cfRule type="cellIs" dxfId="444" priority="663" stopIfTrue="1" operator="equal">
      <formula>"OPTIMO"</formula>
    </cfRule>
  </conditionalFormatting>
  <conditionalFormatting sqref="AB292">
    <cfRule type="cellIs" dxfId="443" priority="658" stopIfTrue="1" operator="equal">
      <formula>"DEFICIENTE"</formula>
    </cfRule>
    <cfRule type="cellIs" dxfId="442" priority="659" stopIfTrue="1" operator="equal">
      <formula>"RAZONABLE"</formula>
    </cfRule>
    <cfRule type="cellIs" dxfId="441" priority="660" stopIfTrue="1" operator="equal">
      <formula>"OPTIMO"</formula>
    </cfRule>
  </conditionalFormatting>
  <conditionalFormatting sqref="AB292">
    <cfRule type="cellIs" dxfId="440" priority="655" stopIfTrue="1" operator="equal">
      <formula>"DEFICIENTE"</formula>
    </cfRule>
    <cfRule type="cellIs" dxfId="439" priority="656" stopIfTrue="1" operator="equal">
      <formula>"RAZONABLE"</formula>
    </cfRule>
    <cfRule type="cellIs" dxfId="438" priority="657" stopIfTrue="1" operator="equal">
      <formula>"OPTIMO"</formula>
    </cfRule>
  </conditionalFormatting>
  <conditionalFormatting sqref="AB293">
    <cfRule type="cellIs" dxfId="437" priority="652" stopIfTrue="1" operator="equal">
      <formula>"DEFICIENTE"</formula>
    </cfRule>
    <cfRule type="cellIs" dxfId="436" priority="653" stopIfTrue="1" operator="equal">
      <formula>"RAZONABLE"</formula>
    </cfRule>
    <cfRule type="cellIs" dxfId="435" priority="654" stopIfTrue="1" operator="equal">
      <formula>"OPTIMO"</formula>
    </cfRule>
  </conditionalFormatting>
  <conditionalFormatting sqref="AB293">
    <cfRule type="cellIs" dxfId="434" priority="649" stopIfTrue="1" operator="equal">
      <formula>"DEFICIENTE"</formula>
    </cfRule>
    <cfRule type="cellIs" dxfId="433" priority="650" stopIfTrue="1" operator="equal">
      <formula>"RAZONABLE"</formula>
    </cfRule>
    <cfRule type="cellIs" dxfId="432" priority="651" stopIfTrue="1" operator="equal">
      <formula>"OPTIMO"</formula>
    </cfRule>
  </conditionalFormatting>
  <conditionalFormatting sqref="AB294">
    <cfRule type="cellIs" dxfId="431" priority="646" stopIfTrue="1" operator="equal">
      <formula>"DEFICIENTE"</formula>
    </cfRule>
    <cfRule type="cellIs" dxfId="430" priority="647" stopIfTrue="1" operator="equal">
      <formula>"RAZONABLE"</formula>
    </cfRule>
    <cfRule type="cellIs" dxfId="429" priority="648" stopIfTrue="1" operator="equal">
      <formula>"OPTIMO"</formula>
    </cfRule>
  </conditionalFormatting>
  <conditionalFormatting sqref="AB294">
    <cfRule type="cellIs" dxfId="428" priority="643" stopIfTrue="1" operator="equal">
      <formula>"DEFICIENTE"</formula>
    </cfRule>
    <cfRule type="cellIs" dxfId="427" priority="644" stopIfTrue="1" operator="equal">
      <formula>"RAZONABLE"</formula>
    </cfRule>
    <cfRule type="cellIs" dxfId="426" priority="645" stopIfTrue="1" operator="equal">
      <formula>"OPTIMO"</formula>
    </cfRule>
  </conditionalFormatting>
  <conditionalFormatting sqref="AB295">
    <cfRule type="cellIs" dxfId="425" priority="640" stopIfTrue="1" operator="equal">
      <formula>"DEFICIENTE"</formula>
    </cfRule>
    <cfRule type="cellIs" dxfId="424" priority="641" stopIfTrue="1" operator="equal">
      <formula>"RAZONABLE"</formula>
    </cfRule>
    <cfRule type="cellIs" dxfId="423" priority="642" stopIfTrue="1" operator="equal">
      <formula>"OPTIMO"</formula>
    </cfRule>
  </conditionalFormatting>
  <conditionalFormatting sqref="AB295">
    <cfRule type="cellIs" dxfId="422" priority="637" stopIfTrue="1" operator="equal">
      <formula>"DEFICIENTE"</formula>
    </cfRule>
    <cfRule type="cellIs" dxfId="421" priority="638" stopIfTrue="1" operator="equal">
      <formula>"RAZONABLE"</formula>
    </cfRule>
    <cfRule type="cellIs" dxfId="420" priority="639" stopIfTrue="1" operator="equal">
      <formula>"OPTIMO"</formula>
    </cfRule>
  </conditionalFormatting>
  <conditionalFormatting sqref="AB297">
    <cfRule type="cellIs" dxfId="419" priority="634" stopIfTrue="1" operator="equal">
      <formula>"DEFICIENTE"</formula>
    </cfRule>
    <cfRule type="cellIs" dxfId="418" priority="635" stopIfTrue="1" operator="equal">
      <formula>"RAZONABLE"</formula>
    </cfRule>
    <cfRule type="cellIs" dxfId="417" priority="636" stopIfTrue="1" operator="equal">
      <formula>"OPTIMO"</formula>
    </cfRule>
  </conditionalFormatting>
  <conditionalFormatting sqref="AB297">
    <cfRule type="cellIs" dxfId="416" priority="631" stopIfTrue="1" operator="equal">
      <formula>"DEFICIENTE"</formula>
    </cfRule>
    <cfRule type="cellIs" dxfId="415" priority="632" stopIfTrue="1" operator="equal">
      <formula>"RAZONABLE"</formula>
    </cfRule>
    <cfRule type="cellIs" dxfId="414" priority="633" stopIfTrue="1" operator="equal">
      <formula>"OPTIMO"</formula>
    </cfRule>
  </conditionalFormatting>
  <conditionalFormatting sqref="AB299">
    <cfRule type="cellIs" dxfId="413" priority="628" stopIfTrue="1" operator="equal">
      <formula>"DEFICIENTE"</formula>
    </cfRule>
    <cfRule type="cellIs" dxfId="412" priority="629" stopIfTrue="1" operator="equal">
      <formula>"RAZONABLE"</formula>
    </cfRule>
    <cfRule type="cellIs" dxfId="411" priority="630" stopIfTrue="1" operator="equal">
      <formula>"OPTIMO"</formula>
    </cfRule>
  </conditionalFormatting>
  <conditionalFormatting sqref="AB299">
    <cfRule type="cellIs" dxfId="410" priority="625" stopIfTrue="1" operator="equal">
      <formula>"DEFICIENTE"</formula>
    </cfRule>
    <cfRule type="cellIs" dxfId="409" priority="626" stopIfTrue="1" operator="equal">
      <formula>"RAZONABLE"</formula>
    </cfRule>
    <cfRule type="cellIs" dxfId="408" priority="627" stopIfTrue="1" operator="equal">
      <formula>"OPTIMO"</formula>
    </cfRule>
  </conditionalFormatting>
  <conditionalFormatting sqref="AB301">
    <cfRule type="cellIs" dxfId="407" priority="622" stopIfTrue="1" operator="equal">
      <formula>"DEFICIENTE"</formula>
    </cfRule>
    <cfRule type="cellIs" dxfId="406" priority="623" stopIfTrue="1" operator="equal">
      <formula>"RAZONABLE"</formula>
    </cfRule>
    <cfRule type="cellIs" dxfId="405" priority="624" stopIfTrue="1" operator="equal">
      <formula>"OPTIMO"</formula>
    </cfRule>
  </conditionalFormatting>
  <conditionalFormatting sqref="AB301">
    <cfRule type="cellIs" dxfId="404" priority="619" stopIfTrue="1" operator="equal">
      <formula>"DEFICIENTE"</formula>
    </cfRule>
    <cfRule type="cellIs" dxfId="403" priority="620" stopIfTrue="1" operator="equal">
      <formula>"RAZONABLE"</formula>
    </cfRule>
    <cfRule type="cellIs" dxfId="402" priority="621" stopIfTrue="1" operator="equal">
      <formula>"OPTIMO"</formula>
    </cfRule>
  </conditionalFormatting>
  <conditionalFormatting sqref="AB305">
    <cfRule type="cellIs" dxfId="401" priority="616" stopIfTrue="1" operator="equal">
      <formula>"DEFICIENTE"</formula>
    </cfRule>
    <cfRule type="cellIs" dxfId="400" priority="617" stopIfTrue="1" operator="equal">
      <formula>"RAZONABLE"</formula>
    </cfRule>
    <cfRule type="cellIs" dxfId="399" priority="618" stopIfTrue="1" operator="equal">
      <formula>"OPTIMO"</formula>
    </cfRule>
  </conditionalFormatting>
  <conditionalFormatting sqref="AB305">
    <cfRule type="cellIs" dxfId="398" priority="613" stopIfTrue="1" operator="equal">
      <formula>"DEFICIENTE"</formula>
    </cfRule>
    <cfRule type="cellIs" dxfId="397" priority="614" stopIfTrue="1" operator="equal">
      <formula>"RAZONABLE"</formula>
    </cfRule>
    <cfRule type="cellIs" dxfId="396" priority="615" stopIfTrue="1" operator="equal">
      <formula>"OPTIMO"</formula>
    </cfRule>
  </conditionalFormatting>
  <conditionalFormatting sqref="AB306">
    <cfRule type="cellIs" dxfId="395" priority="610" stopIfTrue="1" operator="equal">
      <formula>"DEFICIENTE"</formula>
    </cfRule>
    <cfRule type="cellIs" dxfId="394" priority="611" stopIfTrue="1" operator="equal">
      <formula>"RAZONABLE"</formula>
    </cfRule>
    <cfRule type="cellIs" dxfId="393" priority="612" stopIfTrue="1" operator="equal">
      <formula>"OPTIMO"</formula>
    </cfRule>
  </conditionalFormatting>
  <conditionalFormatting sqref="AB306">
    <cfRule type="cellIs" dxfId="392" priority="607" stopIfTrue="1" operator="equal">
      <formula>"DEFICIENTE"</formula>
    </cfRule>
    <cfRule type="cellIs" dxfId="391" priority="608" stopIfTrue="1" operator="equal">
      <formula>"RAZONABLE"</formula>
    </cfRule>
    <cfRule type="cellIs" dxfId="390" priority="609" stopIfTrue="1" operator="equal">
      <formula>"OPTIMO"</formula>
    </cfRule>
  </conditionalFormatting>
  <conditionalFormatting sqref="AB308">
    <cfRule type="cellIs" dxfId="389" priority="604" stopIfTrue="1" operator="equal">
      <formula>"DEFICIENTE"</formula>
    </cfRule>
    <cfRule type="cellIs" dxfId="388" priority="605" stopIfTrue="1" operator="equal">
      <formula>"RAZONABLE"</formula>
    </cfRule>
    <cfRule type="cellIs" dxfId="387" priority="606" stopIfTrue="1" operator="equal">
      <formula>"OPTIMO"</formula>
    </cfRule>
  </conditionalFormatting>
  <conditionalFormatting sqref="AB308">
    <cfRule type="cellIs" dxfId="386" priority="601" stopIfTrue="1" operator="equal">
      <formula>"DEFICIENTE"</formula>
    </cfRule>
    <cfRule type="cellIs" dxfId="385" priority="602" stopIfTrue="1" operator="equal">
      <formula>"RAZONABLE"</formula>
    </cfRule>
    <cfRule type="cellIs" dxfId="384" priority="603" stopIfTrue="1" operator="equal">
      <formula>"OPTIMO"</formula>
    </cfRule>
  </conditionalFormatting>
  <conditionalFormatting sqref="AB311">
    <cfRule type="cellIs" dxfId="383" priority="598" stopIfTrue="1" operator="equal">
      <formula>"DEFICIENTE"</formula>
    </cfRule>
    <cfRule type="cellIs" dxfId="382" priority="599" stopIfTrue="1" operator="equal">
      <formula>"RAZONABLE"</formula>
    </cfRule>
    <cfRule type="cellIs" dxfId="381" priority="600" stopIfTrue="1" operator="equal">
      <formula>"OPTIMO"</formula>
    </cfRule>
  </conditionalFormatting>
  <conditionalFormatting sqref="AB311">
    <cfRule type="cellIs" dxfId="380" priority="595" stopIfTrue="1" operator="equal">
      <formula>"DEFICIENTE"</formula>
    </cfRule>
    <cfRule type="cellIs" dxfId="379" priority="596" stopIfTrue="1" operator="equal">
      <formula>"RAZONABLE"</formula>
    </cfRule>
    <cfRule type="cellIs" dxfId="378" priority="597" stopIfTrue="1" operator="equal">
      <formula>"OPTIMO"</formula>
    </cfRule>
  </conditionalFormatting>
  <conditionalFormatting sqref="AB312">
    <cfRule type="cellIs" dxfId="377" priority="592" stopIfTrue="1" operator="equal">
      <formula>"DEFICIENTE"</formula>
    </cfRule>
    <cfRule type="cellIs" dxfId="376" priority="593" stopIfTrue="1" operator="equal">
      <formula>"RAZONABLE"</formula>
    </cfRule>
    <cfRule type="cellIs" dxfId="375" priority="594" stopIfTrue="1" operator="equal">
      <formula>"OPTIMO"</formula>
    </cfRule>
  </conditionalFormatting>
  <conditionalFormatting sqref="AB312">
    <cfRule type="cellIs" dxfId="374" priority="589" stopIfTrue="1" operator="equal">
      <formula>"DEFICIENTE"</formula>
    </cfRule>
    <cfRule type="cellIs" dxfId="373" priority="590" stopIfTrue="1" operator="equal">
      <formula>"RAZONABLE"</formula>
    </cfRule>
    <cfRule type="cellIs" dxfId="372" priority="591" stopIfTrue="1" operator="equal">
      <formula>"OPTIMO"</formula>
    </cfRule>
  </conditionalFormatting>
  <conditionalFormatting sqref="AB313">
    <cfRule type="cellIs" dxfId="371" priority="586" stopIfTrue="1" operator="equal">
      <formula>"DEFICIENTE"</formula>
    </cfRule>
    <cfRule type="cellIs" dxfId="370" priority="587" stopIfTrue="1" operator="equal">
      <formula>"RAZONABLE"</formula>
    </cfRule>
    <cfRule type="cellIs" dxfId="369" priority="588" stopIfTrue="1" operator="equal">
      <formula>"OPTIMO"</formula>
    </cfRule>
  </conditionalFormatting>
  <conditionalFormatting sqref="AB313">
    <cfRule type="cellIs" dxfId="368" priority="583" stopIfTrue="1" operator="equal">
      <formula>"DEFICIENTE"</formula>
    </cfRule>
    <cfRule type="cellIs" dxfId="367" priority="584" stopIfTrue="1" operator="equal">
      <formula>"RAZONABLE"</formula>
    </cfRule>
    <cfRule type="cellIs" dxfId="366" priority="585" stopIfTrue="1" operator="equal">
      <formula>"OPTIMO"</formula>
    </cfRule>
  </conditionalFormatting>
  <conditionalFormatting sqref="AB314">
    <cfRule type="cellIs" dxfId="365" priority="580" stopIfTrue="1" operator="equal">
      <formula>"DEFICIENTE"</formula>
    </cfRule>
    <cfRule type="cellIs" dxfId="364" priority="581" stopIfTrue="1" operator="equal">
      <formula>"RAZONABLE"</formula>
    </cfRule>
    <cfRule type="cellIs" dxfId="363" priority="582" stopIfTrue="1" operator="equal">
      <formula>"OPTIMO"</formula>
    </cfRule>
  </conditionalFormatting>
  <conditionalFormatting sqref="AB314">
    <cfRule type="cellIs" dxfId="362" priority="577" stopIfTrue="1" operator="equal">
      <formula>"DEFICIENTE"</formula>
    </cfRule>
    <cfRule type="cellIs" dxfId="361" priority="578" stopIfTrue="1" operator="equal">
      <formula>"RAZONABLE"</formula>
    </cfRule>
    <cfRule type="cellIs" dxfId="360" priority="579" stopIfTrue="1" operator="equal">
      <formula>"OPTIMO"</formula>
    </cfRule>
  </conditionalFormatting>
  <conditionalFormatting sqref="AB333">
    <cfRule type="cellIs" dxfId="359" priority="574" stopIfTrue="1" operator="equal">
      <formula>"DEFICIENTE"</formula>
    </cfRule>
    <cfRule type="cellIs" dxfId="358" priority="575" stopIfTrue="1" operator="equal">
      <formula>"RAZONABLE"</formula>
    </cfRule>
    <cfRule type="cellIs" dxfId="357" priority="576" stopIfTrue="1" operator="equal">
      <formula>"OPTIMO"</formula>
    </cfRule>
  </conditionalFormatting>
  <conditionalFormatting sqref="AB333">
    <cfRule type="cellIs" dxfId="356" priority="571" stopIfTrue="1" operator="equal">
      <formula>"DEFICIENTE"</formula>
    </cfRule>
    <cfRule type="cellIs" dxfId="355" priority="572" stopIfTrue="1" operator="equal">
      <formula>"RAZONABLE"</formula>
    </cfRule>
    <cfRule type="cellIs" dxfId="354" priority="573" stopIfTrue="1" operator="equal">
      <formula>"OPTIMO"</formula>
    </cfRule>
  </conditionalFormatting>
  <conditionalFormatting sqref="AB339">
    <cfRule type="cellIs" dxfId="353" priority="568" stopIfTrue="1" operator="equal">
      <formula>"DEFICIENTE"</formula>
    </cfRule>
    <cfRule type="cellIs" dxfId="352" priority="569" stopIfTrue="1" operator="equal">
      <formula>"RAZONABLE"</formula>
    </cfRule>
    <cfRule type="cellIs" dxfId="351" priority="570" stopIfTrue="1" operator="equal">
      <formula>"OPTIMO"</formula>
    </cfRule>
  </conditionalFormatting>
  <conditionalFormatting sqref="AB339">
    <cfRule type="cellIs" dxfId="350" priority="565" stopIfTrue="1" operator="equal">
      <formula>"DEFICIENTE"</formula>
    </cfRule>
    <cfRule type="cellIs" dxfId="349" priority="566" stopIfTrue="1" operator="equal">
      <formula>"RAZONABLE"</formula>
    </cfRule>
    <cfRule type="cellIs" dxfId="348" priority="567" stopIfTrue="1" operator="equal">
      <formula>"OPTIMO"</formula>
    </cfRule>
  </conditionalFormatting>
  <conditionalFormatting sqref="AB341">
    <cfRule type="cellIs" dxfId="347" priority="562" stopIfTrue="1" operator="equal">
      <formula>"DEFICIENTE"</formula>
    </cfRule>
    <cfRule type="cellIs" dxfId="346" priority="563" stopIfTrue="1" operator="equal">
      <formula>"RAZONABLE"</formula>
    </cfRule>
    <cfRule type="cellIs" dxfId="345" priority="564" stopIfTrue="1" operator="equal">
      <formula>"OPTIMO"</formula>
    </cfRule>
  </conditionalFormatting>
  <conditionalFormatting sqref="AB341">
    <cfRule type="cellIs" dxfId="344" priority="559" stopIfTrue="1" operator="equal">
      <formula>"DEFICIENTE"</formula>
    </cfRule>
    <cfRule type="cellIs" dxfId="343" priority="560" stopIfTrue="1" operator="equal">
      <formula>"RAZONABLE"</formula>
    </cfRule>
    <cfRule type="cellIs" dxfId="342" priority="561" stopIfTrue="1" operator="equal">
      <formula>"OPTIMO"</formula>
    </cfRule>
  </conditionalFormatting>
  <conditionalFormatting sqref="AB342">
    <cfRule type="cellIs" dxfId="341" priority="556" stopIfTrue="1" operator="equal">
      <formula>"DEFICIENTE"</formula>
    </cfRule>
    <cfRule type="cellIs" dxfId="340" priority="557" stopIfTrue="1" operator="equal">
      <formula>"RAZONABLE"</formula>
    </cfRule>
    <cfRule type="cellIs" dxfId="339" priority="558" stopIfTrue="1" operator="equal">
      <formula>"OPTIMO"</formula>
    </cfRule>
  </conditionalFormatting>
  <conditionalFormatting sqref="AB342">
    <cfRule type="cellIs" dxfId="338" priority="553" stopIfTrue="1" operator="equal">
      <formula>"DEFICIENTE"</formula>
    </cfRule>
    <cfRule type="cellIs" dxfId="337" priority="554" stopIfTrue="1" operator="equal">
      <formula>"RAZONABLE"</formula>
    </cfRule>
    <cfRule type="cellIs" dxfId="336" priority="555" stopIfTrue="1" operator="equal">
      <formula>"OPTIMO"</formula>
    </cfRule>
  </conditionalFormatting>
  <conditionalFormatting sqref="AB343">
    <cfRule type="cellIs" dxfId="335" priority="550" stopIfTrue="1" operator="equal">
      <formula>"DEFICIENTE"</formula>
    </cfRule>
    <cfRule type="cellIs" dxfId="334" priority="551" stopIfTrue="1" operator="equal">
      <formula>"RAZONABLE"</formula>
    </cfRule>
    <cfRule type="cellIs" dxfId="333" priority="552" stopIfTrue="1" operator="equal">
      <formula>"OPTIMO"</formula>
    </cfRule>
  </conditionalFormatting>
  <conditionalFormatting sqref="AB343">
    <cfRule type="cellIs" dxfId="332" priority="547" stopIfTrue="1" operator="equal">
      <formula>"DEFICIENTE"</formula>
    </cfRule>
    <cfRule type="cellIs" dxfId="331" priority="548" stopIfTrue="1" operator="equal">
      <formula>"RAZONABLE"</formula>
    </cfRule>
    <cfRule type="cellIs" dxfId="330" priority="549" stopIfTrue="1" operator="equal">
      <formula>"OPTIMO"</formula>
    </cfRule>
  </conditionalFormatting>
  <conditionalFormatting sqref="AB344">
    <cfRule type="cellIs" dxfId="329" priority="544" stopIfTrue="1" operator="equal">
      <formula>"DEFICIENTE"</formula>
    </cfRule>
    <cfRule type="cellIs" dxfId="328" priority="545" stopIfTrue="1" operator="equal">
      <formula>"RAZONABLE"</formula>
    </cfRule>
    <cfRule type="cellIs" dxfId="327" priority="546" stopIfTrue="1" operator="equal">
      <formula>"OPTIMO"</formula>
    </cfRule>
  </conditionalFormatting>
  <conditionalFormatting sqref="AB344">
    <cfRule type="cellIs" dxfId="326" priority="541" stopIfTrue="1" operator="equal">
      <formula>"DEFICIENTE"</formula>
    </cfRule>
    <cfRule type="cellIs" dxfId="325" priority="542" stopIfTrue="1" operator="equal">
      <formula>"RAZONABLE"</formula>
    </cfRule>
    <cfRule type="cellIs" dxfId="324" priority="543" stopIfTrue="1" operator="equal">
      <formula>"OPTIMO"</formula>
    </cfRule>
  </conditionalFormatting>
  <conditionalFormatting sqref="AB368">
    <cfRule type="cellIs" dxfId="323" priority="538" stopIfTrue="1" operator="equal">
      <formula>"DEFICIENTE"</formula>
    </cfRule>
    <cfRule type="cellIs" dxfId="322" priority="539" stopIfTrue="1" operator="equal">
      <formula>"RAZONABLE"</formula>
    </cfRule>
    <cfRule type="cellIs" dxfId="321" priority="540" stopIfTrue="1" operator="equal">
      <formula>"OPTIMO"</formula>
    </cfRule>
  </conditionalFormatting>
  <conditionalFormatting sqref="AB368">
    <cfRule type="cellIs" dxfId="320" priority="535" stopIfTrue="1" operator="equal">
      <formula>"DEFICIENTE"</formula>
    </cfRule>
    <cfRule type="cellIs" dxfId="319" priority="536" stopIfTrue="1" operator="equal">
      <formula>"RAZONABLE"</formula>
    </cfRule>
    <cfRule type="cellIs" dxfId="318" priority="537" stopIfTrue="1" operator="equal">
      <formula>"OPTIMO"</formula>
    </cfRule>
  </conditionalFormatting>
  <conditionalFormatting sqref="AB369">
    <cfRule type="cellIs" dxfId="317" priority="532" stopIfTrue="1" operator="equal">
      <formula>"DEFICIENTE"</formula>
    </cfRule>
    <cfRule type="cellIs" dxfId="316" priority="533" stopIfTrue="1" operator="equal">
      <formula>"RAZONABLE"</formula>
    </cfRule>
    <cfRule type="cellIs" dxfId="315" priority="534" stopIfTrue="1" operator="equal">
      <formula>"OPTIMO"</formula>
    </cfRule>
  </conditionalFormatting>
  <conditionalFormatting sqref="AB369">
    <cfRule type="cellIs" dxfId="314" priority="529" stopIfTrue="1" operator="equal">
      <formula>"DEFICIENTE"</formula>
    </cfRule>
    <cfRule type="cellIs" dxfId="313" priority="530" stopIfTrue="1" operator="equal">
      <formula>"RAZONABLE"</formula>
    </cfRule>
    <cfRule type="cellIs" dxfId="312" priority="531" stopIfTrue="1" operator="equal">
      <formula>"OPTIMO"</formula>
    </cfRule>
  </conditionalFormatting>
  <conditionalFormatting sqref="AB370">
    <cfRule type="cellIs" dxfId="311" priority="526" stopIfTrue="1" operator="equal">
      <formula>"DEFICIENTE"</formula>
    </cfRule>
    <cfRule type="cellIs" dxfId="310" priority="527" stopIfTrue="1" operator="equal">
      <formula>"RAZONABLE"</formula>
    </cfRule>
    <cfRule type="cellIs" dxfId="309" priority="528" stopIfTrue="1" operator="equal">
      <formula>"OPTIMO"</formula>
    </cfRule>
  </conditionalFormatting>
  <conditionalFormatting sqref="AB370">
    <cfRule type="cellIs" dxfId="308" priority="523" stopIfTrue="1" operator="equal">
      <formula>"DEFICIENTE"</formula>
    </cfRule>
    <cfRule type="cellIs" dxfId="307" priority="524" stopIfTrue="1" operator="equal">
      <formula>"RAZONABLE"</formula>
    </cfRule>
    <cfRule type="cellIs" dxfId="306" priority="525" stopIfTrue="1" operator="equal">
      <formula>"OPTIMO"</formula>
    </cfRule>
  </conditionalFormatting>
  <conditionalFormatting sqref="AB371">
    <cfRule type="cellIs" dxfId="305" priority="520" stopIfTrue="1" operator="equal">
      <formula>"DEFICIENTE"</formula>
    </cfRule>
    <cfRule type="cellIs" dxfId="304" priority="521" stopIfTrue="1" operator="equal">
      <formula>"RAZONABLE"</formula>
    </cfRule>
    <cfRule type="cellIs" dxfId="303" priority="522" stopIfTrue="1" operator="equal">
      <formula>"OPTIMO"</formula>
    </cfRule>
  </conditionalFormatting>
  <conditionalFormatting sqref="AB371">
    <cfRule type="cellIs" dxfId="302" priority="517" stopIfTrue="1" operator="equal">
      <formula>"DEFICIENTE"</formula>
    </cfRule>
    <cfRule type="cellIs" dxfId="301" priority="518" stopIfTrue="1" operator="equal">
      <formula>"RAZONABLE"</formula>
    </cfRule>
    <cfRule type="cellIs" dxfId="300" priority="519" stopIfTrue="1" operator="equal">
      <formula>"OPTIMO"</formula>
    </cfRule>
  </conditionalFormatting>
  <conditionalFormatting sqref="AB378">
    <cfRule type="cellIs" dxfId="299" priority="514" stopIfTrue="1" operator="equal">
      <formula>"DEFICIENTE"</formula>
    </cfRule>
    <cfRule type="cellIs" dxfId="298" priority="515" stopIfTrue="1" operator="equal">
      <formula>"RAZONABLE"</formula>
    </cfRule>
    <cfRule type="cellIs" dxfId="297" priority="516" stopIfTrue="1" operator="equal">
      <formula>"OPTIMO"</formula>
    </cfRule>
  </conditionalFormatting>
  <conditionalFormatting sqref="AB378">
    <cfRule type="cellIs" dxfId="296" priority="511" stopIfTrue="1" operator="equal">
      <formula>"DEFICIENTE"</formula>
    </cfRule>
    <cfRule type="cellIs" dxfId="295" priority="512" stopIfTrue="1" operator="equal">
      <formula>"RAZONABLE"</formula>
    </cfRule>
    <cfRule type="cellIs" dxfId="294" priority="513" stopIfTrue="1" operator="equal">
      <formula>"OPTIMO"</formula>
    </cfRule>
  </conditionalFormatting>
  <conditionalFormatting sqref="AB380">
    <cfRule type="cellIs" dxfId="293" priority="508" stopIfTrue="1" operator="equal">
      <formula>"DEFICIENTE"</formula>
    </cfRule>
    <cfRule type="cellIs" dxfId="292" priority="509" stopIfTrue="1" operator="equal">
      <formula>"RAZONABLE"</formula>
    </cfRule>
    <cfRule type="cellIs" dxfId="291" priority="510" stopIfTrue="1" operator="equal">
      <formula>"OPTIMO"</formula>
    </cfRule>
  </conditionalFormatting>
  <conditionalFormatting sqref="AB380">
    <cfRule type="cellIs" dxfId="290" priority="505" stopIfTrue="1" operator="equal">
      <formula>"DEFICIENTE"</formula>
    </cfRule>
    <cfRule type="cellIs" dxfId="289" priority="506" stopIfTrue="1" operator="equal">
      <formula>"RAZONABLE"</formula>
    </cfRule>
    <cfRule type="cellIs" dxfId="288" priority="507" stopIfTrue="1" operator="equal">
      <formula>"OPTIMO"</formula>
    </cfRule>
  </conditionalFormatting>
  <conditionalFormatting sqref="AB381">
    <cfRule type="cellIs" dxfId="287" priority="502" stopIfTrue="1" operator="equal">
      <formula>"DEFICIENTE"</formula>
    </cfRule>
    <cfRule type="cellIs" dxfId="286" priority="503" stopIfTrue="1" operator="equal">
      <formula>"RAZONABLE"</formula>
    </cfRule>
    <cfRule type="cellIs" dxfId="285" priority="504" stopIfTrue="1" operator="equal">
      <formula>"OPTIMO"</formula>
    </cfRule>
  </conditionalFormatting>
  <conditionalFormatting sqref="AB381">
    <cfRule type="cellIs" dxfId="284" priority="499" stopIfTrue="1" operator="equal">
      <formula>"DEFICIENTE"</formula>
    </cfRule>
    <cfRule type="cellIs" dxfId="283" priority="500" stopIfTrue="1" operator="equal">
      <formula>"RAZONABLE"</formula>
    </cfRule>
    <cfRule type="cellIs" dxfId="282" priority="501" stopIfTrue="1" operator="equal">
      <formula>"OPTIMO"</formula>
    </cfRule>
  </conditionalFormatting>
  <conditionalFormatting sqref="AB382">
    <cfRule type="cellIs" dxfId="281" priority="496" stopIfTrue="1" operator="equal">
      <formula>"DEFICIENTE"</formula>
    </cfRule>
    <cfRule type="cellIs" dxfId="280" priority="497" stopIfTrue="1" operator="equal">
      <formula>"RAZONABLE"</formula>
    </cfRule>
    <cfRule type="cellIs" dxfId="279" priority="498" stopIfTrue="1" operator="equal">
      <formula>"OPTIMO"</formula>
    </cfRule>
  </conditionalFormatting>
  <conditionalFormatting sqref="AB382">
    <cfRule type="cellIs" dxfId="278" priority="493" stopIfTrue="1" operator="equal">
      <formula>"DEFICIENTE"</formula>
    </cfRule>
    <cfRule type="cellIs" dxfId="277" priority="494" stopIfTrue="1" operator="equal">
      <formula>"RAZONABLE"</formula>
    </cfRule>
    <cfRule type="cellIs" dxfId="276" priority="495" stopIfTrue="1" operator="equal">
      <formula>"OPTIMO"</formula>
    </cfRule>
  </conditionalFormatting>
  <conditionalFormatting sqref="AB383">
    <cfRule type="cellIs" dxfId="275" priority="490" stopIfTrue="1" operator="equal">
      <formula>"DEFICIENTE"</formula>
    </cfRule>
    <cfRule type="cellIs" dxfId="274" priority="491" stopIfTrue="1" operator="equal">
      <formula>"RAZONABLE"</formula>
    </cfRule>
    <cfRule type="cellIs" dxfId="273" priority="492" stopIfTrue="1" operator="equal">
      <formula>"OPTIMO"</formula>
    </cfRule>
  </conditionalFormatting>
  <conditionalFormatting sqref="AB383">
    <cfRule type="cellIs" dxfId="272" priority="487" stopIfTrue="1" operator="equal">
      <formula>"DEFICIENTE"</formula>
    </cfRule>
    <cfRule type="cellIs" dxfId="271" priority="488" stopIfTrue="1" operator="equal">
      <formula>"RAZONABLE"</formula>
    </cfRule>
    <cfRule type="cellIs" dxfId="270" priority="489" stopIfTrue="1" operator="equal">
      <formula>"OPTIMO"</formula>
    </cfRule>
  </conditionalFormatting>
  <conditionalFormatting sqref="AB385">
    <cfRule type="cellIs" dxfId="269" priority="484" stopIfTrue="1" operator="equal">
      <formula>"DEFICIENTE"</formula>
    </cfRule>
    <cfRule type="cellIs" dxfId="268" priority="485" stopIfTrue="1" operator="equal">
      <formula>"RAZONABLE"</formula>
    </cfRule>
    <cfRule type="cellIs" dxfId="267" priority="486" stopIfTrue="1" operator="equal">
      <formula>"OPTIMO"</formula>
    </cfRule>
  </conditionalFormatting>
  <conditionalFormatting sqref="AB385">
    <cfRule type="cellIs" dxfId="266" priority="481" stopIfTrue="1" operator="equal">
      <formula>"DEFICIENTE"</formula>
    </cfRule>
    <cfRule type="cellIs" dxfId="265" priority="482" stopIfTrue="1" operator="equal">
      <formula>"RAZONABLE"</formula>
    </cfRule>
    <cfRule type="cellIs" dxfId="264" priority="483" stopIfTrue="1" operator="equal">
      <formula>"OPTIMO"</formula>
    </cfRule>
  </conditionalFormatting>
  <conditionalFormatting sqref="AB386">
    <cfRule type="cellIs" dxfId="263" priority="478" stopIfTrue="1" operator="equal">
      <formula>"DEFICIENTE"</formula>
    </cfRule>
    <cfRule type="cellIs" dxfId="262" priority="479" stopIfTrue="1" operator="equal">
      <formula>"RAZONABLE"</formula>
    </cfRule>
    <cfRule type="cellIs" dxfId="261" priority="480" stopIfTrue="1" operator="equal">
      <formula>"OPTIMO"</formula>
    </cfRule>
  </conditionalFormatting>
  <conditionalFormatting sqref="AB386">
    <cfRule type="cellIs" dxfId="260" priority="475" stopIfTrue="1" operator="equal">
      <formula>"DEFICIENTE"</formula>
    </cfRule>
    <cfRule type="cellIs" dxfId="259" priority="476" stopIfTrue="1" operator="equal">
      <formula>"RAZONABLE"</formula>
    </cfRule>
    <cfRule type="cellIs" dxfId="258" priority="477" stopIfTrue="1" operator="equal">
      <formula>"OPTIMO"</formula>
    </cfRule>
  </conditionalFormatting>
  <conditionalFormatting sqref="AB390">
    <cfRule type="cellIs" dxfId="257" priority="472" stopIfTrue="1" operator="equal">
      <formula>"DEFICIENTE"</formula>
    </cfRule>
    <cfRule type="cellIs" dxfId="256" priority="473" stopIfTrue="1" operator="equal">
      <formula>"RAZONABLE"</formula>
    </cfRule>
    <cfRule type="cellIs" dxfId="255" priority="474" stopIfTrue="1" operator="equal">
      <formula>"OPTIMO"</formula>
    </cfRule>
  </conditionalFormatting>
  <conditionalFormatting sqref="AB390">
    <cfRule type="cellIs" dxfId="254" priority="469" stopIfTrue="1" operator="equal">
      <formula>"DEFICIENTE"</formula>
    </cfRule>
    <cfRule type="cellIs" dxfId="253" priority="470" stopIfTrue="1" operator="equal">
      <formula>"RAZONABLE"</formula>
    </cfRule>
    <cfRule type="cellIs" dxfId="252" priority="471" stopIfTrue="1" operator="equal">
      <formula>"OPTIMO"</formula>
    </cfRule>
  </conditionalFormatting>
  <conditionalFormatting sqref="AB391">
    <cfRule type="cellIs" dxfId="251" priority="466" stopIfTrue="1" operator="equal">
      <formula>"DEFICIENTE"</formula>
    </cfRule>
    <cfRule type="cellIs" dxfId="250" priority="467" stopIfTrue="1" operator="equal">
      <formula>"RAZONABLE"</formula>
    </cfRule>
    <cfRule type="cellIs" dxfId="249" priority="468" stopIfTrue="1" operator="equal">
      <formula>"OPTIMO"</formula>
    </cfRule>
  </conditionalFormatting>
  <conditionalFormatting sqref="AB391">
    <cfRule type="cellIs" dxfId="248" priority="463" stopIfTrue="1" operator="equal">
      <formula>"DEFICIENTE"</formula>
    </cfRule>
    <cfRule type="cellIs" dxfId="247" priority="464" stopIfTrue="1" operator="equal">
      <formula>"RAZONABLE"</formula>
    </cfRule>
    <cfRule type="cellIs" dxfId="246" priority="465" stopIfTrue="1" operator="equal">
      <formula>"OPTIMO"</formula>
    </cfRule>
  </conditionalFormatting>
  <conditionalFormatting sqref="AB392">
    <cfRule type="cellIs" dxfId="245" priority="460" stopIfTrue="1" operator="equal">
      <formula>"DEFICIENTE"</formula>
    </cfRule>
    <cfRule type="cellIs" dxfId="244" priority="461" stopIfTrue="1" operator="equal">
      <formula>"RAZONABLE"</formula>
    </cfRule>
    <cfRule type="cellIs" dxfId="243" priority="462" stopIfTrue="1" operator="equal">
      <formula>"OPTIMO"</formula>
    </cfRule>
  </conditionalFormatting>
  <conditionalFormatting sqref="AB392">
    <cfRule type="cellIs" dxfId="242" priority="457" stopIfTrue="1" operator="equal">
      <formula>"DEFICIENTE"</formula>
    </cfRule>
    <cfRule type="cellIs" dxfId="241" priority="458" stopIfTrue="1" operator="equal">
      <formula>"RAZONABLE"</formula>
    </cfRule>
    <cfRule type="cellIs" dxfId="240" priority="459" stopIfTrue="1" operator="equal">
      <formula>"OPTIMO"</formula>
    </cfRule>
  </conditionalFormatting>
  <conditionalFormatting sqref="AB393">
    <cfRule type="cellIs" dxfId="239" priority="454" stopIfTrue="1" operator="equal">
      <formula>"DEFICIENTE"</formula>
    </cfRule>
    <cfRule type="cellIs" dxfId="238" priority="455" stopIfTrue="1" operator="equal">
      <formula>"RAZONABLE"</formula>
    </cfRule>
    <cfRule type="cellIs" dxfId="237" priority="456" stopIfTrue="1" operator="equal">
      <formula>"OPTIMO"</formula>
    </cfRule>
  </conditionalFormatting>
  <conditionalFormatting sqref="AB393">
    <cfRule type="cellIs" dxfId="236" priority="451" stopIfTrue="1" operator="equal">
      <formula>"DEFICIENTE"</formula>
    </cfRule>
    <cfRule type="cellIs" dxfId="235" priority="452" stopIfTrue="1" operator="equal">
      <formula>"RAZONABLE"</formula>
    </cfRule>
    <cfRule type="cellIs" dxfId="234" priority="453" stopIfTrue="1" operator="equal">
      <formula>"OPTIMO"</formula>
    </cfRule>
  </conditionalFormatting>
  <conditionalFormatting sqref="AB394">
    <cfRule type="cellIs" dxfId="233" priority="448" stopIfTrue="1" operator="equal">
      <formula>"DEFICIENTE"</formula>
    </cfRule>
    <cfRule type="cellIs" dxfId="232" priority="449" stopIfTrue="1" operator="equal">
      <formula>"RAZONABLE"</formula>
    </cfRule>
    <cfRule type="cellIs" dxfId="231" priority="450" stopIfTrue="1" operator="equal">
      <formula>"OPTIMO"</formula>
    </cfRule>
  </conditionalFormatting>
  <conditionalFormatting sqref="AB394">
    <cfRule type="cellIs" dxfId="230" priority="445" stopIfTrue="1" operator="equal">
      <formula>"DEFICIENTE"</formula>
    </cfRule>
    <cfRule type="cellIs" dxfId="229" priority="446" stopIfTrue="1" operator="equal">
      <formula>"RAZONABLE"</formula>
    </cfRule>
    <cfRule type="cellIs" dxfId="228" priority="447" stopIfTrue="1" operator="equal">
      <formula>"OPTIMO"</formula>
    </cfRule>
  </conditionalFormatting>
  <conditionalFormatting sqref="AB414">
    <cfRule type="cellIs" dxfId="227" priority="436" stopIfTrue="1" operator="equal">
      <formula>"DEFICIENTE"</formula>
    </cfRule>
    <cfRule type="cellIs" dxfId="226" priority="437" stopIfTrue="1" operator="equal">
      <formula>"RAZONABLE"</formula>
    </cfRule>
    <cfRule type="cellIs" dxfId="225" priority="438" stopIfTrue="1" operator="equal">
      <formula>"OPTIMO"</formula>
    </cfRule>
  </conditionalFormatting>
  <conditionalFormatting sqref="AB414">
    <cfRule type="cellIs" dxfId="224" priority="433" stopIfTrue="1" operator="equal">
      <formula>"DEFICIENTE"</formula>
    </cfRule>
    <cfRule type="cellIs" dxfId="223" priority="434" stopIfTrue="1" operator="equal">
      <formula>"RAZONABLE"</formula>
    </cfRule>
    <cfRule type="cellIs" dxfId="222" priority="435" stopIfTrue="1" operator="equal">
      <formula>"OPTIMO"</formula>
    </cfRule>
  </conditionalFormatting>
  <conditionalFormatting sqref="AB456">
    <cfRule type="cellIs" dxfId="221" priority="412" stopIfTrue="1" operator="equal">
      <formula>"DEFICIENTE"</formula>
    </cfRule>
    <cfRule type="cellIs" dxfId="220" priority="413" stopIfTrue="1" operator="equal">
      <formula>"RAZONABLE"</formula>
    </cfRule>
    <cfRule type="cellIs" dxfId="219" priority="414" stopIfTrue="1" operator="equal">
      <formula>"OPTIMO"</formula>
    </cfRule>
  </conditionalFormatting>
  <conditionalFormatting sqref="AB456">
    <cfRule type="cellIs" dxfId="218" priority="409" stopIfTrue="1" operator="equal">
      <formula>"DEFICIENTE"</formula>
    </cfRule>
    <cfRule type="cellIs" dxfId="217" priority="410" stopIfTrue="1" operator="equal">
      <formula>"RAZONABLE"</formula>
    </cfRule>
    <cfRule type="cellIs" dxfId="216" priority="411" stopIfTrue="1" operator="equal">
      <formula>"OPTIMO"</formula>
    </cfRule>
  </conditionalFormatting>
  <conditionalFormatting sqref="AB340">
    <cfRule type="cellIs" dxfId="215" priority="406" stopIfTrue="1" operator="equal">
      <formula>"DEFICIENTE"</formula>
    </cfRule>
    <cfRule type="cellIs" dxfId="214" priority="407" stopIfTrue="1" operator="equal">
      <formula>"RAZONABLE"</formula>
    </cfRule>
    <cfRule type="cellIs" dxfId="213" priority="408" stopIfTrue="1" operator="equal">
      <formula>"OPTIMO"</formula>
    </cfRule>
  </conditionalFormatting>
  <conditionalFormatting sqref="AB340">
    <cfRule type="cellIs" dxfId="212" priority="403" stopIfTrue="1" operator="equal">
      <formula>"DEFICIENTE"</formula>
    </cfRule>
    <cfRule type="cellIs" dxfId="211" priority="404" stopIfTrue="1" operator="equal">
      <formula>"RAZONABLE"</formula>
    </cfRule>
    <cfRule type="cellIs" dxfId="210" priority="405" stopIfTrue="1" operator="equal">
      <formula>"OPTIMO"</formula>
    </cfRule>
  </conditionalFormatting>
  <conditionalFormatting sqref="AB345">
    <cfRule type="cellIs" dxfId="209" priority="400" stopIfTrue="1" operator="equal">
      <formula>"DEFICIENTE"</formula>
    </cfRule>
    <cfRule type="cellIs" dxfId="208" priority="401" stopIfTrue="1" operator="equal">
      <formula>"RAZONABLE"</formula>
    </cfRule>
    <cfRule type="cellIs" dxfId="207" priority="402" stopIfTrue="1" operator="equal">
      <formula>"OPTIMO"</formula>
    </cfRule>
  </conditionalFormatting>
  <conditionalFormatting sqref="AB345">
    <cfRule type="cellIs" dxfId="206" priority="397" stopIfTrue="1" operator="equal">
      <formula>"DEFICIENTE"</formula>
    </cfRule>
    <cfRule type="cellIs" dxfId="205" priority="398" stopIfTrue="1" operator="equal">
      <formula>"RAZONABLE"</formula>
    </cfRule>
    <cfRule type="cellIs" dxfId="204" priority="399" stopIfTrue="1" operator="equal">
      <formula>"OPTIMO"</formula>
    </cfRule>
  </conditionalFormatting>
  <conditionalFormatting sqref="AB346">
    <cfRule type="cellIs" dxfId="203" priority="394" stopIfTrue="1" operator="equal">
      <formula>"DEFICIENTE"</formula>
    </cfRule>
    <cfRule type="cellIs" dxfId="202" priority="395" stopIfTrue="1" operator="equal">
      <formula>"RAZONABLE"</formula>
    </cfRule>
    <cfRule type="cellIs" dxfId="201" priority="396" stopIfTrue="1" operator="equal">
      <formula>"OPTIMO"</formula>
    </cfRule>
  </conditionalFormatting>
  <conditionalFormatting sqref="AB346">
    <cfRule type="cellIs" dxfId="200" priority="391" stopIfTrue="1" operator="equal">
      <formula>"DEFICIENTE"</formula>
    </cfRule>
    <cfRule type="cellIs" dxfId="199" priority="392" stopIfTrue="1" operator="equal">
      <formula>"RAZONABLE"</formula>
    </cfRule>
    <cfRule type="cellIs" dxfId="198" priority="393" stopIfTrue="1" operator="equal">
      <formula>"OPTIMO"</formula>
    </cfRule>
  </conditionalFormatting>
  <conditionalFormatting sqref="AB347">
    <cfRule type="cellIs" dxfId="197" priority="388" stopIfTrue="1" operator="equal">
      <formula>"DEFICIENTE"</formula>
    </cfRule>
    <cfRule type="cellIs" dxfId="196" priority="389" stopIfTrue="1" operator="equal">
      <formula>"RAZONABLE"</formula>
    </cfRule>
    <cfRule type="cellIs" dxfId="195" priority="390" stopIfTrue="1" operator="equal">
      <formula>"OPTIMO"</formula>
    </cfRule>
  </conditionalFormatting>
  <conditionalFormatting sqref="AB347">
    <cfRule type="cellIs" dxfId="194" priority="385" stopIfTrue="1" operator="equal">
      <formula>"DEFICIENTE"</formula>
    </cfRule>
    <cfRule type="cellIs" dxfId="193" priority="386" stopIfTrue="1" operator="equal">
      <formula>"RAZONABLE"</formula>
    </cfRule>
    <cfRule type="cellIs" dxfId="192" priority="387" stopIfTrue="1" operator="equal">
      <formula>"OPTIMO"</formula>
    </cfRule>
  </conditionalFormatting>
  <conditionalFormatting sqref="AB355">
    <cfRule type="cellIs" dxfId="191" priority="382" stopIfTrue="1" operator="equal">
      <formula>"DEFICIENTE"</formula>
    </cfRule>
    <cfRule type="cellIs" dxfId="190" priority="383" stopIfTrue="1" operator="equal">
      <formula>"RAZONABLE"</formula>
    </cfRule>
    <cfRule type="cellIs" dxfId="189" priority="384" stopIfTrue="1" operator="equal">
      <formula>"OPTIMO"</formula>
    </cfRule>
  </conditionalFormatting>
  <conditionalFormatting sqref="AB355">
    <cfRule type="cellIs" dxfId="188" priority="379" stopIfTrue="1" operator="equal">
      <formula>"DEFICIENTE"</formula>
    </cfRule>
    <cfRule type="cellIs" dxfId="187" priority="380" stopIfTrue="1" operator="equal">
      <formula>"RAZONABLE"</formula>
    </cfRule>
    <cfRule type="cellIs" dxfId="186" priority="381" stopIfTrue="1" operator="equal">
      <formula>"OPTIMO"</formula>
    </cfRule>
  </conditionalFormatting>
  <conditionalFormatting sqref="AB384">
    <cfRule type="cellIs" dxfId="185" priority="376" stopIfTrue="1" operator="equal">
      <formula>"DEFICIENTE"</formula>
    </cfRule>
    <cfRule type="cellIs" dxfId="184" priority="377" stopIfTrue="1" operator="equal">
      <formula>"RAZONABLE"</formula>
    </cfRule>
    <cfRule type="cellIs" dxfId="183" priority="378" stopIfTrue="1" operator="equal">
      <formula>"OPTIMO"</formula>
    </cfRule>
  </conditionalFormatting>
  <conditionalFormatting sqref="AB384">
    <cfRule type="cellIs" dxfId="182" priority="373" stopIfTrue="1" operator="equal">
      <formula>"DEFICIENTE"</formula>
    </cfRule>
    <cfRule type="cellIs" dxfId="181" priority="374" stopIfTrue="1" operator="equal">
      <formula>"RAZONABLE"</formula>
    </cfRule>
    <cfRule type="cellIs" dxfId="180" priority="375" stopIfTrue="1" operator="equal">
      <formula>"OPTIMO"</formula>
    </cfRule>
  </conditionalFormatting>
  <conditionalFormatting sqref="AB389">
    <cfRule type="cellIs" dxfId="179" priority="370" stopIfTrue="1" operator="equal">
      <formula>"DEFICIENTE"</formula>
    </cfRule>
    <cfRule type="cellIs" dxfId="178" priority="371" stopIfTrue="1" operator="equal">
      <formula>"RAZONABLE"</formula>
    </cfRule>
    <cfRule type="cellIs" dxfId="177" priority="372" stopIfTrue="1" operator="equal">
      <formula>"OPTIMO"</formula>
    </cfRule>
  </conditionalFormatting>
  <conditionalFormatting sqref="AB389">
    <cfRule type="cellIs" dxfId="176" priority="367" stopIfTrue="1" operator="equal">
      <formula>"DEFICIENTE"</formula>
    </cfRule>
    <cfRule type="cellIs" dxfId="175" priority="368" stopIfTrue="1" operator="equal">
      <formula>"RAZONABLE"</formula>
    </cfRule>
    <cfRule type="cellIs" dxfId="174" priority="369" stopIfTrue="1" operator="equal">
      <formula>"OPTIMO"</formula>
    </cfRule>
  </conditionalFormatting>
  <conditionalFormatting sqref="AB395">
    <cfRule type="cellIs" dxfId="173" priority="190" stopIfTrue="1" operator="equal">
      <formula>"DEFICIENTE"</formula>
    </cfRule>
    <cfRule type="cellIs" dxfId="172" priority="191" stopIfTrue="1" operator="equal">
      <formula>"RAZONABLE"</formula>
    </cfRule>
    <cfRule type="cellIs" dxfId="171" priority="192" stopIfTrue="1" operator="equal">
      <formula>"OPTIMO"</formula>
    </cfRule>
  </conditionalFormatting>
  <conditionalFormatting sqref="AB395">
    <cfRule type="cellIs" dxfId="170" priority="187" stopIfTrue="1" operator="equal">
      <formula>"DEFICIENTE"</formula>
    </cfRule>
    <cfRule type="cellIs" dxfId="169" priority="188" stopIfTrue="1" operator="equal">
      <formula>"RAZONABLE"</formula>
    </cfRule>
    <cfRule type="cellIs" dxfId="168" priority="189" stopIfTrue="1" operator="equal">
      <formula>"OPTIMO"</formula>
    </cfRule>
  </conditionalFormatting>
  <conditionalFormatting sqref="AB399">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B399">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B398">
    <cfRule type="cellIs" dxfId="161" priority="172" stopIfTrue="1" operator="equal">
      <formula>"DEFICIENTE"</formula>
    </cfRule>
    <cfRule type="cellIs" dxfId="160" priority="173" stopIfTrue="1" operator="equal">
      <formula>"RAZONABLE"</formula>
    </cfRule>
    <cfRule type="cellIs" dxfId="159" priority="174" stopIfTrue="1" operator="equal">
      <formula>"OPTIMO"</formula>
    </cfRule>
  </conditionalFormatting>
  <conditionalFormatting sqref="AB398">
    <cfRule type="cellIs" dxfId="158" priority="169" stopIfTrue="1" operator="equal">
      <formula>"DEFICIENTE"</formula>
    </cfRule>
    <cfRule type="cellIs" dxfId="157" priority="170" stopIfTrue="1" operator="equal">
      <formula>"RAZONABLE"</formula>
    </cfRule>
    <cfRule type="cellIs" dxfId="156" priority="171" stopIfTrue="1" operator="equal">
      <formula>"OPTIMO"</formula>
    </cfRule>
  </conditionalFormatting>
  <conditionalFormatting sqref="AB400">
    <cfRule type="cellIs" dxfId="155" priority="160" stopIfTrue="1" operator="equal">
      <formula>"DEFICIENTE"</formula>
    </cfRule>
    <cfRule type="cellIs" dxfId="154" priority="161" stopIfTrue="1" operator="equal">
      <formula>"RAZONABLE"</formula>
    </cfRule>
    <cfRule type="cellIs" dxfId="153" priority="162" stopIfTrue="1" operator="equal">
      <formula>"OPTIMO"</formula>
    </cfRule>
  </conditionalFormatting>
  <conditionalFormatting sqref="AB400">
    <cfRule type="cellIs" dxfId="152" priority="157" stopIfTrue="1" operator="equal">
      <formula>"DEFICIENTE"</formula>
    </cfRule>
    <cfRule type="cellIs" dxfId="151" priority="158" stopIfTrue="1" operator="equal">
      <formula>"RAZONABLE"</formula>
    </cfRule>
    <cfRule type="cellIs" dxfId="150" priority="159" stopIfTrue="1" operator="equal">
      <formula>"OPTIMO"</formula>
    </cfRule>
  </conditionalFormatting>
  <conditionalFormatting sqref="AB401">
    <cfRule type="cellIs" dxfId="149" priority="154" stopIfTrue="1" operator="equal">
      <formula>"DEFICIENTE"</formula>
    </cfRule>
    <cfRule type="cellIs" dxfId="148" priority="155" stopIfTrue="1" operator="equal">
      <formula>"RAZONABLE"</formula>
    </cfRule>
    <cfRule type="cellIs" dxfId="147" priority="156" stopIfTrue="1" operator="equal">
      <formula>"OPTIMO"</formula>
    </cfRule>
  </conditionalFormatting>
  <conditionalFormatting sqref="AB401">
    <cfRule type="cellIs" dxfId="146" priority="151" stopIfTrue="1" operator="equal">
      <formula>"DEFICIENTE"</formula>
    </cfRule>
    <cfRule type="cellIs" dxfId="145" priority="152" stopIfTrue="1" operator="equal">
      <formula>"RAZONABLE"</formula>
    </cfRule>
    <cfRule type="cellIs" dxfId="144" priority="153" stopIfTrue="1" operator="equal">
      <formula>"OPTIMO"</formula>
    </cfRule>
  </conditionalFormatting>
  <conditionalFormatting sqref="AB402">
    <cfRule type="cellIs" dxfId="143" priority="148" stopIfTrue="1" operator="equal">
      <formula>"DEFICIENTE"</formula>
    </cfRule>
    <cfRule type="cellIs" dxfId="142" priority="149" stopIfTrue="1" operator="equal">
      <formula>"RAZONABLE"</formula>
    </cfRule>
    <cfRule type="cellIs" dxfId="141" priority="150" stopIfTrue="1" operator="equal">
      <formula>"OPTIMO"</formula>
    </cfRule>
  </conditionalFormatting>
  <conditionalFormatting sqref="AB402">
    <cfRule type="cellIs" dxfId="140" priority="145" stopIfTrue="1" operator="equal">
      <formula>"DEFICIENTE"</formula>
    </cfRule>
    <cfRule type="cellIs" dxfId="139" priority="146" stopIfTrue="1" operator="equal">
      <formula>"RAZONABLE"</formula>
    </cfRule>
    <cfRule type="cellIs" dxfId="138" priority="147" stopIfTrue="1" operator="equal">
      <formula>"OPTIMO"</formula>
    </cfRule>
  </conditionalFormatting>
  <conditionalFormatting sqref="AB417">
    <cfRule type="cellIs" dxfId="137" priority="142" stopIfTrue="1" operator="equal">
      <formula>"DEFICIENTE"</formula>
    </cfRule>
    <cfRule type="cellIs" dxfId="136" priority="143" stopIfTrue="1" operator="equal">
      <formula>"RAZONABLE"</formula>
    </cfRule>
    <cfRule type="cellIs" dxfId="135" priority="144" stopIfTrue="1" operator="equal">
      <formula>"OPTIMO"</formula>
    </cfRule>
  </conditionalFormatting>
  <conditionalFormatting sqref="AB417">
    <cfRule type="cellIs" dxfId="134" priority="139" stopIfTrue="1" operator="equal">
      <formula>"DEFICIENTE"</formula>
    </cfRule>
    <cfRule type="cellIs" dxfId="133" priority="140" stopIfTrue="1" operator="equal">
      <formula>"RAZONABLE"</formula>
    </cfRule>
    <cfRule type="cellIs" dxfId="132" priority="141" stopIfTrue="1" operator="equal">
      <formula>"OPTIMO"</formula>
    </cfRule>
  </conditionalFormatting>
  <conditionalFormatting sqref="AB418">
    <cfRule type="cellIs" dxfId="131" priority="136" stopIfTrue="1" operator="equal">
      <formula>"DEFICIENTE"</formula>
    </cfRule>
    <cfRule type="cellIs" dxfId="130" priority="137" stopIfTrue="1" operator="equal">
      <formula>"RAZONABLE"</formula>
    </cfRule>
    <cfRule type="cellIs" dxfId="129" priority="138" stopIfTrue="1" operator="equal">
      <formula>"OPTIMO"</formula>
    </cfRule>
  </conditionalFormatting>
  <conditionalFormatting sqref="AB418">
    <cfRule type="cellIs" dxfId="128" priority="133" stopIfTrue="1" operator="equal">
      <formula>"DEFICIENTE"</formula>
    </cfRule>
    <cfRule type="cellIs" dxfId="127" priority="134" stopIfTrue="1" operator="equal">
      <formula>"RAZONABLE"</formula>
    </cfRule>
    <cfRule type="cellIs" dxfId="126" priority="135" stopIfTrue="1" operator="equal">
      <formula>"OPTIMO"</formula>
    </cfRule>
  </conditionalFormatting>
  <conditionalFormatting sqref="AB419">
    <cfRule type="cellIs" dxfId="125" priority="130" stopIfTrue="1" operator="equal">
      <formula>"DEFICIENTE"</formula>
    </cfRule>
    <cfRule type="cellIs" dxfId="124" priority="131" stopIfTrue="1" operator="equal">
      <formula>"RAZONABLE"</formula>
    </cfRule>
    <cfRule type="cellIs" dxfId="123" priority="132" stopIfTrue="1" operator="equal">
      <formula>"OPTIMO"</formula>
    </cfRule>
  </conditionalFormatting>
  <conditionalFormatting sqref="AB419">
    <cfRule type="cellIs" dxfId="122" priority="127" stopIfTrue="1" operator="equal">
      <formula>"DEFICIENTE"</formula>
    </cfRule>
    <cfRule type="cellIs" dxfId="121" priority="128" stopIfTrue="1" operator="equal">
      <formula>"RAZONABLE"</formula>
    </cfRule>
    <cfRule type="cellIs" dxfId="120" priority="129" stopIfTrue="1" operator="equal">
      <formula>"OPTIMO"</formula>
    </cfRule>
  </conditionalFormatting>
  <conditionalFormatting sqref="AB423">
    <cfRule type="cellIs" dxfId="119" priority="124" stopIfTrue="1" operator="equal">
      <formula>"DEFICIENTE"</formula>
    </cfRule>
    <cfRule type="cellIs" dxfId="118" priority="125" stopIfTrue="1" operator="equal">
      <formula>"RAZONABLE"</formula>
    </cfRule>
    <cfRule type="cellIs" dxfId="117" priority="126" stopIfTrue="1" operator="equal">
      <formula>"OPTIMO"</formula>
    </cfRule>
  </conditionalFormatting>
  <conditionalFormatting sqref="AB423">
    <cfRule type="cellIs" dxfId="116" priority="121" stopIfTrue="1" operator="equal">
      <formula>"DEFICIENTE"</formula>
    </cfRule>
    <cfRule type="cellIs" dxfId="115" priority="122" stopIfTrue="1" operator="equal">
      <formula>"RAZONABLE"</formula>
    </cfRule>
    <cfRule type="cellIs" dxfId="114" priority="123" stopIfTrue="1" operator="equal">
      <formula>"OPTIMO"</formula>
    </cfRule>
  </conditionalFormatting>
  <conditionalFormatting sqref="AB425">
    <cfRule type="cellIs" dxfId="113" priority="118" stopIfTrue="1" operator="equal">
      <formula>"DEFICIENTE"</formula>
    </cfRule>
    <cfRule type="cellIs" dxfId="112" priority="119" stopIfTrue="1" operator="equal">
      <formula>"RAZONABLE"</formula>
    </cfRule>
    <cfRule type="cellIs" dxfId="111" priority="120" stopIfTrue="1" operator="equal">
      <formula>"OPTIMO"</formula>
    </cfRule>
  </conditionalFormatting>
  <conditionalFormatting sqref="AB425">
    <cfRule type="cellIs" dxfId="110" priority="115" stopIfTrue="1" operator="equal">
      <formula>"DEFICIENTE"</formula>
    </cfRule>
    <cfRule type="cellIs" dxfId="109" priority="116" stopIfTrue="1" operator="equal">
      <formula>"RAZONABLE"</formula>
    </cfRule>
    <cfRule type="cellIs" dxfId="108" priority="117" stopIfTrue="1" operator="equal">
      <formula>"OPTIMO"</formula>
    </cfRule>
  </conditionalFormatting>
  <conditionalFormatting sqref="AB433">
    <cfRule type="cellIs" dxfId="107" priority="112" stopIfTrue="1" operator="equal">
      <formula>"DEFICIENTE"</formula>
    </cfRule>
    <cfRule type="cellIs" dxfId="106" priority="113" stopIfTrue="1" operator="equal">
      <formula>"RAZONABLE"</formula>
    </cfRule>
    <cfRule type="cellIs" dxfId="105" priority="114" stopIfTrue="1" operator="equal">
      <formula>"OPTIMO"</formula>
    </cfRule>
  </conditionalFormatting>
  <conditionalFormatting sqref="AB433">
    <cfRule type="cellIs" dxfId="104" priority="109" stopIfTrue="1" operator="equal">
      <formula>"DEFICIENTE"</formula>
    </cfRule>
    <cfRule type="cellIs" dxfId="103" priority="110" stopIfTrue="1" operator="equal">
      <formula>"RAZONABLE"</formula>
    </cfRule>
    <cfRule type="cellIs" dxfId="102" priority="111" stopIfTrue="1" operator="equal">
      <formula>"OPTIMO"</formula>
    </cfRule>
  </conditionalFormatting>
  <conditionalFormatting sqref="AB434">
    <cfRule type="cellIs" dxfId="101" priority="106" stopIfTrue="1" operator="equal">
      <formula>"DEFICIENTE"</formula>
    </cfRule>
    <cfRule type="cellIs" dxfId="100" priority="107" stopIfTrue="1" operator="equal">
      <formula>"RAZONABLE"</formula>
    </cfRule>
    <cfRule type="cellIs" dxfId="99" priority="108" stopIfTrue="1" operator="equal">
      <formula>"OPTIMO"</formula>
    </cfRule>
  </conditionalFormatting>
  <conditionalFormatting sqref="AB434">
    <cfRule type="cellIs" dxfId="98" priority="103" stopIfTrue="1" operator="equal">
      <formula>"DEFICIENTE"</formula>
    </cfRule>
    <cfRule type="cellIs" dxfId="97" priority="104" stopIfTrue="1" operator="equal">
      <formula>"RAZONABLE"</formula>
    </cfRule>
    <cfRule type="cellIs" dxfId="96" priority="105" stopIfTrue="1" operator="equal">
      <formula>"OPTIMO"</formula>
    </cfRule>
  </conditionalFormatting>
  <conditionalFormatting sqref="AB435">
    <cfRule type="cellIs" dxfId="95" priority="100" stopIfTrue="1" operator="equal">
      <formula>"DEFICIENTE"</formula>
    </cfRule>
    <cfRule type="cellIs" dxfId="94" priority="101" stopIfTrue="1" operator="equal">
      <formula>"RAZONABLE"</formula>
    </cfRule>
    <cfRule type="cellIs" dxfId="93" priority="102" stopIfTrue="1" operator="equal">
      <formula>"OPTIMO"</formula>
    </cfRule>
  </conditionalFormatting>
  <conditionalFormatting sqref="AB435">
    <cfRule type="cellIs" dxfId="92" priority="97" stopIfTrue="1" operator="equal">
      <formula>"DEFICIENTE"</formula>
    </cfRule>
    <cfRule type="cellIs" dxfId="91" priority="98" stopIfTrue="1" operator="equal">
      <formula>"RAZONABLE"</formula>
    </cfRule>
    <cfRule type="cellIs" dxfId="90" priority="99" stopIfTrue="1" operator="equal">
      <formula>"OPTIMO"</formula>
    </cfRule>
  </conditionalFormatting>
  <conditionalFormatting sqref="AB436">
    <cfRule type="cellIs" dxfId="89" priority="94" stopIfTrue="1" operator="equal">
      <formula>"DEFICIENTE"</formula>
    </cfRule>
    <cfRule type="cellIs" dxfId="88" priority="95" stopIfTrue="1" operator="equal">
      <formula>"RAZONABLE"</formula>
    </cfRule>
    <cfRule type="cellIs" dxfId="87" priority="96" stopIfTrue="1" operator="equal">
      <formula>"OPTIMO"</formula>
    </cfRule>
  </conditionalFormatting>
  <conditionalFormatting sqref="AB436">
    <cfRule type="cellIs" dxfId="86" priority="91" stopIfTrue="1" operator="equal">
      <formula>"DEFICIENTE"</formula>
    </cfRule>
    <cfRule type="cellIs" dxfId="85" priority="92" stopIfTrue="1" operator="equal">
      <formula>"RAZONABLE"</formula>
    </cfRule>
    <cfRule type="cellIs" dxfId="84" priority="93" stopIfTrue="1" operator="equal">
      <formula>"OPTIMO"</formula>
    </cfRule>
  </conditionalFormatting>
  <conditionalFormatting sqref="AB437">
    <cfRule type="cellIs" dxfId="83" priority="88" stopIfTrue="1" operator="equal">
      <formula>"DEFICIENTE"</formula>
    </cfRule>
    <cfRule type="cellIs" dxfId="82" priority="89" stopIfTrue="1" operator="equal">
      <formula>"RAZONABLE"</formula>
    </cfRule>
    <cfRule type="cellIs" dxfId="81" priority="90" stopIfTrue="1" operator="equal">
      <formula>"OPTIMO"</formula>
    </cfRule>
  </conditionalFormatting>
  <conditionalFormatting sqref="AB437">
    <cfRule type="cellIs" dxfId="80" priority="85" stopIfTrue="1" operator="equal">
      <formula>"DEFICIENTE"</formula>
    </cfRule>
    <cfRule type="cellIs" dxfId="79" priority="86" stopIfTrue="1" operator="equal">
      <formula>"RAZONABLE"</formula>
    </cfRule>
    <cfRule type="cellIs" dxfId="78" priority="87" stopIfTrue="1" operator="equal">
      <formula>"OPTIMO"</formula>
    </cfRule>
  </conditionalFormatting>
  <conditionalFormatting sqref="AB438">
    <cfRule type="cellIs" dxfId="77" priority="82" stopIfTrue="1" operator="equal">
      <formula>"DEFICIENTE"</formula>
    </cfRule>
    <cfRule type="cellIs" dxfId="76" priority="83" stopIfTrue="1" operator="equal">
      <formula>"RAZONABLE"</formula>
    </cfRule>
    <cfRule type="cellIs" dxfId="75" priority="84" stopIfTrue="1" operator="equal">
      <formula>"OPTIMO"</formula>
    </cfRule>
  </conditionalFormatting>
  <conditionalFormatting sqref="AB438">
    <cfRule type="cellIs" dxfId="74" priority="79" stopIfTrue="1" operator="equal">
      <formula>"DEFICIENTE"</formula>
    </cfRule>
    <cfRule type="cellIs" dxfId="73" priority="80" stopIfTrue="1" operator="equal">
      <formula>"RAZONABLE"</formula>
    </cfRule>
    <cfRule type="cellIs" dxfId="72" priority="81" stopIfTrue="1" operator="equal">
      <formula>"OPTIMO"</formula>
    </cfRule>
  </conditionalFormatting>
  <conditionalFormatting sqref="AB439">
    <cfRule type="cellIs" dxfId="71" priority="76" stopIfTrue="1" operator="equal">
      <formula>"DEFICIENTE"</formula>
    </cfRule>
    <cfRule type="cellIs" dxfId="70" priority="77" stopIfTrue="1" operator="equal">
      <formula>"RAZONABLE"</formula>
    </cfRule>
    <cfRule type="cellIs" dxfId="69" priority="78" stopIfTrue="1" operator="equal">
      <formula>"OPTIMO"</formula>
    </cfRule>
  </conditionalFormatting>
  <conditionalFormatting sqref="AB439">
    <cfRule type="cellIs" dxfId="68" priority="73" stopIfTrue="1" operator="equal">
      <formula>"DEFICIENTE"</formula>
    </cfRule>
    <cfRule type="cellIs" dxfId="67" priority="74" stopIfTrue="1" operator="equal">
      <formula>"RAZONABLE"</formula>
    </cfRule>
    <cfRule type="cellIs" dxfId="66" priority="75" stopIfTrue="1" operator="equal">
      <formula>"OPTIMO"</formula>
    </cfRule>
  </conditionalFormatting>
  <conditionalFormatting sqref="AB440">
    <cfRule type="cellIs" dxfId="65" priority="70" stopIfTrue="1" operator="equal">
      <formula>"DEFICIENTE"</formula>
    </cfRule>
    <cfRule type="cellIs" dxfId="64" priority="71" stopIfTrue="1" operator="equal">
      <formula>"RAZONABLE"</formula>
    </cfRule>
    <cfRule type="cellIs" dxfId="63" priority="72" stopIfTrue="1" operator="equal">
      <formula>"OPTIMO"</formula>
    </cfRule>
  </conditionalFormatting>
  <conditionalFormatting sqref="AB440">
    <cfRule type="cellIs" dxfId="62" priority="67" stopIfTrue="1" operator="equal">
      <formula>"DEFICIENTE"</formula>
    </cfRule>
    <cfRule type="cellIs" dxfId="61" priority="68" stopIfTrue="1" operator="equal">
      <formula>"RAZONABLE"</formula>
    </cfRule>
    <cfRule type="cellIs" dxfId="60" priority="69" stopIfTrue="1" operator="equal">
      <formula>"OPTIMO"</formula>
    </cfRule>
  </conditionalFormatting>
  <conditionalFormatting sqref="AB441">
    <cfRule type="cellIs" dxfId="59" priority="64" stopIfTrue="1" operator="equal">
      <formula>"DEFICIENTE"</formula>
    </cfRule>
    <cfRule type="cellIs" dxfId="58" priority="65" stopIfTrue="1" operator="equal">
      <formula>"RAZONABLE"</formula>
    </cfRule>
    <cfRule type="cellIs" dxfId="57" priority="66" stopIfTrue="1" operator="equal">
      <formula>"OPTIMO"</formula>
    </cfRule>
  </conditionalFormatting>
  <conditionalFormatting sqref="AB441">
    <cfRule type="cellIs" dxfId="56" priority="61" stopIfTrue="1" operator="equal">
      <formula>"DEFICIENTE"</formula>
    </cfRule>
    <cfRule type="cellIs" dxfId="55" priority="62" stopIfTrue="1" operator="equal">
      <formula>"RAZONABLE"</formula>
    </cfRule>
    <cfRule type="cellIs" dxfId="54" priority="63" stopIfTrue="1" operator="equal">
      <formula>"OPTIMO"</formula>
    </cfRule>
  </conditionalFormatting>
  <conditionalFormatting sqref="AB442">
    <cfRule type="cellIs" dxfId="53" priority="58" stopIfTrue="1" operator="equal">
      <formula>"DEFICIENTE"</formula>
    </cfRule>
    <cfRule type="cellIs" dxfId="52" priority="59" stopIfTrue="1" operator="equal">
      <formula>"RAZONABLE"</formula>
    </cfRule>
    <cfRule type="cellIs" dxfId="51" priority="60" stopIfTrue="1" operator="equal">
      <formula>"OPTIMO"</formula>
    </cfRule>
  </conditionalFormatting>
  <conditionalFormatting sqref="AB442">
    <cfRule type="cellIs" dxfId="50" priority="55" stopIfTrue="1" operator="equal">
      <formula>"DEFICIENTE"</formula>
    </cfRule>
    <cfRule type="cellIs" dxfId="49" priority="56" stopIfTrue="1" operator="equal">
      <formula>"RAZONABLE"</formula>
    </cfRule>
    <cfRule type="cellIs" dxfId="48" priority="57" stopIfTrue="1" operator="equal">
      <formula>"OPTIMO"</formula>
    </cfRule>
  </conditionalFormatting>
  <conditionalFormatting sqref="AB443">
    <cfRule type="cellIs" dxfId="47" priority="52" stopIfTrue="1" operator="equal">
      <formula>"DEFICIENTE"</formula>
    </cfRule>
    <cfRule type="cellIs" dxfId="46" priority="53" stopIfTrue="1" operator="equal">
      <formula>"RAZONABLE"</formula>
    </cfRule>
    <cfRule type="cellIs" dxfId="45" priority="54" stopIfTrue="1" operator="equal">
      <formula>"OPTIMO"</formula>
    </cfRule>
  </conditionalFormatting>
  <conditionalFormatting sqref="AB443">
    <cfRule type="cellIs" dxfId="44" priority="49" stopIfTrue="1" operator="equal">
      <formula>"DEFICIENTE"</formula>
    </cfRule>
    <cfRule type="cellIs" dxfId="43" priority="50" stopIfTrue="1" operator="equal">
      <formula>"RAZONABLE"</formula>
    </cfRule>
    <cfRule type="cellIs" dxfId="42" priority="51" stopIfTrue="1" operator="equal">
      <formula>"OPTIMO"</formula>
    </cfRule>
  </conditionalFormatting>
  <conditionalFormatting sqref="AB444">
    <cfRule type="cellIs" dxfId="41" priority="46" stopIfTrue="1" operator="equal">
      <formula>"DEFICIENTE"</formula>
    </cfRule>
    <cfRule type="cellIs" dxfId="40" priority="47" stopIfTrue="1" operator="equal">
      <formula>"RAZONABLE"</formula>
    </cfRule>
    <cfRule type="cellIs" dxfId="39" priority="48" stopIfTrue="1" operator="equal">
      <formula>"OPTIMO"</formula>
    </cfRule>
  </conditionalFormatting>
  <conditionalFormatting sqref="AB444">
    <cfRule type="cellIs" dxfId="38" priority="43" stopIfTrue="1" operator="equal">
      <formula>"DEFICIENTE"</formula>
    </cfRule>
    <cfRule type="cellIs" dxfId="37" priority="44" stopIfTrue="1" operator="equal">
      <formula>"RAZONABLE"</formula>
    </cfRule>
    <cfRule type="cellIs" dxfId="36" priority="45" stopIfTrue="1" operator="equal">
      <formula>"OPTIMO"</formula>
    </cfRule>
  </conditionalFormatting>
  <conditionalFormatting sqref="AB445">
    <cfRule type="cellIs" dxfId="35" priority="40" stopIfTrue="1" operator="equal">
      <formula>"DEFICIENTE"</formula>
    </cfRule>
    <cfRule type="cellIs" dxfId="34" priority="41" stopIfTrue="1" operator="equal">
      <formula>"RAZONABLE"</formula>
    </cfRule>
    <cfRule type="cellIs" dxfId="33" priority="42" stopIfTrue="1" operator="equal">
      <formula>"OPTIMO"</formula>
    </cfRule>
  </conditionalFormatting>
  <conditionalFormatting sqref="AB445">
    <cfRule type="cellIs" dxfId="32" priority="37" stopIfTrue="1" operator="equal">
      <formula>"DEFICIENTE"</formula>
    </cfRule>
    <cfRule type="cellIs" dxfId="31" priority="38" stopIfTrue="1" operator="equal">
      <formula>"RAZONABLE"</formula>
    </cfRule>
    <cfRule type="cellIs" dxfId="30" priority="39" stopIfTrue="1" operator="equal">
      <formula>"OPTIMO"</formula>
    </cfRule>
  </conditionalFormatting>
  <conditionalFormatting sqref="AB446">
    <cfRule type="cellIs" dxfId="29" priority="34" stopIfTrue="1" operator="equal">
      <formula>"DEFICIENTE"</formula>
    </cfRule>
    <cfRule type="cellIs" dxfId="28" priority="35" stopIfTrue="1" operator="equal">
      <formula>"RAZONABLE"</formula>
    </cfRule>
    <cfRule type="cellIs" dxfId="27" priority="36" stopIfTrue="1" operator="equal">
      <formula>"OPTIMO"</formula>
    </cfRule>
  </conditionalFormatting>
  <conditionalFormatting sqref="AB446">
    <cfRule type="cellIs" dxfId="26" priority="31" stopIfTrue="1" operator="equal">
      <formula>"DEFICIENTE"</formula>
    </cfRule>
    <cfRule type="cellIs" dxfId="25" priority="32" stopIfTrue="1" operator="equal">
      <formula>"RAZONABLE"</formula>
    </cfRule>
    <cfRule type="cellIs" dxfId="24" priority="33" stopIfTrue="1" operator="equal">
      <formula>"OPTIMO"</formula>
    </cfRule>
  </conditionalFormatting>
  <conditionalFormatting sqref="AB447">
    <cfRule type="cellIs" dxfId="23" priority="28" stopIfTrue="1" operator="equal">
      <formula>"DEFICIENTE"</formula>
    </cfRule>
    <cfRule type="cellIs" dxfId="22" priority="29" stopIfTrue="1" operator="equal">
      <formula>"RAZONABLE"</formula>
    </cfRule>
    <cfRule type="cellIs" dxfId="21" priority="30" stopIfTrue="1" operator="equal">
      <formula>"OPTIMO"</formula>
    </cfRule>
  </conditionalFormatting>
  <conditionalFormatting sqref="AB447">
    <cfRule type="cellIs" dxfId="20" priority="25" stopIfTrue="1" operator="equal">
      <formula>"DEFICIENTE"</formula>
    </cfRule>
    <cfRule type="cellIs" dxfId="19" priority="26" stopIfTrue="1" operator="equal">
      <formula>"RAZONABLE"</formula>
    </cfRule>
    <cfRule type="cellIs" dxfId="18" priority="27" stopIfTrue="1" operator="equal">
      <formula>"OPTIMO"</formula>
    </cfRule>
  </conditionalFormatting>
  <conditionalFormatting sqref="AB448">
    <cfRule type="cellIs" dxfId="17" priority="22" stopIfTrue="1" operator="equal">
      <formula>"DEFICIENTE"</formula>
    </cfRule>
    <cfRule type="cellIs" dxfId="16" priority="23" stopIfTrue="1" operator="equal">
      <formula>"RAZONABLE"</formula>
    </cfRule>
    <cfRule type="cellIs" dxfId="15" priority="24" stopIfTrue="1" operator="equal">
      <formula>"OPTIMO"</formula>
    </cfRule>
  </conditionalFormatting>
  <conditionalFormatting sqref="AB448">
    <cfRule type="cellIs" dxfId="14" priority="19" stopIfTrue="1" operator="equal">
      <formula>"DEFICIENTE"</formula>
    </cfRule>
    <cfRule type="cellIs" dxfId="13" priority="20" stopIfTrue="1" operator="equal">
      <formula>"RAZONABLE"</formula>
    </cfRule>
    <cfRule type="cellIs" dxfId="12" priority="21" stopIfTrue="1" operator="equal">
      <formula>"OPTIMO"</formula>
    </cfRule>
  </conditionalFormatting>
  <conditionalFormatting sqref="AB397">
    <cfRule type="cellIs" dxfId="11" priority="4" stopIfTrue="1" operator="equal">
      <formula>"DEFICIENTE"</formula>
    </cfRule>
    <cfRule type="cellIs" dxfId="10" priority="5" stopIfTrue="1" operator="equal">
      <formula>"RAZONABLE"</formula>
    </cfRule>
    <cfRule type="cellIs" dxfId="9" priority="6" stopIfTrue="1" operator="equal">
      <formula>"OPTIMO"</formula>
    </cfRule>
  </conditionalFormatting>
  <conditionalFormatting sqref="AB397">
    <cfRule type="cellIs" dxfId="8" priority="1" stopIfTrue="1" operator="equal">
      <formula>"DEFICIENTE"</formula>
    </cfRule>
    <cfRule type="cellIs" dxfId="7" priority="2" stopIfTrue="1" operator="equal">
      <formula>"RAZONABLE"</formula>
    </cfRule>
    <cfRule type="cellIs" dxfId="6" priority="3" stopIfTrue="1" operator="equal">
      <formula>"OPTIMO"</formula>
    </cfRule>
  </conditionalFormatting>
  <conditionalFormatting sqref="AB396">
    <cfRule type="cellIs" dxfId="5" priority="10" stopIfTrue="1" operator="equal">
      <formula>"DEFICIENTE"</formula>
    </cfRule>
    <cfRule type="cellIs" dxfId="4" priority="11" stopIfTrue="1" operator="equal">
      <formula>"RAZONABLE"</formula>
    </cfRule>
    <cfRule type="cellIs" dxfId="3" priority="12" stopIfTrue="1" operator="equal">
      <formula>"OPTIMO"</formula>
    </cfRule>
  </conditionalFormatting>
  <conditionalFormatting sqref="AB396">
    <cfRule type="cellIs" dxfId="2" priority="7" stopIfTrue="1" operator="equal">
      <formula>"DEFICIENTE"</formula>
    </cfRule>
    <cfRule type="cellIs" dxfId="1" priority="8" stopIfTrue="1" operator="equal">
      <formula>"RAZONABLE"</formula>
    </cfRule>
    <cfRule type="cellIs" dxfId="0" priority="9" stopIfTrue="1" operator="equal">
      <formula>"OPTIMO"</formula>
    </cfRule>
  </conditionalFormatting>
  <dataValidations xWindow="102" yWindow="447" count="13">
    <dataValidation type="list" allowBlank="1" showInputMessage="1" showErrorMessage="1" sqref="C266:C282 C285:C302 C164:C166 C73:C75 C88:C91 C111:C116 C97:C107 C245:C254 C78:C82 C193 C177:C182 C131 C135:C137 C139:C159 C197 C200 C202 C204 C195 C209 C207 C213 C220 C237 C239:C243 C257 C84:C86 C260 C360" xr:uid="{00000000-0002-0000-0100-000000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E15 D285:D300 D161:D166 D193 D51:D54 D73:D75 D37:D39 D42:D45 D88:D91 D195 D97:D107 D56:D71 D77:D82 D7:D20 D111:D115 D177:D182 D185:D191 D124 D131 D126:D127 D117:D119 D129 D134:D137 D139:D159 D197 D222:D227 D204 D200 D202 D250:D257 D218:D220 D237 D239:D244 D84:D86 D260 D263:D264 D303 D317 D327:D332 D325 D323 D319 D321 D360 D362:D364 D349:D353" xr:uid="{00000000-0002-0000-0100-000001000000}">
      <formula1>"Informes de Contraloría,Visitas Administrativas,Informes de Veeduría,Pronunciamiento Organismos de Control,PQR's,Auditorías Externas de Certificación"</formula1>
    </dataValidation>
    <dataValidation type="list" allowBlank="1" showInputMessage="1" showErrorMessage="1" sqref="AB379 AB38 AB210 AB23 AA113 AB107 AB30:AB36 AB73:AB82 AB21 AB372:AB377 AB14:AB17 AB40:AB71 AB8 AB263 AB84:AB93 AB143 AB195 AB200 AB204 AB334 AB132:AB135 AB188:AB189 AB219:AB232 AB95:AB105 AB237:AB238 AB283 AB304 AB114:AB130 AB149:AB166 AB298 AB325 AB307 AB336:AB338 AB359:AB362 AB364:AB367 AB265 AB183:AB184 AB252:AB254 AB269:AB272 AB274 AB276:AB277 AB279 AB281 AB267 AB289 AB285 AB302 AB331 AB315:AB316 AB296 AB139 AB141 AB147 AB234:AB235 AB241 AB243:AB245" xr:uid="{00000000-0002-0000-0100-000002000000}">
      <formula1>"1. SIN PLAN DE MEJORAMIENTO,2. SIN SEGUIMIENTO,3. VIGENTE,4. ATRASADO,5. EN REVISIÓN,6. PARA CIERRE DE LA CONTRALORÍA,7. CERRADO POR LA CONTRALORÍA,8. CERRADO"</formula1>
    </dataValidation>
    <dataValidation type="list" allowBlank="1" showInputMessage="1" showErrorMessage="1" sqref="E6:E14 E417 E408:E411 E413 E395:E403 E406 E419:E420 E422:E423 E425:E432 E449:E463" xr:uid="{00000000-0002-0000-0100-000003000000}">
      <formula1>"Observación, No conformidad, Oportunidad de mejora, Recomendación"</formula1>
    </dataValidation>
    <dataValidation type="list" allowBlank="1" showInputMessage="1" showErrorMessage="1" sqref="M355:M394 M259:M277 M160:M165 M200:M202 M108:M110 M97:M106 M35:M72 M6:M20 M183:M192 M176 M116:M119 M123:M137 M139:M155 M194 M198 M204:M218 M220 M222:M232 M234:M244 M76:M91 M303:M317 M319 M321 M323 M325 M327:M332 M348 M350:M353 M284:M301 M454:M455 M457" xr:uid="{00000000-0002-0000-0100-000004000000}">
      <formula1>"Correctiva,Preventiva,Mejora"</formula1>
    </dataValidation>
    <dataValidation type="list" allowBlank="1" showInputMessage="1" showErrorMessage="1" sqref="AB167 AB171 AB169" xr:uid="{00000000-0002-0000-0100-000005000000}">
      <formula1>"1. SIN PLAN DE MEJORAMIENTO,2. SIN SEGUIMIENTO,3. VIGENTE,4. ATRASADO,5. EN REVISIÓN,6. PARA CIERRE DE LA CONTRALORÍA,7.CERRADO POR LA CONTRALORÍA,8. CERRADO, 9.INEFECTIVA"</formula1>
    </dataValidation>
    <dataValidation type="list" allowBlank="1" showInputMessage="1" showErrorMessage="1" sqref="AB144:AB146 AB39 AB83 AB108:AB113 AB217:AB218 AB22 AB24:AB29 AB72 AB106 AB172:AB177 AB9:AB13 AB7 AB18:AB20 AB303" xr:uid="{00000000-0002-0000-0100-000006000000}">
      <formula1>"1. SIN PLAN DE MEJORAMIENTO,2. SIN SEGUIMIENTO,3. VIGENTE,4. ATRASADA,5. EN REVISIÓN,6. PARA CIERRE DE LA CONTRALORÍA,7. CERRADO POR LA CONTRALORÍA,8. CERRADO"</formula1>
    </dataValidation>
    <dataValidation type="list" allowBlank="1" showInputMessage="1" showErrorMessage="1" sqref="D283:D284 D40:D41 D35:D36 D76 D83 D72 D259 D6 D46:D50 D108:D110 D55 D192 D176 D183:D184 D130 D128 D132:D133 D116 D125 D123 D206:D207 D198 D213 D194 D217 D221 D230:D232 D235 D87 D261:D262 D304:D316 D355 D348 D359 D365:D380 D350" xr:uid="{00000000-0002-0000-0100-000007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C263:C265 C283:C284 C132:C135 C221:C227 C76:C77 C83 C55:C72 C108:C110 C6:C20 C176 C183:C192 D160 C117:C119 C128:C130 C194 C206 C198 C255:C256 C217:C219 C230:C232 C235 C259 C87 C261 C303 C316:C317 C319 C321 C325 C323 C327 C329 C331:C332 C348:C359 C362:C394 C433:C448" xr:uid="{00000000-0002-0000-0100-000008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M395:M404 M406 M408 M410:M411 M422:M432 M413:M414 M419:M420 M417 M449:M453 M456 M458:M463" xr:uid="{00000000-0002-0000-0100-000009000000}">
      <formula1>"Correctiva,Mejora,Correción"</formula1>
    </dataValidation>
    <dataValidation type="list" allowBlank="1" showInputMessage="1" showErrorMessage="1" sqref="C417 C406 C425:C426 C422:C423 C395:C403 C408 C419:C420 C413 C431 C449:C463" xr:uid="{00000000-0002-0000-0100-00000A000000}">
      <formula1>"Auditorias integrales, Informes de ley, Revisión por la dirección,Autocontrol y Autoevaluación,Otros Seguimientos"</formula1>
    </dataValidation>
    <dataValidation type="list" allowBlank="1" showInputMessage="1" showErrorMessage="1" sqref="D425:D426 D422:D423 D419:D420 D417 D403 D406 D408 D413 D431 D449:D463" xr:uid="{00000000-0002-0000-0100-00000B000000}">
      <formula1>"Visitas Administrativas instancias de control,Pronunciamientos e Informes de instancias de control, otros seguimientos"</formula1>
    </dataValidation>
    <dataValidation type="list" allowBlank="1" showInputMessage="1" showErrorMessage="1" sqref="AB131 AB363 AB317:AB324 AB326:AB330 AB348:AB354 AB356:AB358 AB260" xr:uid="{00000000-0002-0000-0100-00000C000000}">
      <formula1>$AL$11:$AL$17</formula1>
    </dataValidation>
  </dataValidations>
  <printOptions horizontalCentered="1"/>
  <pageMargins left="0.78740157480314965" right="0.19685039370078741" top="0.55118110236220474" bottom="0.78740157480314965" header="0.23622047244094491" footer="0.59055118110236227"/>
  <pageSetup scale="52" orientation="landscape" r:id="rId1"/>
  <headerFooter scaleWithDoc="0">
    <oddFooter>&amp;L&amp;"Times New Roman,Normal"PE01-FO42-V9&amp;C&amp;G&amp;R&amp;"Times New Roman,Normal"Página &amp;P de &amp;N</oddFooter>
  </headerFooter>
  <colBreaks count="1" manualBreakCount="1">
    <brk id="17" max="23"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vt:lpstr>
      <vt:lpstr>PMI 31052021</vt:lpstr>
      <vt:lpstr>'PMI 31052021'!Área_de_impresión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JENITH</dc:creator>
  <cp:lastModifiedBy>Viviana Rocio Bejarano Camargo</cp:lastModifiedBy>
  <cp:lastPrinted>2018-11-08T16:35:02Z</cp:lastPrinted>
  <dcterms:created xsi:type="dcterms:W3CDTF">2007-08-02T06:27:58Z</dcterms:created>
  <dcterms:modified xsi:type="dcterms:W3CDTF">2021-10-28T20:22:04Z</dcterms:modified>
</cp:coreProperties>
</file>