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E:\2021\plan de mejoramiento\institucional\"/>
    </mc:Choice>
  </mc:AlternateContent>
  <xr:revisionPtr revIDLastSave="0" documentId="8_{ECCC98C2-85D9-4498-89F4-E67B71472355}" xr6:coauthVersionLast="47" xr6:coauthVersionMax="47" xr10:uidLastSave="{00000000-0000-0000-0000-000000000000}"/>
  <bookViews>
    <workbookView xWindow="-120" yWindow="-120" windowWidth="29040" windowHeight="15840" firstSheet="1" activeTab="1" xr2:uid="{00000000-000D-0000-FFFF-FFFF00000000}"/>
  </bookViews>
  <sheets>
    <sheet name="INSTRUCTIVO" sheetId="2" state="hidden" r:id="rId1"/>
    <sheet name="PMI 24092021" sheetId="1" r:id="rId2"/>
  </sheets>
  <definedNames>
    <definedName name="_xlnm._FilterDatabase" localSheetId="1" hidden="1">'PMI 24092021'!$A$5:$AB$520</definedName>
    <definedName name="_xlnm.Print_Area" localSheetId="1">'PMI 24092021'!$C$1:$AB$17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70" i="1" l="1"/>
  <c r="A7" i="2"/>
  <c r="A8" i="2"/>
  <c r="A21" i="2"/>
</calcChain>
</file>

<file path=xl/sharedStrings.xml><?xml version="1.0" encoding="utf-8"?>
<sst xmlns="http://schemas.openxmlformats.org/spreadsheetml/2006/main" count="8664" uniqueCount="4316">
  <si>
    <t>Para el Diligenciamiento del presente Formato se deben tener en cuenta lo siguiente:</t>
  </si>
  <si>
    <t>ANÁLISIS DE RESULTADOS DE AUDITORÍAS Y/O SEGUIMIENTO Y FORMULACIÓN DE ACCIONES: La etapa se diligencia durante la formulación de los planes de mejoramiento(Correspondiente a la etapa 8.1 del procedimiento PE01-PR08)</t>
  </si>
  <si>
    <t>NO.</t>
  </si>
  <si>
    <t>NOMBRE DE LA COLUMNA</t>
  </si>
  <si>
    <t>INDICACIONES DE REGISTRO DE CADA COLUMNA</t>
  </si>
  <si>
    <t>RESPONSABLE DE DILIGENCIAR LA CASILLA</t>
  </si>
  <si>
    <t>ORIGEN FUENTE: INTERNO / EXTERNO</t>
  </si>
  <si>
    <t>Registre el informe que dio origen a la Observación, no Conformidad,  Oportunidad de Mejora o Recomendación.</t>
  </si>
  <si>
    <t>Responsable del cumplimiento de la acción</t>
  </si>
  <si>
    <t xml:space="preserve">CLASIFICACION </t>
  </si>
  <si>
    <t>Registre el tipo de situación encontrada: Observación, No Conformidad, Oportunidad de Mejora, Recomendación</t>
  </si>
  <si>
    <t xml:space="preserve">DESCRIPCIÓN </t>
  </si>
  <si>
    <t>Describa claramente la observación, No conformidad, oportunidad de mejora o recomendacion definida en el informe fuente registrado en el punto 1.</t>
  </si>
  <si>
    <t xml:space="preserve">FECHA </t>
  </si>
  <si>
    <t>Registre la vigencia en que se emitió la descripción enunciada en el punto 3.</t>
  </si>
  <si>
    <t>PROCESO</t>
  </si>
  <si>
    <t>Registre el proceso al cual corresponde el área responsable de analizar las causas y definir las acciones correspondientes.</t>
  </si>
  <si>
    <t xml:space="preserve">RESPONSABLE   </t>
  </si>
  <si>
    <t>Registre el área o cargo responsable de analizar las causas y definir las acciones correspondientes</t>
  </si>
  <si>
    <t>CAUSA</t>
  </si>
  <si>
    <t>Describa cuáles fueron las circunstancias, situaciones o causas que dieron origen a la observación, no confomidad, oportunidad de mejora o recomendación. Utilice metodologías como: Lluvia de ideas, 5 por que, diagrama de pareto, entre otros.</t>
  </si>
  <si>
    <t>IMPACTO</t>
  </si>
  <si>
    <t>Describa clara y brevemente el impacto que tiene en la entidad y/o  la comunidad al no tomar acciones oportunas frente a la observación, no conformidad, oportunidad de mejora o recomendación. Puede soportarse en los mismos informes de auditoria interna y/o externa.</t>
  </si>
  <si>
    <t>DESCRIPCIÓN ACCION</t>
  </si>
  <si>
    <t>A partir del análisis de causas, defina las acciones que subsanan la situación encontrada</t>
  </si>
  <si>
    <t>TIPO ACCIÓN</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</si>
  <si>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</si>
  <si>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</si>
  <si>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SDHT:  Registre el cargo del responsable directo de la acción así como de quien contribuye como cogestor en el cumplimiento de la acción definida en el numeral 9. Ejemplo: Subdirector de Programas y Proyectos</t>
  </si>
  <si>
    <t>12.1</t>
  </si>
  <si>
    <t>NOMBRE DEL INDICADOR</t>
  </si>
  <si>
    <t>Defina el nombre del indicador con el que dará cumplimiento a la acción definida en el numeral 9: Ej: Seguimiento de actos administrativos ejecutoriados</t>
  </si>
  <si>
    <t>12.2</t>
  </si>
  <si>
    <t>FORMULA DEL INDICADOR</t>
  </si>
  <si>
    <t>Defina la expresión matemática del indicador ó un índice de logro que permititrán medir la acción definida en el numeral 9 y coherente con el nombre numeral 12.1. Ej: No. De capacitaciones realizadas / No. Capacitaciones programadas.</t>
  </si>
  <si>
    <t>META</t>
  </si>
  <si>
    <t>Describa la meta cuantitativa junto con la unidad de medida del indicador, que sea coherente con la acción numeral 9 e indicador numeral 12.2, Ej; 100%.</t>
  </si>
  <si>
    <t>FECHA DE INICIO</t>
  </si>
  <si>
    <t>Registre la fecha en la cual se iniciará la ejecución de la acción estabecida en el punto No. 9. ( dd/mm/año).</t>
  </si>
  <si>
    <t>FECHA DE TERMINACION</t>
  </si>
  <si>
    <t>Registre la fecha en la cual finaliza la acción estabecida en el punto No. 9. ( dd/mm/año). El período no debe superar el año desde el momento de la generación del informe definitivo.</t>
  </si>
  <si>
    <t>SEGUIMIENTO DE LOS RESPONSABLES (Etapa se diligencia de acuerdo a los cortes que realiza Control interno)</t>
  </si>
  <si>
    <t>AVANCE CUALITATIVO DE LA ACCION</t>
  </si>
  <si>
    <t>Registre las actividades realizadas para dar cumplimiento a lo definido en el numeral 9 Descripción de acción y que permitan realizar la medición de lo deifnido en los numerales 12.2 Formula indicador y 13. Meta</t>
  </si>
  <si>
    <t>SOPORTES</t>
  </si>
  <si>
    <t>Registre los documentos que soportan lo descrito en el numeral 16.1. Ejemplo: Listado de asistencia del 13/09/2020 de capacitación "Buenas practicas Cero papel".</t>
  </si>
  <si>
    <t>AVANCE CUANTITATIVO DE LA ACCION</t>
  </si>
  <si>
    <t>Registre el avance cuantitivo de acuerdo al inidcador del numeral 12.2 y meta del numeral 13. Ejemplo: 50%</t>
  </si>
  <si>
    <t>EVALUACIÓN AL SEGUIMIENTO - CONTROL INTERNO (Etapa se diligencia por Control Interno de acuerdo a lo definido en el Plan Anual de Auditoría de la respectiva vigencia)</t>
  </si>
  <si>
    <t>FECHA</t>
  </si>
  <si>
    <t>Indique la fecha de evaluación de las acciones. Estableciendo el corte de la misma. Ej; Corte a 31/05/2020.</t>
  </si>
  <si>
    <t>Control Interno</t>
  </si>
  <si>
    <t>NOMBRE AUDITOR</t>
  </si>
  <si>
    <t>Describir el nombre de la persona que realizó el seguimiento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</si>
  <si>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</si>
  <si>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</si>
  <si>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</si>
  <si>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</si>
  <si>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EVALUACION DE LA EFICACIA (Etapa se diligencia de acuerdo a la fecha definida en el procedimiento PE01-PR08)</t>
  </si>
  <si>
    <t>Fecha en la que se realiza la evaluación de la eficacia.</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</si>
  <si>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</si>
  <si>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</si>
  <si>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</si>
  <si>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SECRETARÍA DISTRITAL DEL HÁBITAT</t>
  </si>
  <si>
    <t xml:space="preserve">PLAN DE MEJORAMIENTO </t>
  </si>
  <si>
    <t>ANÁLISIS DE RESULTADOS DE AUDITORÍAS Y/O SEGUIMIENTO Y FORMULACIÓN DE ACCIONES</t>
  </si>
  <si>
    <t>SEGUIMIENTO DE LOS RESPONSABLES</t>
  </si>
  <si>
    <t>EVALUACIÓN AL SEGUIMIENTO - CONTROL INTERNO</t>
  </si>
  <si>
    <t>EVALUACION DE LA EFICACIA</t>
  </si>
  <si>
    <t>AUDITOR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</si>
  <si>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</si>
  <si>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</si>
  <si>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</si>
  <si>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</si>
  <si>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</si>
  <si>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</si>
  <si>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</si>
  <si>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</si>
  <si>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</si>
  <si>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</si>
  <si>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</si>
  <si>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</si>
  <si>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</si>
  <si>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14. FECHA DE INICIO</t>
  </si>
  <si>
    <t>15. FECHA DE TERMINACIÓN</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</si>
  <si>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</si>
  <si>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</si>
  <si>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</si>
  <si>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</si>
  <si>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</si>
  <si>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</si>
  <si>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</si>
  <si>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</si>
  <si>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</si>
  <si>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25. ANALISIS DE LA ACCIÓN</t>
  </si>
  <si>
    <t xml:space="preserve">26. ESTADO DE LA ACCIÓN </t>
  </si>
  <si>
    <t>No.</t>
  </si>
  <si>
    <t>INTERNO</t>
  </si>
  <si>
    <t>EXTERNO</t>
  </si>
  <si>
    <t>DIRECTO</t>
  </si>
  <si>
    <t>COGESTOR</t>
  </si>
  <si>
    <t>12.1 NOMBRE</t>
  </si>
  <si>
    <t>12.2 FÓRMULA</t>
  </si>
  <si>
    <t>PMI 1</t>
  </si>
  <si>
    <t>Auditorias Internas Integrales</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</si>
  <si>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</si>
  <si>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Gestión de Bienes, servicios e infraestructura</t>
  </si>
  <si>
    <t>Subdirección Administrativa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</si>
  <si>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</si>
  <si>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Gestionar la adecuación de espacios requeridos para  garantizar la accesibilidad a población en condición de discapacidad a áreas como correspondencia, toda vez que la entidad ya cuenta con rampa  para acceso a las instalaciones y baño dicha población.</t>
  </si>
  <si>
    <t>Gestión de Bienes Servicios e Infraestrucrtura</t>
  </si>
  <si>
    <t>Servicio al Ciudadano</t>
  </si>
  <si>
    <t>Espacios adecuados/ espacios por adecuar</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</si>
  <si>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</si>
  <si>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Claudia Diaz</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</si>
  <si>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</si>
  <si>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t>8. CERRADO</t>
  </si>
  <si>
    <t>PMI 2</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</si>
  <si>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</si>
  <si>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Gestión de Talento Humano</t>
  </si>
  <si>
    <t>Dirección de Gestión Corporativa y CID</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</si>
  <si>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</si>
  <si>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</si>
  <si>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</si>
  <si>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</si>
  <si>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 xml:space="preserve"> Directora de Gestión Corporativa y CID</t>
  </si>
  <si>
    <t>Profesional Especializado área de Gestión del Talento Humano</t>
  </si>
  <si>
    <t xml:space="preserve">1.  Un documento 
2. Protocolo formalizado </t>
  </si>
  <si>
    <t>* Un (1) documento del Sistema de Gestión de la Seguridad y Salud en el Trabajo.
* Un (1) protocolo para adelantar las investigación de incidentes y accidentes de trabajo, socializarlo e incorporarlo en el SIG</t>
  </si>
  <si>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</si>
  <si>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t>Claudia Patricia Díaz Carrillo Y Miguel Angel Pardo</t>
  </si>
  <si>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</si>
  <si>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t>PMI 3</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</si>
  <si>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</si>
  <si>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</si>
  <si>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Gestión Documental</t>
  </si>
  <si>
    <t xml:space="preserve">NR </t>
  </si>
  <si>
    <t xml:space="preserve">Investigaciones, sanciones.
Materialización de riesgos de pérdida, destrucción o alteración de documentos. 
Pérdida de control de gestión.
</t>
  </si>
  <si>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</si>
  <si>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</si>
  <si>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t>PMI 4</t>
  </si>
  <si>
    <t>Pronunciamiento Organismos de Control</t>
  </si>
  <si>
    <t>La Secretaría Distrital del Hábitat no tiene una dependencia encargada de la Gestión Documental tal como se exige en el Decreto 514, artículo 5,6 y 7. Plan de mejoramiento remitido a Control Interno con radicado 3-2016-48843</t>
  </si>
  <si>
    <t xml:space="preserve">Gestión Documental </t>
  </si>
  <si>
    <t>Subdirección Administrativa y Financiera</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</si>
  <si>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</si>
  <si>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</si>
  <si>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</si>
  <si>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</si>
  <si>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Dirección de Gestión Corporativa</t>
  </si>
  <si>
    <t xml:space="preserve">Subdirección de Gestión Documental en la Entidad creada e implementada. </t>
  </si>
  <si>
    <t xml:space="preserve">Crear la Subdirección de Gestión Documental </t>
  </si>
  <si>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</si>
  <si>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</si>
  <si>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t>PMI 5</t>
  </si>
  <si>
    <t>En el comité interno de archivo no participa ningún profesional archivístico que obre como asesor de este órgano de control de la Gestión Documental .
Plan de mejoramiento remitido a Control Interno con radicado 3-2016-48843</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</si>
  <si>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</si>
  <si>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Falta de asesoría a la Alta Dirección en los temas de la Gestión Documental y por ende falta de asesoría especializada en el tema de Gestión Documental que a su vez genera el incumplimiento de la normatividad vigente en la materia. </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</si>
  <si>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</si>
  <si>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 xml:space="preserve">Inclusión formal del profesional de Archivo como Secretario Técnico del Comité Interno de Archivo </t>
  </si>
  <si>
    <t xml:space="preserve">Estructurar un Comité Interno de Archivo que cumpla con la normatividad legal vigente aplicable. </t>
  </si>
  <si>
    <t>Agosto de 2017: La entidad aporta la  Resolución 137 de 2016 , el Decreto Único Reglamentario 1080 de 2015 (Artículo 2.8.2.1.15) y Actas del Comité Interno de Archivo vigencia 2016 y 2017</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</si>
  <si>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</si>
  <si>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t>PMI 6</t>
  </si>
  <si>
    <t>Falta de actualización del PGD .Plan de mejoramiento remitido a Control Interno con radicado 3-2016-48843</t>
  </si>
  <si>
    <t xml:space="preserve">No se generó la actualización del PGD aprobado en el año 2014, teniendo en cuenta los nuevos planes de desarrollo del Distrito y de acuerdo a las necesidades de la Entidad. </t>
  </si>
  <si>
    <t>Articulación con los planes estratégicos de la Entidad en relación con la Gestión Documental.</t>
  </si>
  <si>
    <t>Actualizar el instrumento "Programa de Gestión Documental"</t>
  </si>
  <si>
    <t xml:space="preserve">1 Programa de Gestión Documental actualizado y publicado </t>
  </si>
  <si>
    <t>Actualizar  y publicar las PGD.</t>
  </si>
  <si>
    <t>La entidad aporta Acta del Comité de Archivo del 4 de abril de 2017 donde se aprobó el PGD vig 2017 y PGD</t>
  </si>
  <si>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</si>
  <si>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t>PMI 7</t>
  </si>
  <si>
    <t>No se evidencia la existencia de un Plan Institucional de Archivo PINAR. Plan de mejoramiento remitido a Control Interno con radicado 3-2016-48843</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</si>
  <si>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</si>
  <si>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 xml:space="preserve">Articulación con los planes estratégicos del Distrito y de la Entidad en relación con la Gestión Documental. </t>
  </si>
  <si>
    <t xml:space="preserve">Elaborar el PINAR </t>
  </si>
  <si>
    <t>1 Plan Institucional de Archivo - PINAR elaborado</t>
  </si>
  <si>
    <t xml:space="preserve">Elaborar el Plan Institucional PINAR </t>
  </si>
  <si>
    <t>La entidad aporta Acta del Comité de Archivo del 4 de abril de 2017 donde se aprobó el PGD vig 2017 y PINAR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</si>
  <si>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</si>
  <si>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t>PMI 8</t>
  </si>
  <si>
    <t>No se evidencia la existencia de una Política de Gestión Documental. Plan de mejoramiento remitido a Control Interno con radicado 3-2016-48843</t>
  </si>
  <si>
    <t>La Entidad no cuenta con un documento que consigne la Política de Gestión Documental.</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</si>
  <si>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</si>
  <si>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 xml:space="preserve">Elaborar la política de Gestión Documental que hará parte integral del marco normativo interno del SIGA. </t>
  </si>
  <si>
    <t>1 política de Gestión Documental  elaborada y documentada</t>
  </si>
  <si>
    <t xml:space="preserve">Elaboración de la política de Gestión Documental </t>
  </si>
  <si>
    <t>La entidad aporta Acta del Comité de Archivo del 4 de abril de 2017 donde se actualizó la Política de Gestión Documental</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</si>
  <si>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</si>
  <si>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t>PMI 9</t>
  </si>
  <si>
    <t>Se deben actualizar la totalidad de los procedimientos de Gestión Documental. Plan de mejoramiento remitido a Control Interno con radicado 3-2016-48843</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</si>
  <si>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</si>
  <si>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Los procedimientos son necesarios porque suministran una descripción de actividades que deben seguirse en la realización de las funciones de una unidad administrativa.</t>
  </si>
  <si>
    <t xml:space="preserve">Actualizar los procedimientos de Gestión Documental una vez se surtan las modificaciones en las actividades que actualmente se ejecutan. </t>
  </si>
  <si>
    <t xml:space="preserve">Cantidad de procedimientos actualizados/cantidad de procedimientos existentes </t>
  </si>
  <si>
    <t xml:space="preserve">Actualizar todos los procedimientos de Gestión Documental </t>
  </si>
  <si>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</si>
  <si>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</si>
  <si>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t>PMI 10</t>
  </si>
  <si>
    <t>Revisión, ajuste y diligenciamiento de los indicadores de Gestión relacionados con la Gestión Documental. Plan de mejoramiento remitido a Control Interno con radicado 3-2016-48843</t>
  </si>
  <si>
    <t xml:space="preserve">Se evidencia que los indicadores de gestión relacionados  con la Gestión Documental no se están diligenciando con la periodicidad requerida porque según lo evidenciado en la visita, estos no son claros lo cual impide su diligenciamiento. </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</si>
  <si>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</si>
  <si>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Revisar, actualizar y ajustar los indicadores de gestión de la Gestión Documental.</t>
  </si>
  <si>
    <t>Cantidad de indicadores ajustados /  cantidad de indicadores existentes</t>
  </si>
  <si>
    <t xml:space="preserve">Revisar, actualizar y ajustar los indicadores de gestión relacionados con la gestión documental </t>
  </si>
  <si>
    <t>La entidad presenta en el  SIG- Mapa Interactivo- Proceso de Gestión Documental - con el Indicador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</si>
  <si>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</si>
  <si>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t>PMI 11</t>
  </si>
  <si>
    <t>Inventarios documentales desactualizados e incompletos; incumplimiento del Acuerdo 042 de 2002.Plan de mejoramiento remitido a Control Interno con radicado 3-2016-48843</t>
  </si>
  <si>
    <t xml:space="preserve">La falta de articulación de actividades e iniciativas, la falta de personal suficiente e idóneo, el creciente volumen del acervo documental ha llevado a que los inventarios no estén debidamente actualizados. </t>
  </si>
  <si>
    <t xml:space="preserve">La no existencia de inventarios documentales actualizados,  supone el desconocimiento parcial del acervo documental y por ende las acciones de planeación, toma de decisiones administrativas y técnicas serán insuficientes. </t>
  </si>
  <si>
    <t xml:space="preserve">Seleccionar una firma especializada en la ejecución de actividades técnicas que elabore los inventarios de la totalidad del acervo documental de la Entidad y que a su vez actualice esta herramienta constantemente. </t>
  </si>
  <si>
    <t>Cantidad de unidades documentales inventariadas / cantidad de unidades documentales existentes</t>
  </si>
  <si>
    <t>Elaborar y actualizar los inventarios documentales.</t>
  </si>
  <si>
    <t xml:space="preserve">La entidad presenta el  Contrato No. 519 de 2016 e informe final donde se cuenta con la obligación por parte de contratista AGN del levantamiento del inventario en estado natural de la documentación. </t>
  </si>
  <si>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</si>
  <si>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t>PMI 12</t>
  </si>
  <si>
    <t>Falta de cumplimiento de la Directiva Presidencial No 4 de 2012 "Estrategia Cero Papel". Plan de mejoramiento remitido a Control Interno con radicado 3-2016-48843</t>
  </si>
  <si>
    <t>No se evidencia los indicadores que reporten la reducción del consumo de papel, tampoco se evidencia la optimización de trámites, lo que lleva a concluir que no se está dando cumplimiento a la Directiva Presidencial No 04 de 2012</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</si>
  <si>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</si>
  <si>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Diseñar y poner en marcha la estrategia "Cero Papel" en la Entidad</t>
  </si>
  <si>
    <t>Subdirección de Programas y Proyectos</t>
  </si>
  <si>
    <t xml:space="preserve">1 Estrategia "Cero Papel" diseñada e implementada </t>
  </si>
  <si>
    <t>Diseñar e implementar la estrategia "Cero papel" en la Entidad.</t>
  </si>
  <si>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</si>
  <si>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</si>
  <si>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</si>
  <si>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t>PMI 13</t>
  </si>
  <si>
    <t>No se evidencia el cumplimiento total del Acuerdo 060 de 2002, en relación con la generación de consecutivos de correspondencia. Plan de mejoramiento remitido a Control Interno con radicado 3-2016-48843</t>
  </si>
  <si>
    <t xml:space="preserve">Se genera un solo consecutivo de correspondencia para oficios enviados, recibidos e internos. </t>
  </si>
  <si>
    <t xml:space="preserve">Mezcla en las series documentales, falta de control en los trámites de entrada, salida y comunicaciones internas. </t>
  </si>
  <si>
    <t xml:space="preserve">Parametrizar el aplicativo FOREST para que permita la generación de un consecutivo único para comunicaciones de entrada, salida y comunicaciones internas. </t>
  </si>
  <si>
    <t xml:space="preserve">1 Sistema de Consecutivo único implementado. </t>
  </si>
  <si>
    <t>Generar consecutivo único por cada tipo de comunicación</t>
  </si>
  <si>
    <t>Se cuenta con un sistema Único a través del FOREST</t>
  </si>
  <si>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</si>
  <si>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t>PMI 14</t>
  </si>
  <si>
    <t>No se evidencia el cumplimiento total del Acuerdo 060 de 2002, en relación con el concepto de Ventanilla Única de Correspondencia. Plan de mejoramiento remitido a Control Interno con radicado 3-2016-48843</t>
  </si>
  <si>
    <t xml:space="preserve">El aplicativo FOREST permite radicar documentos que no están en su versión final.
Hay usuarios de radicación en cada área administrativa.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</si>
  <si>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</si>
  <si>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</si>
  <si>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Dar cumplimiento al acuerdo 060 de 2002 en relación con el concepto de ventanilla única de correspondencia </t>
  </si>
  <si>
    <t>En el piso 3 de la entidad se cuenta con al Ventanilla Única de Radicación.</t>
  </si>
  <si>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</si>
  <si>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t>PMI 15</t>
  </si>
  <si>
    <t>Falta de evidencia en el cumplimiento del Decreto Ley 019 de 2012 y Ley Anti trámites. Plan de mejoramiento remitido a Control Interno con radicado 3-2016-48843</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</si>
  <si>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</si>
  <si>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La falta de evidencia en el cumplimiento de esta normativa tiene un impacto en la Gestión Misional de la Entidad. </t>
  </si>
  <si>
    <t xml:space="preserve">Recuperar, analizar y disponer en la página web de la Secretaria Distrital del Hábitat un informe que evidencie el cumplimiento del Decreto Ley 019 de 2012, Ley Anti trámites y ley 1712 de Transparencia. </t>
  </si>
  <si>
    <t>Preventiva</t>
  </si>
  <si>
    <t>Acciones implementadas / Acciones requeridas</t>
  </si>
  <si>
    <t xml:space="preserve">Implementar las acciones necesarias para dar cumplimiento al Decreto ley 019 de 2012, Ley Anti trámites y Ley 1712 "Ley de Transparencia". </t>
  </si>
  <si>
    <t>Documento de pagina WEB - Tramites y Servicios</t>
  </si>
  <si>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</si>
  <si>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t>PMI 16</t>
  </si>
  <si>
    <t>Incumplimiento de lo establecido en la Ley 527 de 1999 en lo relacionado con el mensaje de datos electrónicos. Plan de mejoramiento remitido a Control Interno con radicado 3-2016-48843</t>
  </si>
  <si>
    <t xml:space="preserve">El procedimiento PS03-PR11 "Recepción de requerimientos por canales virtuales y la actividad real en el día a día de la Secretaría no dan cumplimiento a lo establecido en la Ley 527 de 1999. </t>
  </si>
  <si>
    <t xml:space="preserve">Desnaturalización del concepto de datos electrónicos. </t>
  </si>
  <si>
    <t xml:space="preserve">Parametrizar el aplicativo FOREST para que permita la radicación de documentos o datos electrónicos. </t>
  </si>
  <si>
    <t xml:space="preserve">1 Radicado de documento electrónico implementado </t>
  </si>
  <si>
    <t>Implementar un radicador de documentos electrónicos</t>
  </si>
  <si>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</si>
  <si>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</si>
  <si>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t>PMI 17</t>
  </si>
  <si>
    <t>Aplicación de TRD de la vigencia 2009 que no cuentan con la convalidación del Archivo Distrital .Plan de Mejoramiento remitido a Control Interno con radicado 3-2016-48843</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</si>
  <si>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</si>
  <si>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</si>
  <si>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Previa identificación del acervo documental, se sugiere abordar un contrato de intervención archivística en el que se apliquen las TRD a los fondos documentales de la Entidad desde el año 2008, según lo establece el Decreto 121</t>
  </si>
  <si>
    <t>TRD aplicadas / TRD existentes</t>
  </si>
  <si>
    <t xml:space="preserve">Aplicar la totalidad de las TRD </t>
  </si>
  <si>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</si>
  <si>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</si>
  <si>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t>PMI 18</t>
  </si>
  <si>
    <t>Elaboración "Tabla de valoración documental - TVD". Plan de mejoramiento remitido a Control Interno con radicado 3-2016-48843</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</si>
  <si>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</si>
  <si>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</si>
  <si>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Elaboración de un proyecto que permita la ejecución de Reconstrucción de la Historia Institucional, elaboración de cuadros de clasificación, elaboración de tablas de valoración documental e intervención del fondo acumulado. </t>
  </si>
  <si>
    <t>Tablas TVD elaboradas y aplicadas</t>
  </si>
  <si>
    <t>Elaborar y aplicar las TVD</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</si>
  <si>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</si>
  <si>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t>PMI 19</t>
  </si>
  <si>
    <t>No se está usando la hoja de control documental establecida en el acuerdo 002 de 2014, artículo12. Plan de mejoramiento remitido a Control Interno con radicado 3-2016-48843</t>
  </si>
  <si>
    <t xml:space="preserve">No se ha aplicado el acuerdo 002 de 2014 "por medio del cual se establecen los criterios básicos para creación, conformación, organización, control y consulta de los expedientes de archivo y se dictan otras disposiciones". </t>
  </si>
  <si>
    <t xml:space="preserve">Fallas en la conformación de expedientes, organización y control de los mismos que impactan en la trazabilidad de los archivos de información. </t>
  </si>
  <si>
    <t>Elaborar la hoja de control documental, tal como lo establece la norma a todas las series documentales. Esta acción se puede ejecutar en el marco del proyecto de aplicación de TRD.</t>
  </si>
  <si>
    <t>1 Hoja de control documental elaborada</t>
  </si>
  <si>
    <t xml:space="preserve">Elaborar la hoja de control documental por cada expediente </t>
  </si>
  <si>
    <t>La entidad aporto el documento registrado en el SIG: PS03-FO379: Hoja de control de ingreso de documentos-29/04/2016- V2</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</si>
  <si>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</si>
  <si>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t>PMI 20</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</si>
  <si>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</si>
  <si>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Gestión Tecnológica</t>
  </si>
  <si>
    <t>Subsecretaría de Gestión Corporativa y CID</t>
  </si>
  <si>
    <t xml:space="preserve">Los procedimientos señalados en la observación incluyen responsables que no hacen parte del Proceso de Gestión Tecnológica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</si>
  <si>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</si>
  <si>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Adoptar los lineamientos para la implementación del teletrabajo en la Secretaría Distrital del Hábitat, e iniciar el piloto de teletrabajo.</t>
  </si>
  <si>
    <t>Directora de Gestión Corporativa y CID
 y
Planeación y Política</t>
  </si>
  <si>
    <t>Profesionales y técnicos de Gestión Tecnológica, Talento Humano y Planeación y Política</t>
  </si>
  <si>
    <t xml:space="preserve">1. Una resolución
2. Una prueba piloto
3. Diagnóstico de recursos </t>
  </si>
  <si>
    <t>* Una (1) Resolución de adopción de los lineamientos para la implementación del teletrabajo en la Entidad-
* Una (1) prueba piloto de teletrabajo iniciada.-
* Un (1) diagnóstico de recursos requeridos para la implementación del teletrabajo.</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</si>
  <si>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</si>
  <si>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</si>
  <si>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t>Julian Ruiz</t>
  </si>
  <si>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</si>
  <si>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t>PMI 21</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</si>
  <si>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</si>
  <si>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Están en proceso de análisis y actualización el procedimiento y los formatos asociados al mismo.</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</si>
  <si>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</si>
  <si>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</si>
  <si>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Directora de Gestión Corporativa y CID
</t>
  </si>
  <si>
    <t>Profesionales y técnicos - Gestión Tecnológica</t>
  </si>
  <si>
    <t xml:space="preserve">Procedimientos y formatos ajustados </t>
  </si>
  <si>
    <t>Procedimiento y formatos 100% ajustados, con base en el análisis realizado, debidamente publicados en el mapa interactivo</t>
  </si>
  <si>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</si>
  <si>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t>Giovany Mancera</t>
  </si>
  <si>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</si>
  <si>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t>PMI 22</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</si>
  <si>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</si>
  <si>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Están en proceso de análisis y ajuste el procedimiento y los formatos asociados al mismo.</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</si>
  <si>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</si>
  <si>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1. Ajustar el procedimiento y los formatos asociados al mismo, en los aspectos a que haya lugar
2. Dar aplicación al procedimiento y formatos ajustados.
3. Formalizar y publicar el procedimiento y formatos ajustados en el Mapa Interactivo. </t>
  </si>
  <si>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</si>
  <si>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</si>
  <si>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t>PMI 23</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</si>
  <si>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</si>
  <si>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Están en proceso de análisis y actualización el procedimiento y los formatos asociados al mismo; sin embargo, para tal efecto , se requiere contar con personal, que había sido insuficiente.</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</si>
  <si>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</si>
  <si>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 xml:space="preserve">1. Actualizar los procedimientos y los formatos asociados a los mismos, a que haya lugar
2. Dar aplicación a los procedimiento y formatos ajustados.
3. Formalizar y publicar los procedimientos y formatos ajustados en el Mapa Interactivo. </t>
  </si>
  <si>
    <t>Procedimientos y formatos 100% ajustados, con base en el análisis realizado, debidamente publicados en el mapa interactivo</t>
  </si>
  <si>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</si>
  <si>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</si>
  <si>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t>PMI 24</t>
  </si>
  <si>
    <t>Visitas Administrativas</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</si>
  <si>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</si>
  <si>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t>Administración del SIG</t>
  </si>
  <si>
    <t>La entidad tiene establecida en su política ambiental la incorporación de criterios ambientales en sus actividades, lo que se entiende como la prevención de la contaminación desde el actuar de los servidores.</t>
  </si>
  <si>
    <t>Falta de entendimiento y completa comprensión  de la política ambiental de la entidad .</t>
  </si>
  <si>
    <t>Modificación de política ambiental para incluir el componente de prevención en la mismas.</t>
  </si>
  <si>
    <t>Modificaciones realizadas/Modificaciones programadas</t>
  </si>
  <si>
    <t>Modificación de la política ambiental de la entidad</t>
  </si>
  <si>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</si>
  <si>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</si>
  <si>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t>PMI 25</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</si>
  <si>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</si>
  <si>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t>Las evaluaciones y encuestas sobre el PIGA existentes son referentes a los programas ambientales y no especificas de la política ambiental.</t>
  </si>
  <si>
    <t>Falta de entendimiento, completa comprensión  y apropiación de la política ambiental de la entidad .</t>
  </si>
  <si>
    <t>Modificar la cartilla de inducción del SIG incluyendo una pregunta puntual sobre la política ambiental de la entidad.
Incluir una pregunta sobre la política ambiental de la entidad en la encuesta anual del PIGA.</t>
  </si>
  <si>
    <t>Encuestas realizadas /Encuestas programadas</t>
  </si>
  <si>
    <t>Inclusión de una pregunta sobre  la política ambiental en la encuesta anual PIGA.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</si>
  <si>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</si>
  <si>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t>Karol  Marroquin</t>
  </si>
  <si>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</si>
  <si>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t>PMI 26</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</si>
  <si>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</si>
  <si>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t>El manejo de el aceite usado y el ACPM de la planta eléctrica lo realiza directamente la administración del edificio y no la entidad.</t>
  </si>
  <si>
    <t>Impactos ambientales generados por el manejo de hidrocarburos.</t>
  </si>
  <si>
    <t xml:space="preserve">Modificar el panorama de riesgos incluido como anexo al Manual PG03-MM28 Plan de Gestión Integral de Residuos Peligrosos de la entidad. </t>
  </si>
  <si>
    <t>Modificar el panorama de riesgos del Plan de Gestión integral e Residuos Peligrosos.</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</si>
  <si>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</si>
  <si>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</si>
  <si>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27</t>
  </si>
  <si>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</si>
  <si>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t>Falta de contratación para suplir este bien en la entidad.</t>
  </si>
  <si>
    <t>Aumento en el consumo del recurso agua.</t>
  </si>
  <si>
    <t>Adquisición de ahorradores faltantes.</t>
  </si>
  <si>
    <r>
      <rPr>
        <u/>
        <sz val="10"/>
        <color theme="1"/>
        <rFont val="Times New Roman"/>
        <family val="1"/>
      </rPr>
      <t xml:space="preserve">Dispositivos ahorradores adquiridos </t>
    </r>
    <r>
      <rPr>
        <sz val="10"/>
        <color theme="1"/>
        <rFont val="Times New Roman"/>
        <family val="1"/>
      </rPr>
      <t>Dispositivos ahorradores faltantes</t>
    </r>
  </si>
  <si>
    <t>Adquisición dispositivos ahorradores de agua.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</si>
  <si>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</si>
  <si>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</si>
  <si>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t>PMI 28</t>
  </si>
  <si>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</si>
  <si>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t>La entidad se encuentra en proceso de hacer una conversión de la iluminación a tecnología LED por lo que no se ha realizado el cambio de los 12 puntos en la entidad que no cuentan con fuentes lumínicas de la mas alta eficacia.</t>
  </si>
  <si>
    <t>Aumento en el consumo del recurso agua, debido a que la generación de electricidad por hidroeléctricas tiene consecuencias en el recurso agua y los ecosistemas aledaños.</t>
  </si>
  <si>
    <t>Conversión de las fuentes de iluminación de la entidad por iluminación tipo LED.</t>
  </si>
  <si>
    <r>
      <rPr>
        <u/>
        <sz val="10"/>
        <color theme="1"/>
        <rFont val="Times New Roman"/>
        <family val="1"/>
      </rPr>
      <t xml:space="preserve">Fuentes lumínicas de alta eficacia adquiridas </t>
    </r>
    <r>
      <rPr>
        <sz val="10"/>
        <color theme="1"/>
        <rFont val="Times New Roman"/>
        <family val="1"/>
      </rPr>
      <t>Fuentes lumínicas de alta eficacia faltantes</t>
    </r>
  </si>
  <si>
    <t>Sustitución de las fuentes lumínicas por iluminación LED</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</si>
  <si>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</si>
  <si>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</si>
  <si>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t>PMI 29</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</si>
  <si>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</si>
  <si>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t>Subdirección de Programas y Proyectos
Subdirección Administrativa</t>
  </si>
  <si>
    <t>El sitio de almacenamiento es demasiado pequeño para almacenar los residuos generados por las cuatro entidades que ocupan el edificio.</t>
  </si>
  <si>
    <t>Impacto ambiental al recurso agua y suelo por la gestión inadecuada de los residuos sólidos generados por la entidad.</t>
  </si>
  <si>
    <t>Adecuación del sitio de almacenamiento de residuos peligrosos.</t>
  </si>
  <si>
    <r>
      <rPr>
        <u/>
        <sz val="10"/>
        <color theme="1"/>
        <rFont val="Times New Roman"/>
        <family val="1"/>
      </rPr>
      <t xml:space="preserve">Actividades realizadas
</t>
    </r>
    <r>
      <rPr>
        <sz val="10"/>
        <color theme="1"/>
        <rFont val="Times New Roman"/>
        <family val="1"/>
      </rPr>
      <t>Actividades programadas</t>
    </r>
  </si>
  <si>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</si>
  <si>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</si>
  <si>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</si>
  <si>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t>PMI 30</t>
  </si>
  <si>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</si>
  <si>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t>El manejo del aceite usado  de la planta eléctrica lo realiza directamente la administración del edificio y no la entidad.</t>
  </si>
  <si>
    <t>Impacto ambiental al recurso suelo y agua por inadecuada disposición de aceites usados.</t>
  </si>
  <si>
    <t>Contar con los certificados de aprovechamiento de los aceites usados de la empresa que realiza el mantenimiento de la planta eléctrica.</t>
  </si>
  <si>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</si>
  <si>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t>Solicitud de los certificados de aprovechamiento de aceites usados a la empresa que realiza el mantenimiento de la planta eléctrica.</t>
  </si>
  <si>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</si>
  <si>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</si>
  <si>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t>PMI 31</t>
  </si>
  <si>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</si>
  <si>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t>El manejo del ACPM  de la planta eléctrica lo realiza directamente la administración del edificio y no la entidad.</t>
  </si>
  <si>
    <t>Adecuación del cuarto donde se encuentra la planta eléctrica y el ACPM.</t>
  </si>
  <si>
    <t>Este hallazgo no tiene formulada la meta como se puede evidenciar en el plan de Mejoramiento remitido por el proceso a través de correo electrónico el 15 de diciembre de 2015.</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</si>
  <si>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</si>
  <si>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</si>
  <si>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32</t>
  </si>
  <si>
    <t>Auditoría externa</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</si>
  <si>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</si>
  <si>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Evaluación, Asesoría y Mejoramiento</t>
  </si>
  <si>
    <t>Oficina Asesora de Control Interno                                             Subsecretaría de Inspección, Vigilancia y Control de Vivienda</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</si>
  <si>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</si>
  <si>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</si>
  <si>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</si>
  <si>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Asesor de Control Interno  Subsecretaría de Planeación y Política</t>
  </si>
  <si>
    <t>No aplica</t>
  </si>
  <si>
    <t xml:space="preserve">1. 01/03/2017     
2. 01/03/2017              3. 16/08/2017     
4. 01/03/2017      </t>
  </si>
  <si>
    <t xml:space="preserve">1. 30/11/2017             2. 25/08/2017        
3. 30/11/2017             4. 30/04/2017       </t>
  </si>
  <si>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</si>
  <si>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t>Claudia Patricia Díaz Carrillo y Miguel Angel Pardo</t>
  </si>
  <si>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</si>
  <si>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t>PMI 33</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</si>
  <si>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</si>
  <si>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Formulación de lineamientos e instrumentos de vivienda y hábitat</t>
  </si>
  <si>
    <t>Subsecretaría de Planeación y Política</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</si>
  <si>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</si>
  <si>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</si>
  <si>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</si>
  <si>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Subdirección de Información Sectorial                                             Subdirección de Programas y Proyectos</t>
  </si>
  <si>
    <t xml:space="preserve">1. 01/03/2017     2. 01/03/2017              3. 16/06/2017     </t>
  </si>
  <si>
    <t xml:space="preserve">1. 30/11/2017             2. 15/06/2017        3. 01/09/2017       </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</si>
  <si>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</si>
  <si>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</si>
  <si>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t>PMI 34</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</si>
  <si>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</si>
  <si>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 xml:space="preserve">Gestión de soluciones habitacionales, Gestión jurídica,  Atención al ciudadano  </t>
  </si>
  <si>
    <t>Subsecretaría de Planeación y Política                                                                 Subsecretaría Jurídica                                        Subdirección Administrativa</t>
  </si>
  <si>
    <t xml:space="preserve">1. Falta de conocimiento de los procesos sobre el requisito 7.2.3 Comunicación con el cliente, de las normas NTC GP1000:2009 e ISO 9001:2008.                                                                                                                                               2. Falta de conocimiento e implementación del procedimiento PG06-PR01 Trámite de PQRS.                                                                                                                                                                                                                                                                                                                                                         </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</si>
  <si>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</si>
  <si>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</si>
  <si>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Subsecretaría de Planeación y Política                                        Subdirección Administrativa</t>
  </si>
  <si>
    <t xml:space="preserve">1. 01/03/2017     2. 01/03/2017              3. 01/03/2017                         </t>
  </si>
  <si>
    <t>1. 30/11/2017             2. 30/06/2017        3. 30/06/2017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</si>
  <si>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</si>
  <si>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</si>
  <si>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t>PMI 35</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</si>
  <si>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</si>
  <si>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Control de Vivienda y Veeduría a las Curadurías </t>
  </si>
  <si>
    <t>Subsecretaría de Inspección, Vigilancia y Control de Vivienda</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</si>
  <si>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</si>
  <si>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Disminución en la capacidad de la entidad para garantizar que planifica y lleva a cabo la producción y la prestación del servicio bajo condiciones controladas, incluyendo la implementación del seguimiento y de la medición. 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</si>
  <si>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</si>
  <si>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01/03/2017     2. 01/03/2017              3. 01/09/2017                                        </t>
  </si>
  <si>
    <t xml:space="preserve">1. 30/11/2017             2. 31/08/2017        3. 28/02/2018              </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</si>
  <si>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</si>
  <si>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Angelica Bernal</t>
  </si>
  <si>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</si>
  <si>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t>PMI 36</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</si>
  <si>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</si>
  <si>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 xml:space="preserve">GESTIÓN DOCUMENTAL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</si>
  <si>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</si>
  <si>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</si>
  <si>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</si>
  <si>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01/03/2017     2. 30/04/2017              3. 30/04/2017                                          </t>
  </si>
  <si>
    <t xml:space="preserve">1. 30/11/2017             2. 30/09/2017        3. 30/11/2017            </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</si>
  <si>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</si>
  <si>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Claudia Patricia Díaz Carrillo Y Miguel Ángel Pardo</t>
  </si>
  <si>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</si>
  <si>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t>PMI 37</t>
  </si>
  <si>
    <t>Se evidenció que la caracterizaciones de proceso no reflejan la estructura del  ciclo PHVA, esto es, las caracterizaciones no reflejan de manera expresa el ciclo PHVA. Lo anterior incumple el  numeral 4.1 de las normas NTCGP1000:2009 e ISO 9001: 2008.</t>
  </si>
  <si>
    <t>• El proceso Administración del SIG, responsable de la estructuración de las caracterizaciones de proceso, no identificó como requisito de la NTCGP 1000:2009,  que las caracterizaciones de proceso reflejen expresamente el ciclo PHVA.</t>
  </si>
  <si>
    <t>Falta de claridad en las entradas, actividades y salidas del proceso, posibles reprocesas, baja interiorización de los respectivos procesos.</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</si>
  <si>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</si>
  <si>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 xml:space="preserve">Porcentaje de avance en la actualización de caracterizaciones =Caracterizaciones actualizadas/Número total de caracterizaciones. </t>
  </si>
  <si>
    <t>100% caracterizaciones de proceso actualizadas</t>
  </si>
  <si>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</si>
  <si>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t>03/10/2017
24/11/2017</t>
  </si>
  <si>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</si>
  <si>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t>PMI 38</t>
  </si>
  <si>
    <t>Se evidenció incumplimiento al procedimiento de Administración del riesgo v1:
La entidad está trabajando con la versión 2011 de la metodología DAFP.</t>
  </si>
  <si>
    <t>• Debilidad en la estructuración e implementación del PG03-PR06 Administración del riesgo versión 1, del 11/09/2015.
• Baja interiorización de la gestión de riesgos dentro de la entidad.</t>
  </si>
  <si>
    <t xml:space="preserve">
Riesgos de proceso mal identificados
Equivocada valoración de riesgos de la entidad.
Falta de controles para la mitigación de los riesgos de la entidad.
Posible materialización de riesgos no identificados.
Reprocesos al interior de la Entidad.</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</si>
  <si>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</si>
  <si>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 PG03-PR06 Administración del riesgo, implementado: Numero de procesos con el  PG03-PR06 Administración del riesgo, implementado/ Numero de procesos.</t>
  </si>
  <si>
    <t xml:space="preserve"> PG03-PR06 Administración del riesgo, implementado al 100%</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</si>
  <si>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</si>
  <si>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</si>
  <si>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PMI 39</t>
  </si>
  <si>
    <t>Se evidenció que la ficha técnica del vehículo se está usando sin el código de control asignado en el SGC, incumpliendo el numeral 4.2.3 de las normas  ISO 9001:2008 y NTC GP 1000:2009.</t>
  </si>
  <si>
    <t>Gestión de Bienes, Servicios e Infraestructura</t>
  </si>
  <si>
    <t>1. Debilidad en el conocimiento e implementación del procedimiento PG03-PR05 Elaboración y control de documentos.</t>
  </si>
  <si>
    <t>Reprocesos, perdida de trazabilidad y control de documentos.</t>
  </si>
  <si>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</si>
  <si>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t>Formato Ficha técnica de vehículos estandarizado e implementado</t>
  </si>
  <si>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</si>
  <si>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</si>
  <si>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t>PMI 40</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</si>
  <si>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</si>
  <si>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Producción de Información Sectorial</t>
  </si>
  <si>
    <t>Subdirección de Información Sectorial</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</si>
  <si>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</si>
  <si>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Posible afectación al cumplimiento del objetivo del proceso, perdida de trazabilidad y control de documentos.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</si>
  <si>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</si>
  <si>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Procedimiento PG04-PR04 Producción información sectorial, versión 3, implementado y verificado</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</si>
  <si>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</si>
  <si>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Marcela Urrea Jaramillo </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</si>
  <si>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</si>
  <si>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PMI 41</t>
  </si>
  <si>
    <t>Formato Recepción y trámite de cuentas PS04-FO97, no se usa el que establece el sistema de Gestión ya que se le han realizado modificaciones. Este lo establece el procedimiento de pagos V4 y el numeral 4.2.4 de las normas  ISO 9001:2008 y NTC GP 1000:2009.</t>
  </si>
  <si>
    <t>Gestión financiera</t>
  </si>
  <si>
    <t>Subdirección Financiera</t>
  </si>
  <si>
    <t>•  Debilidad en el conocimiento e implementación del procedimiento PG03-PR05 Elaboración y control de documentos.                                                                                     • . Debilidad en el conocimiento e implementación del procedimiento PS04-PR03 Pagos.</t>
  </si>
  <si>
    <t>Posible afectación al cumplimiento del objetivo del proceso, perdida de trazabilidad y control de documentos, reprocesas.</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</si>
  <si>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</si>
  <si>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Procedimiento PS04-PR03 Pagos y formato PS04-FO97 Recepción y trámite de cuentas, actualizado e implementado    </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</si>
  <si>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</si>
  <si>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9 y 12/03/2018</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</si>
  <si>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</si>
  <si>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PMI 42</t>
  </si>
  <si>
    <t>Los auditados no relacionan la política de calidad con los procesos, incumpliendo el numeral 5.3 (e) de las normas ISO 9001:2008 y NTC GP 1000:2009.</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</si>
  <si>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</si>
  <si>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Posibles PQR, Desarticulación del SIG, posibles incumplimientos en el plan estratégico de la entidad.</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</si>
  <si>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</si>
  <si>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de colaboradores capacitados en la política de calidad.</t>
  </si>
  <si>
    <t>Implementar las actividades planteadas dentro de la estrategia para asegurar que la política de calidad es comunicada y entendida por los colaboradores</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</si>
  <si>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</si>
  <si>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</si>
  <si>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PMI 43</t>
  </si>
  <si>
    <t>Los auditados no conocen el objetivo de calidad que aporta al proceso, incumpliendo el numeral 5.4.1  de las normas ISO 9001:2008 y NTC GP 1000:2009.</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</si>
  <si>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</si>
  <si>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</si>
  <si>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
% de colaboradores capacitados en los objetivos de la entidad.
</t>
  </si>
  <si>
    <t>Implementar las actividades planteadas dentro de la estrategia para asegurar que los objetivos de la entidad sean comunicados y entendidos por los colaboradores.</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</si>
  <si>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</si>
  <si>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</si>
  <si>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PMI 44</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</si>
  <si>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</si>
  <si>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 xml:space="preserve">• Debilidad en la implementación del Plan Institucional de Capacitación.             </t>
  </si>
  <si>
    <t>Incumplimiento en las metas y objetivos institucionales, posibles perdida de imagen institucional.</t>
  </si>
  <si>
    <t xml:space="preserve">1. Fortalecer el Plan Institucional de Capacitación, su implementación y seguimiento.         
2. Mantener la implementación del procedimiento  PS01-PR07 Suscripción Acuerdos de Gestión, versión 4 del  10/05/2017.                                                      </t>
  </si>
  <si>
    <t>Plan Institucional de Capacitación, actualizado, implementado y verificado</t>
  </si>
  <si>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</si>
  <si>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t>Paola Montero</t>
  </si>
  <si>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</si>
  <si>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t>PMI 45</t>
  </si>
  <si>
    <t>No se evidenció registro de revisión o mantenimiento a la red contra incendios,  no se ha realizado recarga a los extintores desde el mes de marzo de 2016, incumpliendo el numeral 6.3 de las normas  ISO 9001:2008 y NTC GP 1000:2009.</t>
  </si>
  <si>
    <t xml:space="preserve">• Debilidad en la implementación del plan de emergencias de la entidad.        </t>
  </si>
  <si>
    <t>Incumplimientos de normatividad, posibles sanciones por parte de entes de control, afectaciones en la salud y económicas en caso de materialización de una emergencia (incendio)</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</si>
  <si>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</si>
  <si>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Procedimiento PS01-PR11 Brigada y plan de emergencia,  y formato PS01- FO481  Inspección de extintores, implementado</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</si>
  <si>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</si>
  <si>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t>31-11-2019</t>
  </si>
  <si>
    <t>Francisco Venegas</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</si>
  <si>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</si>
  <si>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46</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</si>
  <si>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</si>
  <si>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Comunicaciones públicas y estratégicas</t>
  </si>
  <si>
    <t>Oficina Asesora de Comunicaciones</t>
  </si>
  <si>
    <t>1. Debilidad en la implementación del PG02-IN43 Instructivo para la elaboración del Plan estratégico de comunicaciones de la SDHT, versión 1 del 10/08/2015.</t>
  </si>
  <si>
    <t>Posible incumplimiento del objetivo del proceso, reprocesas, perdida de trazabilidad de la información.</t>
  </si>
  <si>
    <t>1. Mantener la implementación y seguimiento del PG02-IN43 Instructivo para la elaboración del Plan estratégico de comunicaciones de la SDHT, versión 2 del 28/04/2017 .</t>
  </si>
  <si>
    <t>PG02-IN43 Instructivo para la elaboración del Plan estratégico de comunicaciones de la SDHT, implementado y verificado</t>
  </si>
  <si>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</si>
  <si>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t>Carlos Parra</t>
  </si>
  <si>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</si>
  <si>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t>PMI 47</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</si>
  <si>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</si>
  <si>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Gestión de Servicio al Ciudadano</t>
  </si>
  <si>
    <t>• Debilidad en la estructuración e implementación del PG02-PR18 Comunicación digital, versión 1 del 05/12/2016.</t>
  </si>
  <si>
    <t>PQR, Imagen institucional afectada, posible incumplimiento del objetivo del proceso.</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</si>
  <si>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</si>
  <si>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PG02-PR18 Comunicación digital, implementado y verificado</t>
  </si>
  <si>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</si>
  <si>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</si>
  <si>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48</t>
  </si>
  <si>
    <t>Se revisa planeación estratégica aprobada por medio de la resolución 1311 de 2016, mas ésta No se evidenció firmada ni cargada en Pagina Web de la entidad incumpliendo el numeral 7.2.3 de las normas ISO 9001:2008 y NTC GP 1000:2009.</t>
  </si>
  <si>
    <t>Direccionamiento estratégico</t>
  </si>
  <si>
    <t>1. Debilidad en la estructuración e implementación del PG02-PR18 Comunicación digital, versión 1 del 05/12/2016.
2. Baja interiorización del Sig. en la Entidad</t>
  </si>
  <si>
    <t>Imagen institucional afectada, desconocimiento de las partes interesadas frente a la SDHT, reprocesas.</t>
  </si>
  <si>
    <t>1. Actualizar el PG02-PR18 Comunicación digital.
2. Implementación del PG02-PR18 Comunicación digital, versión 2.
3. Hacer seguimiento al PG02-PR18 Comunicación digital.</t>
  </si>
  <si>
    <t>% de avance en la implementación del PG02-PR18 Comunicación digital.</t>
  </si>
  <si>
    <t>PG02-PR18 Comunicación digital, implementado en la entidad</t>
  </si>
  <si>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</si>
  <si>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</si>
  <si>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PMI 49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</si>
  <si>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</si>
  <si>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Instrumentos de financiación para el acceso a la vivienda</t>
  </si>
  <si>
    <t>Subsecretaría de Gestión Financiera</t>
  </si>
  <si>
    <t>1. Debilidad en la estructuración e implementación del PG02-PR18 Comunicación digital, versión 1 del 05/12/2016.</t>
  </si>
  <si>
    <t>1. Mantener la implementación del PG02-PR18 Comunicación digital, versión 2 del 19/07/2016.
2. Hacer seguimiento a la implantación de PG02-PR18 Comunicación digital, versión 2 del 19/07/2016.</t>
  </si>
  <si>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</si>
  <si>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</si>
  <si>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50</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</si>
  <si>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</si>
  <si>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1. Debilidad en la estructuración e implementación del PM07-PR01 Diseño de lineamientos e instrumentos de política de vivienda y hábitat, versión 2 del 13/02/2017.</t>
  </si>
  <si>
    <t>Reprocesos, perdida de trazabilidad de documentos, posible incumplimiento del objetivo del proceso.</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</si>
  <si>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</si>
  <si>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 PM07-PR01 Diseño de lineamientos e instrumentos de política de vivienda y hábitat, implementado y verificado</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</si>
  <si>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</si>
  <si>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</si>
  <si>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PMI 51</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</si>
  <si>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</si>
  <si>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1 Debilidad en la implementación del PG02-PR19 Comunicación comunitaria, versión 2 del 15/05/2017.</t>
  </si>
  <si>
    <t>1. Mantener la implementación y seguimiento del PG02-PR19 Comunicación comunitaria, versión 2 del 15/05/2017.</t>
  </si>
  <si>
    <t>PG02-PR19 Comunicación comunitaria, implementado y verificado</t>
  </si>
  <si>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</si>
  <si>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</si>
  <si>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PMI 52</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</si>
  <si>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</si>
  <si>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 xml:space="preserve">Gestión Territorial del Hábitat </t>
  </si>
  <si>
    <t>Subsecretaría de Coordinación Operativa</t>
  </si>
  <si>
    <t>1.  En el procedimiento PM04-PR03 Gestión de expedientes de legalización urbanística de barrios, versión 4, no se incluía la actividad de ajuste de los expedientes, lo cual  soporta que en ellos no se encuentren las evidencias de manera cronológica.</t>
  </si>
  <si>
    <t>Aparente reproceso o incumplimiento del objetivo del proceso.</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</si>
  <si>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</si>
  <si>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Subdirección de Barrios</t>
  </si>
  <si>
    <t>PM04-PR03 Gestión de expedientes de legalización urbanística de barrios, versión 5 del 19/05/2017., implementado y verificado</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</si>
  <si>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</si>
  <si>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Alexander Riaño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</si>
  <si>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</si>
  <si>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PMI 53</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</si>
  <si>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</si>
  <si>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1. Debilidad en la estructuración e implementación del PG06-PT14 Protocolo de atención y servicio al ciudadano, versión 2 del 17/01/2017.</t>
  </si>
  <si>
    <t>Reprocesos, posible incumplimiento del objetivo del proceso, PQR, perdida de trazabilidad de la información.</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</si>
  <si>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</si>
  <si>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PS01-IN14 Evaluación de actividades de capacitación  actualizado e implementado. 
PG06-PT14 Protocolo de atención y servicio al ciudadano, actualizado, implementado y verificado</t>
  </si>
  <si>
    <t>PG06-PT14 Protocolo de atención y servicio al ciudadano, actualizado, implementado y verificado</t>
  </si>
  <si>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</si>
  <si>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</si>
  <si>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54</t>
  </si>
  <si>
    <t>No se evidenció los registros de verificación de los 2 Dataloger.
Lo anterior incumple el Numeral 7.6 de la Norma ISO 9001:2008 y GP1000:2009.</t>
  </si>
  <si>
    <t>Gestión documental</t>
  </si>
  <si>
    <t>•  Carencia de un mecanismo de control para  los equipos de seguimiento y medición de las condiciones de infraestructura del  archivo central.</t>
  </si>
  <si>
    <t>Reprocesos, perdida de trazabilidad de la información, posible incumplimiento del objetivo del proceso,</t>
  </si>
  <si>
    <t>1. Diseñar e implementar un mecanismo de control para los  equipos de seguimiento y medición de las condiciones de infraestructura del  archivo central.</t>
  </si>
  <si>
    <t xml:space="preserve"> Mecanismo de control de los  equipos de seguimiento y medición,  implementado y verificado</t>
  </si>
  <si>
    <t xml:space="preserve"> Mecanismo de control de los  equipos de seguimiento y medición, implementado y verificado</t>
  </si>
  <si>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</si>
  <si>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</si>
  <si>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t>PMI 55</t>
  </si>
  <si>
    <t>No se evidenció el certificado de calibración del patrón de verificación de la Estación Nikon DTM 322, incumpliendo el numeral 7.6 de las normas ISO 9001:2008 y NTC GP 1000:2009.</t>
  </si>
  <si>
    <t>• Carencia de un mecanismo de control para  los equipos de seguimiento y medición que emplea el proceso .</t>
  </si>
  <si>
    <t>Datos imprecisos, perdida de trazabilidad de la información, posible incumplimiento del objetivo del proceso,</t>
  </si>
  <si>
    <t>1. Diseñar e implementar un mecanismo de control para los  equipos de seguimiento y medición que emplea el proceso.</t>
  </si>
  <si>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</si>
  <si>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</si>
  <si>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t>PMI 56</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</si>
  <si>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</si>
  <si>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 Debilidad en la implementación del PG3-PR4 Identificación y evaluación periódica de lo legal.
                                                                                                                                                                                                                                                                • Falta de interiorización del Sig. en los colaboradores de la Entidad</t>
  </si>
  <si>
    <t>Posibles incumplimientos legales, posibles sanciones económicas o administrativas</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</si>
  <si>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</si>
  <si>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Oficina Asesora de Control Interno</t>
  </si>
  <si>
    <t>% de procesos con el PG03-PR04 Identificación y evaluación periódica de lo legal, implementado y verificado</t>
  </si>
  <si>
    <t>PG03-PR04 Identificación y evaluación periódica de lo legal, implementado y verificado</t>
  </si>
  <si>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</si>
  <si>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</si>
  <si>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t>PMI 57</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</si>
  <si>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</si>
  <si>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1. Debilidad en la estructuración del PG02-PR3 Comunicación externa.</t>
  </si>
  <si>
    <t>Reprocesos, posible divulgación de información no confiable, posible imagen institucional afectada</t>
  </si>
  <si>
    <t xml:space="preserve">1. Mantener la implementación del  procedimiento PG02-PR3 Comunicación externa. 2. Verificar mensualmente en comité editorial que se este implementando este procedimiento. </t>
  </si>
  <si>
    <t>PG02-PR03 Comunicación externa,  implementado</t>
  </si>
  <si>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</si>
  <si>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</si>
  <si>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t>PMI 58</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</si>
  <si>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</si>
  <si>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 Debilidad en la estructuración e implementación del PM07-PR01 Diseño de lineamientos e instrumentos de política de vivienda y hábitat, versión 2 del 13/02/2017.</t>
  </si>
  <si>
    <t>Posible imagen institucional afectada, PQR</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</si>
  <si>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</si>
  <si>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</si>
  <si>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</si>
  <si>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PMI 59</t>
  </si>
  <si>
    <t>Se evidencia que el proceso no ha identificado el producto no conforme teniendo en cuentan las áreas que interactúan con el proceso.
Lo anterior incumple el  numeral 8.3.  de la Norma ISO 9001: 2008 y GP100:2009.</t>
  </si>
  <si>
    <t>Gestión de Soluciones Habitacionales</t>
  </si>
  <si>
    <t>• Debilidad en la estructuración e implementación del PE01-PR03 Producto no conforme.</t>
  </si>
  <si>
    <t>Reprocesos, posible imagen institucional afectada</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</si>
  <si>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</si>
  <si>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 PE01-PR03 Producto no conforme, implementado y verificado</t>
  </si>
  <si>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</si>
  <si>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</si>
  <si>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t>PMI 60</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</si>
  <si>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</si>
  <si>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Falta de controles para hacer seguimiento a las solicitudes de creación, modificación, o suspensión de cuentas de usuarios. 
•  Falta de interiorización del procedimiento PS05-PR08, por parte de los usuarios.</t>
  </si>
  <si>
    <t>Perdida de trazabilidad de las cuentas de usuarios. 
Posibles accesos no autorizados a la información.</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</si>
  <si>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</si>
  <si>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 xml:space="preserve">% de implementación de los controles establecidos en la versión actualizada PS05-PR08 para garantizar la seguridad de la información </t>
  </si>
  <si>
    <t>Implementar controles efectivos dentro del PS05-PR08 para garantizar la seguridad de la información</t>
  </si>
  <si>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</si>
  <si>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</si>
  <si>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t>PMI 61</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</si>
  <si>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</si>
  <si>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Gestión Tecnológica - Gestión Financiera</t>
  </si>
  <si>
    <t xml:space="preserve">• Desconocimiento de las hojas de vida de los indicadores,.
• Descuido por parte de los responsables de los procesos,. 
• Desconocimiento del PG01-MM24 Manual de indicadores de gestión
</t>
  </si>
  <si>
    <t>Toma de decisiones no adecuadas bajo resultados de la medición de los indicadores.</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</si>
  <si>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</si>
  <si>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Subsecretaria de Planeación y Política</t>
  </si>
  <si>
    <t>Gestión Tecnológica - Gestión Financiera - Gestión del Talento Humano</t>
  </si>
  <si>
    <t>% de los lideres de Procesos en las hojas de vida de sus indicadores</t>
  </si>
  <si>
    <t>Sensibilizar al 100 % de los lideres de Procesos en las hojas de vida de sus indicadores</t>
  </si>
  <si>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</si>
  <si>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t>Giovanny Mancera</t>
  </si>
  <si>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</si>
  <si>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t>PMI 62</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</si>
  <si>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</si>
  <si>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</si>
  <si>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</si>
  <si>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Realizar un seguimiento pormenorizado del Sistema de Administración de Riesgos a los 19 procesos y generar los informes correspondientes.</t>
  </si>
  <si>
    <t>Jefe Oficina Asesora de Control Interno</t>
  </si>
  <si>
    <t>Equipo de apoyo del Asesor de Control Interno</t>
  </si>
  <si>
    <t>Número de Informes de Seguimiento a Procesos / Número de procesos</t>
  </si>
  <si>
    <t>19 informes</t>
  </si>
  <si>
    <t>31/02/2018</t>
  </si>
  <si>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</si>
  <si>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t>Paula Ruiz Camacho</t>
  </si>
  <si>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</si>
  <si>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t>PMI 63</t>
  </si>
  <si>
    <t>Actualizar el mapa de riesgos del proceso de Evaluación, Asesoría y Mejoramiento de conformidad con los lineamientos y guías establecidas.</t>
  </si>
  <si>
    <t>1 mapa de riesgos actualizado</t>
  </si>
  <si>
    <t>31/09/2017</t>
  </si>
  <si>
    <r>
      <rPr>
        <b/>
        <sz val="10"/>
        <rFont val="Times New Roman"/>
        <family val="1"/>
      </rPr>
      <t>Marzo 2018</t>
    </r>
    <r>
      <rPr>
        <sz val="10"/>
        <rFont val="Times New Roman"/>
        <family val="1"/>
      </rPr>
      <t xml:space="preserve">
1. Mapa de riesgos del proceso evaluación, asesoría y mejoramiento, versión 11 del 06/09/2017.</t>
    </r>
  </si>
  <si>
    <t>Yaneth Soto Cantillo</t>
  </si>
  <si>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</si>
  <si>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t>PMI 64</t>
  </si>
  <si>
    <t>Se evidenció que la caracterización del proceso Evaluación, Asesoría y Mejoramiento, no está  definida bajo la metodología  del  ciclo PHVA. Lo anterior incumple el  numeral 4.1 de la Norma ISO 9001: 2008 y GP1000:2009.</t>
  </si>
  <si>
    <t>No se ajustó la caracterización del proceso de acuerdo con las actualizaciones, resultados de autoevaluaciones y evaluaciones externas.</t>
  </si>
  <si>
    <t>La caracterización del proceso “Evaluación, Asesoría y Mejoramiento “ no refleja la realidad del ciclo PHVA del proceso.</t>
  </si>
  <si>
    <t>Revisar y ajustar la caracterización del proceso “Evaluación, Asesoría y mejoramiento” guardando consistencia con el ciclo PHVA.</t>
  </si>
  <si>
    <t>Documento de caracterización actualizado / Documento de caracterización anterior</t>
  </si>
  <si>
    <r>
      <rPr>
        <b/>
        <sz val="10"/>
        <rFont val="Times New Roman"/>
        <family val="1"/>
      </rPr>
      <t>Marzo 2018</t>
    </r>
    <r>
      <rPr>
        <sz val="10"/>
        <rFont val="Times New Roman"/>
        <family val="1"/>
      </rPr>
      <t xml:space="preserve">
1. Caracterización del proceso evaluación, asesoría y mejoramiento, versión 8 el 31/08/2017.</t>
    </r>
  </si>
  <si>
    <t>PMI 65</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</si>
  <si>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</si>
  <si>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</si>
  <si>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Perdida de documentos por no tener implementado la TRD en el Proceso de Evaluación, Asesoría y Mejoramiento.</t>
  </si>
  <si>
    <t>Organizar la documentación del Proceso de Evaluación, Asesoría y Mejoramiento de conformidad con la TRD vigente.</t>
  </si>
  <si>
    <t>Carpetas organizadas de acuerdo con TRD / Total carpetas existentes sujetas a TRD</t>
  </si>
  <si>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</si>
  <si>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</si>
  <si>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t>PMI 66</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</si>
  <si>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</si>
  <si>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Se incorporaron acciones dentro del Sistema de Información para la Planeación Interna pero no se incorporaron dentro del Plan de mejoramiento del proceso.
No se documentaron acciones correctivas dentro del plan de mejoramiento.</t>
  </si>
  <si>
    <t>Se pueden presentar No conformidades en Auditorías Externas de certificación.</t>
  </si>
  <si>
    <t>Documentar dentro del Plan de Mejoramiento del proceso de Evaluación, Asesoría y Mejoramiento todas las soluciones frente a los retrasos en el cumplimiento de las metas</t>
  </si>
  <si>
    <t>Plan de mejoramiento actualizado / Soluciones a los retrasos registradas en SIPI</t>
  </si>
  <si>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</si>
  <si>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</si>
  <si>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t>PMI 67</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</si>
  <si>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</si>
  <si>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No se incluyó el criterio dentro de los ejercicios de seguimiento y/o auditoría interna.</t>
  </si>
  <si>
    <t>Se favorece la desactualización del normograma lo cual puede implicar que cada proceso no se contextualice con los requisitos legales aplicables.</t>
  </si>
  <si>
    <t>Incluir dentro de los planes de auditoria el seguimiento al Nomograma de la Entidad.</t>
  </si>
  <si>
    <t>Auditorias con revisión del Nomograma realizadas/ Total auditorias programadas</t>
  </si>
  <si>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</si>
  <si>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</si>
  <si>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t>PMI 68</t>
  </si>
  <si>
    <t>Actualizar el normograma del proceso de Evaluación, Asesoría y Mejoramiento</t>
  </si>
  <si>
    <t>Normograma actualizado / Normograma anterior</t>
  </si>
  <si>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</si>
  <si>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t>PMI 69</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</si>
  <si>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</si>
  <si>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t>
  </si>
  <si>
    <t>Generar sanciones disciplinarias al no cumplir con el Plan de Auditoria</t>
  </si>
  <si>
    <t>Mantener el control y seguimiento al estado de ejecución del Programa Anual de Auditorias.</t>
  </si>
  <si>
    <t>Seguimientos del Programa Anual de Auditoria Realizados / Seguimientos del Programa Anual de Auditoria Programados</t>
  </si>
  <si>
    <t>2 seguimientos al año</t>
  </si>
  <si>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</si>
  <si>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t>PMI 70</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</si>
  <si>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</si>
  <si>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</si>
  <si>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</si>
  <si>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t>Programa Anual de Auditorias ajustado.</t>
  </si>
  <si>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</si>
  <si>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t>PMI 71</t>
  </si>
  <si>
    <t>Solicitar la convocatoria del Comité Directivo, Comité SIG o quien haga sus veces para someter a aprobación los ajustes al Programa Anual de Auditorias</t>
  </si>
  <si>
    <t xml:space="preserve">
Programa Anual de Auditorias aprobado.
</t>
  </si>
  <si>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</si>
  <si>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t>PMI 72</t>
  </si>
  <si>
    <t>Implementar un mecanismo que permita llevar el control al  seguimiento y cierre eficaz de las acciones correctivas y preventivas para  garantizar el cierre dentro de los tiempos establecidos.</t>
  </si>
  <si>
    <t xml:space="preserve">Falta de organización, administración, control y seguimiento del Plan de Mejoramiento de la Entidad.
</t>
  </si>
  <si>
    <t>Las acciones correctivas no se ejecutan efectivamente por parte de los procesos, lo cual aumenta el número de hallazgos abiertos.</t>
  </si>
  <si>
    <t>Ajustar el PE01-PR06 Acc Preven Correc y Mej y ajustar las herramientas para su registro, control y seguimiento.</t>
  </si>
  <si>
    <t>Procedimiento actualizado / Procedimiento anterior</t>
  </si>
  <si>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</si>
  <si>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t>PMI 73</t>
  </si>
  <si>
    <t xml:space="preserve">
Implementar un mecanismo que permita llevar el control al  seguimiento y cierre eficaz de las acciones correctivas y preventivas para  garantizar el cierre dentro de los tiempos establecidos.</t>
  </si>
  <si>
    <t>Incorporar alertas oportunas dentro de las intervenciones y seguimientos realizados al Plan de mejoramiento</t>
  </si>
  <si>
    <t>100% de alertas antes de la fecha de vencimiento</t>
  </si>
  <si>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</si>
  <si>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</si>
  <si>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t>PMI 74</t>
  </si>
  <si>
    <t xml:space="preserve">
Implementar un mecanismo que permita llevar el control al  seguimiento y cierre eficaz de las acciones correctivas y preventivas para  garantizar el cierre dentro de los tiempos establecidos.
</t>
  </si>
  <si>
    <t>Cursar comunicación a la Subsecretaría de Planeación y Política reiterando el establecimiento del módulo del Plan de Mejoramiento en SIPI</t>
  </si>
  <si>
    <t>Comunicación radicada</t>
  </si>
  <si>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</si>
  <si>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</si>
  <si>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t>PMI 75</t>
  </si>
  <si>
    <t>Garantizar incluir en el nuevo procedimiento de producto no conforme: Como se identifica el PNC para impedir su uso, las acciones cuando un PNC se somete a una nueva verificación y  fortalecer los  controles.</t>
  </si>
  <si>
    <t>No se cuenta con un procedimiento claro que permita establecer el paso a paso para el registro, control, seguimiento  evaluación del Producto No Conforme.</t>
  </si>
  <si>
    <t>Se incrementa la posibilidad de que los líderes de proceso no reconozcan el manejo y administración al Producto No Conforme.</t>
  </si>
  <si>
    <t>Ajustar al procedimiento de Producto No Conforme ajustado a los requisitos de norma.</t>
  </si>
  <si>
    <t>Procedimiento ajustado / Procedimiento anterior</t>
  </si>
  <si>
    <r>
      <rPr>
        <b/>
        <sz val="10"/>
        <color theme="1"/>
        <rFont val="Times New Roman"/>
        <family val="1"/>
      </rPr>
      <t>Marzo 2018</t>
    </r>
    <r>
      <rPr>
        <sz val="10"/>
        <color theme="1"/>
        <rFont val="Times New Roman"/>
        <family val="1"/>
      </rPr>
      <t xml:space="preserve">
1. PE01-PR03 Producto no conforme, versión 5 de 16/08/2017.</t>
    </r>
  </si>
  <si>
    <t>PMI 76</t>
  </si>
  <si>
    <t xml:space="preserve">
Incluir una herramienta de registro, control seguimiento y evaluación del Producto No Conforme
</t>
  </si>
  <si>
    <t>Herramienta documentada en mapa interactivo</t>
  </si>
  <si>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</si>
  <si>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t>PMI 77</t>
  </si>
  <si>
    <t>Crear un campo en el formato de análisis de causa PE01- FO385 V2 para identificar cuando  es una acción correctiva o  preventiva.</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</si>
  <si>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</si>
  <si>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Información incompleta para identificar acciones correctivas y preventivas en el formato de análisis de causa PE01- FO385 V2.</t>
  </si>
  <si>
    <t>Incluir un campo en el formato de análisis de causa PE01- FO385 para identificar cuando  es una acción correctiva o  preventiva</t>
  </si>
  <si>
    <t>Formato actualizado con el campo para la identificación del tipo de acción / Formato vigente</t>
  </si>
  <si>
    <t>1 formato ajustado</t>
  </si>
  <si>
    <t>PMI 78</t>
  </si>
  <si>
    <t>Autocontrol y Autoevaluación</t>
  </si>
  <si>
    <t xml:space="preserve">Retrasos en la ACTIVIDAD "Ejecutar el 100% del Programa Anual de Auditorías para la vigencia 2017".
</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</si>
  <si>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</si>
  <si>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No suministrar los insumos y alertas oportunas para fomentar correctivos y acciones preventivas a los procesos. 
Posibles hallazgos por parte de la Contraloría de Bogotá y eventuales investigaciones disciplinarias</t>
  </si>
  <si>
    <t>Recordar mediante correo electrónico la iniciación de la auditoria. En caso contrario, gestionar su desarrollo con otra entidad con apoyo de la Subdirección de Programas y Proyectos.</t>
  </si>
  <si>
    <t>Avance del programa Anual de Auditoria</t>
  </si>
  <si>
    <t>Correo electrónico</t>
  </si>
  <si>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</si>
  <si>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t>PMI 79</t>
  </si>
  <si>
    <t>Retrasos en la ACTIVIDAD "Ejecutar el 100% de las visitas y seguimientos   establecidos en el plan de acción suscrito con la Secretaría General de la Alcaldía Mayor de Bogotá."</t>
  </si>
  <si>
    <t xml:space="preserve">
Se presentaron retrasos en tanto aún no se han programado las visitas de verificación a los proyectos de vivienda</t>
  </si>
  <si>
    <t>Impide verificar el estado de avance de los proyectos.</t>
  </si>
  <si>
    <t xml:space="preserve">Realizar las visitas de verificación y seguimiento aleatorio a proyectos
Acompañar las visitas de verificación en campo una vez el equipo auditor de la Contraloría de Bogotá las notifique. </t>
  </si>
  <si>
    <t>Informes de seguimiento</t>
  </si>
  <si>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</si>
  <si>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t>PMI 80</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</si>
  <si>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</si>
  <si>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</si>
  <si>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Afecta el cumplimiento efectivo de las funciones y obligaciones legales de la Oficina Asesora de Control Interno</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</si>
  <si>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</si>
  <si>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 Campaña de autocontrol
Personal contratado / Personal requerido</t>
  </si>
  <si>
    <t>Correo electrónico
Contrato celebrado</t>
  </si>
  <si>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</si>
  <si>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t>PMI 81</t>
  </si>
  <si>
    <t>Gestión de Riesgos</t>
  </si>
  <si>
    <t>Materialización del riesgo perdida de información del SIG, al perderse carpetas que conforman el mapa interactivo de la entidad.</t>
  </si>
  <si>
    <t>Debilidad en la infraestructura tecnológica.
Sistema de Información poco confiable.
No realización de backs ups periódicos por parte de Gestión Tecnológica.</t>
  </si>
  <si>
    <t>Perdida de memoria institucional, reprocesas y demoras.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</si>
  <si>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</si>
  <si>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 xml:space="preserve">Subdirección de Programas y Proyectos </t>
  </si>
  <si>
    <t xml:space="preserve">Porcentaje de avance en la realización del plan de acción: acciones realizadas/acciones propuestas. </t>
  </si>
  <si>
    <t xml:space="preserve">Realizar el 100% de la acciones de mejora propuestas. </t>
  </si>
  <si>
    <t>05/05/2017
02/08/2017
1/09/2017</t>
  </si>
  <si>
    <t>01/08/2017
15/11/2017
31/12/2017</t>
  </si>
  <si>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</si>
  <si>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</si>
  <si>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t>PMI 82</t>
  </si>
  <si>
    <t>Autocontrol y Autogestión</t>
  </si>
  <si>
    <t>Plan de mejora institucional, en formato que poco favorece  el aseguramiento de la formulación y seguimiento de las acciones correctivas, preventivas y de mejora.</t>
  </si>
  <si>
    <t xml:space="preserve">• Falta de un sistema de información para compilar sistemáticamente los planes de mejora.
</t>
  </si>
  <si>
    <t xml:space="preserve">Reprocesos al interior de la Entidad. posible generación de nuevos hallazgos, demoras en la implementación de acciones de mejora, perdida de credibilidad en el SIG </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</si>
  <si>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</si>
  <si>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Implementar un sistema de información que permita la confidencialidad, disponibilidad e integridad de la información  de los planes de mejora generados en la Entidad</t>
  </si>
  <si>
    <t>05/05/2017
02/08/2017</t>
  </si>
  <si>
    <t>01/08/2017
15/11/2017</t>
  </si>
  <si>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</si>
  <si>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</si>
  <si>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t>PMI 83</t>
  </si>
  <si>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</si>
  <si>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t xml:space="preserve">Subdirección de Investigaciones y Control de Vivienda.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</si>
  <si>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</si>
  <si>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</si>
  <si>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</si>
  <si>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 xml:space="preserve">Subsecretaria de Inspección, Vigilancia y Control de Vivienda  </t>
  </si>
  <si>
    <t>Subdirector de Investigaciones y Control de Vivienda</t>
  </si>
  <si>
    <t>(Número de investigaciones a vencer en el mes tramitadas / Número de Investigaciones a vencer en el mes.) * 100</t>
  </si>
  <si>
    <t xml:space="preserve">1. Que no existan actuaciones procesales o investigaciones administrativas caducadas. </t>
  </si>
  <si>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</si>
  <si>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</si>
  <si>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t>PMI 84</t>
  </si>
  <si>
    <r>
      <rPr>
        <b/>
        <sz val="10"/>
        <rFont val="Times New Roman"/>
        <family val="1"/>
      </rPr>
      <t xml:space="preserve">No conformidad: </t>
    </r>
    <r>
      <rPr>
        <sz val="10"/>
        <rFont val="Times New Roman"/>
        <family val="1"/>
      </rPr>
      <t>Por ausencia de controles, irregularidades y desatención en la administración del aplicativo FOREST</t>
    </r>
  </si>
  <si>
    <t>La Subsecretaría de Inspección, Vigilancia y Control de Vivienda, no cuenta con un  mecanismo de control para realizar el seguimiento a la trazabilidad y digitalización de los radicados internos y de salida, así como de los trámites allegados a esa dependencia.</t>
  </si>
  <si>
    <t>Incumplimiento de los numerales 4.2.4., del Sistema de Gestión de la Calidad, bajo los estándares ISO 9001:2008 y NTC GP 1000:2009, con la actividad 9 del procedimiento PS03-PR03 y las actividades 5 y 12 del procedimiento PS03 PR04.</t>
  </si>
  <si>
    <t>Generar informe de control mensual con base en los datos de correspondencia reportados en el sistema FOREST, de tal manera que cada subdirección pueda evidenciar mensualmente el estado de los radicados de ingreso y egreso.</t>
  </si>
  <si>
    <t>Subdirector de Investigaciones y Control de Vivienda /  Subdirectora de Prevención y Seguimiento</t>
  </si>
  <si>
    <t>(Número de radicados a vencer en el mes tramitadas / Número de radicados a vencer en el mes.) * 100</t>
  </si>
  <si>
    <t xml:space="preserve">1)  Reporte mensual revisado por cada subdirección. </t>
  </si>
  <si>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</si>
  <si>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</si>
  <si>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85</t>
  </si>
  <si>
    <r>
      <rPr>
        <b/>
        <sz val="10"/>
        <rFont val="Times New Roman"/>
        <family val="1"/>
      </rPr>
      <t>Observación Denominada</t>
    </r>
    <r>
      <rPr>
        <sz val="10"/>
        <rFont val="Times New Roman"/>
        <family val="1"/>
      </rPr>
      <t xml:space="preserve"> "Debilidad en la custodia y control del efectivo de la caja menor de la SIVCV "</t>
    </r>
  </si>
  <si>
    <t>25 y 26 de septiembre de 2017</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</si>
  <si>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</si>
  <si>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 xml:space="preserve">riesgo de perdida del efectivo </t>
  </si>
  <si>
    <t xml:space="preserve">1) Creación de las planillas de recibo de la caja menor al moneto que sea entregada por la Subdirección Financiera.  
2)  Compra de una cajilla de seguridad para la custodia del dinero entregado </t>
  </si>
  <si>
    <t xml:space="preserve">Correctiva </t>
  </si>
  <si>
    <t xml:space="preserve">Dra. Leslie Diahann Martinez Luque - Subsecretaria de Inspección, Vigilancia y Control de Vivienda  ( E ) </t>
  </si>
  <si>
    <t xml:space="preserve">Maria Mercedes Pedrosa  - Profesional Especializado </t>
  </si>
  <si>
    <t xml:space="preserve">(Número planillas de recibo de dinero de caja menor /  número de solicitudes de dinero de caja menor) * 100 </t>
  </si>
  <si>
    <t>1) Crear formato de planillas y 2)  adquirir cajilla de seguridad</t>
  </si>
  <si>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</si>
  <si>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</si>
  <si>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t>PMI 86</t>
  </si>
  <si>
    <r>
      <t xml:space="preserve">Observación Denominada </t>
    </r>
    <r>
      <rPr>
        <sz val="10"/>
        <rFont val="Times New Roman"/>
        <family val="1"/>
      </rPr>
      <t>"Inefectividad del recaudo de las resoluciones de multas ejecutoriadas"</t>
    </r>
  </si>
  <si>
    <t>N/A</t>
  </si>
  <si>
    <t>No se evidencia la implementación de un indicador o parámetro que mida la eficacia del cobro persuasivo.</t>
  </si>
  <si>
    <t>riesgo para medir y mejorar la gestión de recaudo persuasivo</t>
  </si>
  <si>
    <t>Implementar un indicador que permita medir la gestión realizada en el recaudo de las sanciones en la etapa de cobro persuasivo.</t>
  </si>
  <si>
    <t xml:space="preserve">correctiva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</si>
  <si>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</si>
  <si>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</si>
  <si>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Número de actuaciones realizadas para el cobro de las sanciones en etapa de cobro persuasivo / Número de resoluciones en proceso de cobro persuasivo. *100</t>
  </si>
  <si>
    <t>Crear el indicador de acuerdo con las actividades realizadas en la etapa de cobro persuasivo.</t>
  </si>
  <si>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</si>
  <si>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</si>
  <si>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t>PMI 87</t>
  </si>
  <si>
    <t xml:space="preserve">Ausencia de controles </t>
  </si>
  <si>
    <t>Gestión Jurídica</t>
  </si>
  <si>
    <t>Subsecretaría Jurídica</t>
  </si>
  <si>
    <t>No se realizó monitoreo y seguimiento dentro del aplicativo Forest en cuanto al escaneo y respuesta a las comunicaciones .</t>
  </si>
  <si>
    <t xml:space="preserve">Incumplimiento de la  Ley Transparencia 1712 de 2014 y las Ley 1755 de 2015, que puede generar presuntas incidencias diciplinarias </t>
  </si>
  <si>
    <t>Realizar las actuaciones  a fin de declarar la finalización de los documentos en el forest que se encuentran bajo la responsabilidad de la Subsecretaría Jurídica</t>
  </si>
  <si>
    <t>Subsecretaría Juridica</t>
  </si>
  <si>
    <t>N. de radicados de forest cerrados/ Totalidad de radicados de Forest en trámite</t>
  </si>
  <si>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</si>
  <si>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</si>
  <si>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t>PMI 88</t>
  </si>
  <si>
    <t>No registro de actuaciones en SIPROJ</t>
  </si>
  <si>
    <t>Debilidad en los controles de los procesos judiciales en el SIPROJ</t>
  </si>
  <si>
    <t xml:space="preserve">Presuntas incidencias disciplinarias por incumplimiento </t>
  </si>
  <si>
    <t>Revisar e incluir en el  SIPROJ los procesos judiciales con los respectivos ajustes de apoderados en los mismos</t>
  </si>
  <si>
    <t>Procesos Judiciales incluidos en SIPROJ / Total de procesos judiciales que se encuentran bajo la responsabilidad del SDHT</t>
  </si>
  <si>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</si>
  <si>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</si>
  <si>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t>PMI 89</t>
  </si>
  <si>
    <t>MAYHED</t>
  </si>
  <si>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</si>
  <si>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t>Falta de integración entre la Plataforma Bogotá te escucha-SDQS con el Sistema de Automatización de Procesos y Documentos FOREST de la entidad.</t>
  </si>
  <si>
    <t>Limitación en el acceso a la información del trámite de PQRS  respecto a las respuestas emitidas por la entidad.</t>
  </si>
  <si>
    <t>Realizar los controles de cambios necesarios en el aplicativo FOREST  a fin de integrarlo con la Plataforma Bogotá te escucha-SDQS</t>
  </si>
  <si>
    <t>Control de cambios realizados/ Control de cambios requeridos *100</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</si>
  <si>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</si>
  <si>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</si>
  <si>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t>Mayhed Mohamad</t>
  </si>
  <si>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dada en el seguimiento anterior.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Mayo 2021: </t>
    </r>
    <r>
      <rPr>
        <sz val="10"/>
        <color theme="1"/>
        <rFont val="Times New Roman"/>
        <family val="1"/>
      </rPr>
      <t>El proceso no suministra soportes que evidencien el cumplimiento de la acción, sin embargo, en la mesa de trabajo realizada el día 22 de junio, se manifiesta por parte del mismo, que el desarrollo de las actividades requeridas para el cumplimiento del plan, debe ser acompañado por Gestión Documental y Gestión tecnológica, para llevar al cumplimiento de la acción, ya que se realizó solicitud a secretaría general el cambio de aplicación y es necesario definir la viabilidad de FOREST (actual) con SIGA. Se mantiene el porcentaje de avance del seguimiento anterior.</t>
    </r>
    <r>
      <rPr>
        <b/>
        <sz val="10"/>
        <color theme="1"/>
        <rFont val="Times New Roman"/>
        <family val="1"/>
      </rPr>
      <t xml:space="preserve">
Recomendación: </t>
    </r>
    <r>
      <rPr>
        <sz val="10"/>
        <color theme="1"/>
        <rFont val="Times New Roman"/>
        <family val="1"/>
      </rPr>
      <t>Para próximo seguimiento, se espera contar con soportes que evidencien el cumplimiento de la acción y de ser necesario, contar con la participación de gestión tecnológica y gestión documental, para así encaminar el las actividades que lleven al cumplimiento de la acción.</t>
    </r>
  </si>
  <si>
    <t>INCUMPLIDA</t>
  </si>
  <si>
    <t>PMI 90</t>
  </si>
  <si>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</si>
  <si>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t>Debilidades en el seguimiento y monitoreo del  estado de los radicados sin digitalización y vencidos</t>
  </si>
  <si>
    <t xml:space="preserve">Impide demostrar  la gestión relacionada con las respuestas a PQR´S atendidos por la Entidad.
</t>
  </si>
  <si>
    <t xml:space="preserve">
Emitir  una instrucción mediante la cual  se informe a cada una de las areas responsables del cierre de sus radicados vencidos y/o finalizados con el  fin de identificarlos y  proceder a su cierre. 
</t>
  </si>
  <si>
    <t>Documento</t>
  </si>
  <si>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</si>
  <si>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</si>
  <si>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t>PMI 91</t>
  </si>
  <si>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</si>
  <si>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t>Debilidades en el seguimiento  al cumplimiento  de los procedimientos.</t>
  </si>
  <si>
    <t>Ausencia de registros que permitan la trazabilidad de las actividades realizadas.</t>
  </si>
  <si>
    <t>Revisar y actualizar el procedimiento PS01-PR07 Susc acuer gest V4.</t>
  </si>
  <si>
    <t>Procedimiento Actualizado</t>
  </si>
  <si>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</si>
  <si>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</si>
  <si>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t>PMI 92</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</si>
  <si>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</si>
  <si>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Gestión Financiera</t>
  </si>
  <si>
    <t xml:space="preserve">Debilidades en el seguimiento y verificación del aplicativo  SPJ 07.
Debilidades en el registro  de accesos, cambios  o ajustes que se realizan  por los usuarios  con privilegios de edición  o alimentación del SPJ 07.
</t>
  </si>
  <si>
    <t>Dismunución de los niveles de confiabilidad de información requeridos.
Riesgo de  modificación y/o  eliminación de registros bajo usuarios  no autorizados.</t>
  </si>
  <si>
    <t>1. Realizar verificación Trimestral  de los usuarios que se encuentran activos en el aplicativo.</t>
  </si>
  <si>
    <t>Verificaciones programadas/verificaciones realizadas</t>
  </si>
  <si>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</si>
  <si>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</si>
  <si>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t>PMI 93</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</si>
  <si>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</si>
  <si>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t>2.  Verificar que los usuarios  que  graban comprobantes se encuentren habilitados para realizar dicho proceso en la parte contable.</t>
  </si>
  <si>
    <t>Documento de verificación</t>
  </si>
  <si>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</si>
  <si>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</si>
  <si>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t>PMI 94</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</si>
  <si>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</si>
  <si>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t>3. Solicitar al proveedor del sistema contable informe la existencia de un módulo o log de auditoría, que permita identificar los movimientos y registros realizados por cada usuario y que realice la socialización como lo establezca la subdireción</t>
  </si>
  <si>
    <t>Correo eléctronico solicitando al proveedor</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</si>
  <si>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</si>
  <si>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</si>
  <si>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t>PMI 95</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</si>
  <si>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</si>
  <si>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t>4.  Solicitar al proveedor un informe en el que se pueda identificar los registros contables realizados por cada uno de los usuarios del sistema.</t>
  </si>
  <si>
    <t>Informe de registros de usuario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</si>
  <si>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</si>
  <si>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</si>
  <si>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t>PMI 96</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</si>
  <si>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</si>
  <si>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Contabilidad</t>
  </si>
  <si>
    <t>Debilidades en el seguimiento y verificación del aplicativo  SPJ 07.
Debilidades en el registro  de accesos, cambios  o ajustes que se realizan  por los usuarios  con privilegios de edición  o alimentación del SPJ 07.</t>
  </si>
  <si>
    <t>Modificar el procedimiento de ejecución contable y ejecución presupuestal, incluyendo un lineamiento en el que se indique que los informes oficiales son los que se generan en archivo PDF desde los sistemas tanto contable como presupuestal de la Secretaría.</t>
  </si>
  <si>
    <t>Gestion Financiera</t>
  </si>
  <si>
    <t>Procedimiento modificado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</si>
  <si>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</si>
  <si>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</si>
  <si>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t>PMI 97</t>
  </si>
  <si>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</si>
  <si>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t>Debilidades en la consolidación de la información requerida para generar   la carta de trato digno para la vigencia.</t>
  </si>
  <si>
    <t xml:space="preserve">
Impide que los usuarios tengan información sobre los derechos que les asiste y los medios dispuestos para garantizarlos.</t>
  </si>
  <si>
    <t>Elaborar y publicar la carta de trato digno</t>
  </si>
  <si>
    <t>Carta  de trato digno  publicada</t>
  </si>
  <si>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</si>
  <si>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</si>
  <si>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t>PMI 98</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</si>
  <si>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</si>
  <si>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Recursos limitados  que se ajusten a la necesidad del servicio del  digiturno.</t>
  </si>
  <si>
    <t>Debilidades en la atención hacia la población con enfoque diferencial.</t>
  </si>
  <si>
    <t>Integración del sistema de digiturno web con las pantallas electrónicas  disponibles en la sala de espera del punto de  Atención al Ciudadano.</t>
  </si>
  <si>
    <t>Pantallas integradas con sistema de digiturno</t>
  </si>
  <si>
    <t>2 Pantallas electrónicas integradas</t>
  </si>
  <si>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</si>
  <si>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</si>
  <si>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t>PMI 99</t>
  </si>
  <si>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</si>
  <si>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t>Subdirección de Apoyo a la Construcción</t>
  </si>
  <si>
    <t>Debilidad en la información contenida en los soportes de las actividades adelantadas para el cumplimiento de la meta.</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</si>
  <si>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</si>
  <si>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 xml:space="preserve">Monitoreo y seguimiento al  contenido de los soportes que validen el estado de las actividades y meta "Actualizar y mantener 100% la Ventanilla Única de la Construcción - VUC" que se encuentra en el Proyecto de Inversiòn 800.
</t>
  </si>
  <si>
    <t>Subdirector de Apoyo a la Construción</t>
  </si>
  <si>
    <t xml:space="preserve">Numero de soportes revisados y validados mensualmente/ Total de soportes de ejecuciòn de la meta menual </t>
  </si>
  <si>
    <t>El 100% de los soportes que validan el estado de la meta estan monitoreados y validados por el responsable de ma nisma</t>
  </si>
  <si>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</si>
  <si>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</si>
  <si>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100</t>
  </si>
  <si>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</si>
  <si>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t>Debilidad en el control y seguimiento de la información contenida en la VUC frente a los servicios ofrecidos a través de dicha plataforma.</t>
  </si>
  <si>
    <t>"Por lo anterior, no es claro cuál es la información real de los servicios que presta la Secretaría Distrital del Hábitat - SDHT"</t>
  </si>
  <si>
    <t>Realizar monitoreo y seguimiento la información contenida en la VUC frente a los servicios ofrecidos a través de dicha plataforma.</t>
  </si>
  <si>
    <t>Subdirector(a) de Apoyo a la Construción</t>
  </si>
  <si>
    <t>Numero de Seguimiento realizados en el periodo de ejecuciòn de la actividad</t>
  </si>
  <si>
    <t>1 seguimiento mensual a la informaciòn contenida en el VUC frente a los servicios ofrecidos a traves de la plataforma</t>
  </si>
  <si>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</si>
  <si>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</si>
  <si>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t>PMI 101</t>
  </si>
  <si>
    <r>
      <t xml:space="preserve">Auditoría a Proyecto 800 (dic/2017)
OBS 3:
</t>
    </r>
    <r>
      <rPr>
        <i/>
        <sz val="10"/>
        <rFont val="Times New Roman"/>
        <family val="1"/>
      </rPr>
      <t>Meta "Actualizar y mantener 100% la Ventanilla Única de la Construcción - VUC"</t>
    </r>
  </si>
  <si>
    <t>Debilidad en el control y seguimiento de los soportes de las actividades encaminadas a Actualizar y mantener 100% la Ventanilla Única de la Construcción.</t>
  </si>
  <si>
    <t>No confiabilidad  en la información contenida en la VUC y no satisfacción de los usuarios de los servicios ofrecidos por la misma plataforma.</t>
  </si>
  <si>
    <t>Monitoreo y seguimiento al  contenido de los soportes que validen el estado de las actividades y meta "Actualizar y mantener 100% la Ventanilla Única de la Construcción - VUC" que se encuentra en el Proyecto de Inversiòn 800.</t>
  </si>
  <si>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</si>
  <si>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</si>
  <si>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102</t>
  </si>
  <si>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</si>
  <si>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t>Debilidad en la Administración del aplicativo forest</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</si>
  <si>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</si>
  <si>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</si>
  <si>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t>Número de seguimientos a la administración de la correspondencia física y magnética a cargo de la Subdirección de Apoyo a la Construcción</t>
  </si>
  <si>
    <t>Seguimiento semanal a la administración de la correspondencia física y magnética a cargo de la Subdirección de Apoyo a la Construcción</t>
  </si>
  <si>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</si>
  <si>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</si>
  <si>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t>PMI 103</t>
  </si>
  <si>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</si>
  <si>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t>Comunicaciòn remitida</t>
  </si>
  <si>
    <t>1 Comunicaciòn</t>
  </si>
  <si>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</si>
  <si>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</si>
  <si>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t>PMI 104</t>
  </si>
  <si>
    <t>INEFICIENCIA EN LA IDENTIFICACIÓN Y EXPEDICIÓN DE LA CERTIFICACIÓN DE INCUMPLIMIENTO POR PARTE DE ARRENDADORES Y ENAJENADORES</t>
  </si>
  <si>
    <t xml:space="preserve">Inexistencia de controles para la expedicion de certificados de incumplimientos. </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</si>
  <si>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</si>
  <si>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</si>
  <si>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Dra. Leslie Diahanna Martínez Luque                                                                      </t>
  </si>
  <si>
    <t>Dra. Tulia Andrea  Santos  - Subdirectora de Prevención y Seguimiento.</t>
  </si>
  <si>
    <t>(Número de actividades realizadas dentro de la estrategia / Número de actividades propuestas en la estrategia)*100</t>
  </si>
  <si>
    <t xml:space="preserve">1)  Formular estrategia. </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</si>
  <si>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</si>
  <si>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</si>
  <si>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t>PMI 105</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</si>
  <si>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</si>
  <si>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</si>
  <si>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</si>
  <si>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Dr. Jorge Aníbal Álvarez Chávez</t>
  </si>
  <si>
    <t>1)  Adoptar una herramienta que permita generar las alertas respecto al vencimiento de de cada una de las etapas de investigacion.</t>
  </si>
  <si>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</si>
  <si>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</si>
  <si>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t>PMI 106</t>
  </si>
  <si>
    <t>INEFICIENTE ACTUACIÓN ADMINISTRATIVA POR VENCIMIENTO DE TÉRMINOS EN RESPUESTA A DERECHOS DE PETICIÓN.</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</si>
  <si>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</si>
  <si>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</si>
  <si>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1. Generar informe de control mensual con base en los datos de correspondencia reportados en el sistema FOREST, de tal manera que cada subdireccion pueda evidenciar mensualmente el estado de los radicados de ingreso y egreso
</t>
  </si>
  <si>
    <t>Dr. Jorge Aníbal Álvarez Chávez
Dra. Tulia Andrea Santos</t>
  </si>
  <si>
    <t>1) Reporte mensual revisado por cada subdireccion.</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</si>
  <si>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</si>
  <si>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</si>
  <si>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107</t>
  </si>
  <si>
    <t>PRESUNTA FALTA DISCIPLINARIA POR INCUMPLIMIENTO AL DEBER FUNCIONAL DE CUSTODIA Y CUIDADO DE BIENES QUE HAN LLEGADO A SU PODER EN RAZÓN DE SUS FUNCIONES.</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</si>
  <si>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</si>
  <si>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</si>
  <si>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Que no existan actuaciones procesales o investigaciones administrativas caducadas. </t>
  </si>
  <si>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</si>
  <si>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</si>
  <si>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t>PMI 108</t>
  </si>
  <si>
    <t xml:space="preserve">
INEFICIENTE ACTUACIÓN EN LA INVESTIGACIÓN ADMINISTRATIVA POR PLAZOS ABSURDOS EN LA APERTURA DE INVESTIGACIÓN, TRASLADO DE INFORMES TÉCNICOS E INDEBIDA NOTIFICACIÓN Y PÉRDIDA DE LA CAPACIDAD SANCIONATORIA D ELA ADMINISTRACIÓN.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</si>
  <si>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</si>
  <si>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</si>
  <si>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</si>
  <si>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t>PMI 109</t>
  </si>
  <si>
    <t>Evaluación y/o Seguimiento de Otros Organismos</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</si>
  <si>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</si>
  <si>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Gestión Contractual</t>
  </si>
  <si>
    <t>Debilidades en el desarrollo de las actividades del proceso de Gestión Contractual</t>
  </si>
  <si>
    <t xml:space="preserve">Posibles sanciones disciplinarias </t>
  </si>
  <si>
    <t>Ajustar el procedimiento PS07-PR01 : incluyendo relacionado una politica de operación relacionada con las denuncias por actos de corrupción</t>
  </si>
  <si>
    <t>Subsecretaria de Gestion Corporativa y Control Interno Disciplinario</t>
  </si>
  <si>
    <t>Procedimiento  ajustado</t>
  </si>
  <si>
    <t>27/08/2018</t>
  </si>
  <si>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</si>
  <si>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</si>
  <si>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t>PMI 110</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</si>
  <si>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</si>
  <si>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Ajustar el procedimiento PS07-PR01 incluyendo el protocolo de publicación de los actos contractuales</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</si>
  <si>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</si>
  <si>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</si>
  <si>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t>PMI 111</t>
  </si>
  <si>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</si>
  <si>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t>Ajuste del procedimiento PS07-PR01 : Incluyendo la actividad dentro del procedimiento PS07-PR01 la publicación en el SECOP II de respuestas o reclamos que se realicen a los diferentes procesos</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</si>
  <si>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</si>
  <si>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</si>
  <si>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t>PMI 112</t>
  </si>
  <si>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</si>
  <si>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t>Secretario de Despacho</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</si>
  <si>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</si>
  <si>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 xml:space="preserve"> Circular expedida</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</si>
  <si>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</si>
  <si>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</si>
  <si>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t>PMI 113</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</si>
  <si>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</si>
  <si>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Ajuste del procedimiento PS07-PR01 : Incluir dentro del procedimiento PS07-PR0 la instrucción de que a  los evaluadores le sea comunicada mediante oficio su designación con las advertencias de responsabilidad y confidencialidad que implica tal designación.</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</si>
  <si>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</si>
  <si>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</si>
  <si>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t>PMI 114</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</si>
  <si>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</si>
  <si>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</si>
  <si>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Informe mensual de seguimiento</t>
  </si>
  <si>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</si>
  <si>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</si>
  <si>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t>PMI 115</t>
  </si>
  <si>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</si>
  <si>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t xml:space="preserve">Control Disciplinario </t>
  </si>
  <si>
    <t xml:space="preserve">
Desconocimiento de la normativa.
Incumplimiento del procedimiento. 
</t>
  </si>
  <si>
    <t xml:space="preserve">Trámite incorrecto del proceso disciplinario.
Nulidad
Acciones judiciales y disciplinarias en contra de los funcionarios responsables del proceso  y de la entidad.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</si>
  <si>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</si>
  <si>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Subsecretario de Gestión Corporativa y CID </t>
  </si>
  <si>
    <t xml:space="preserve">Procesos disciplinarios activos existentes / Procesos disciplinarios activos incorporados en el SID 
Formatos existentes en los procedimientos ordinario y verbal/ formatos eliminados de los procedimientos ordinario y verbal </t>
  </si>
  <si>
    <t>Actualización del SID con los procesos disciplinarios activos existentes  en la Subsecretaría de Gestión Corporativa y CID
Actualización del proceso "Control Disciplinario"</t>
  </si>
  <si>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</si>
  <si>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</si>
  <si>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t>PMI 116</t>
  </si>
  <si>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</si>
  <si>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</si>
  <si>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Trámite incorrecto del proceso disciplinario.
Pérdida de la oportunidad procesal 
Acciones judiciales y disciplinarias en contra de los funcionarios responsables del proceso  y de la entidad. 
</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</si>
  <si>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</si>
  <si>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Procesos disciplinarios en los que se emite decisón de archivo/ procesos disciplinarios en los que se hace la comunicación oportuna de la decisión de archivo</t>
  </si>
  <si>
    <t xml:space="preserve">Comunicación oportuna de los procesos en los que se emite decisión de archivo </t>
  </si>
  <si>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</si>
  <si>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</si>
  <si>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t>PMI 117</t>
  </si>
  <si>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</si>
  <si>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t xml:space="preserve">Desconocimiento de la normativa.
Incumplimiento del procedimiento. 
Alto volumen de trabajo
Escaso personal para el adelantamiento de la gestión.
Fallas en la administración del sistema. 
Incumplimiento de la ley.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</si>
  <si>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</si>
  <si>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Incorporar al SID las actuaciones disciplinarias de los procesos disciplinarios activos.</t>
  </si>
  <si>
    <t xml:space="preserve">Procesos disciplinarios activos existentes / Procesos disciplinarios activos incorporados en el SID </t>
  </si>
  <si>
    <t>Actualización del SID con los procesos disciplinarios activos</t>
  </si>
  <si>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</si>
  <si>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</si>
  <si>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t>PMI 118</t>
  </si>
  <si>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</si>
  <si>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</si>
  <si>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Ineficiencia del punto de control .
Falta de oportunidad, veracidad y completitud de la información reportada. </t>
  </si>
  <si>
    <t>Actualizar la base de datos en Excel  con los procesos disciplinarios que reporta el SID  y que fueron suministrados por Control Interno.</t>
  </si>
  <si>
    <t xml:space="preserve">Base de datos actualizada </t>
  </si>
  <si>
    <t xml:space="preserve">Actualización de la base de datos en excel  con los procesos disciplinarios que reporta el SID  y que fueron suministrados por la Oficina de Control Interno </t>
  </si>
  <si>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</si>
  <si>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</si>
  <si>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t>PMI 119</t>
  </si>
  <si>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</si>
  <si>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t xml:space="preserve">Desconocimiento de la normativa.
Incumplimiento del procedimiento. 
Alto Volumen de Trabajo </t>
  </si>
  <si>
    <t xml:space="preserve">Falta de oportunidad, veracidad y completitud de la información reportada. 
Nulidad
Acciones judiciales y disciplinarias en contra de los funcionarios responsables del proceso  y de la entidad. </t>
  </si>
  <si>
    <t>Modificar la información en el SID  respecto del expediente disciplinario 019 de 2016.</t>
  </si>
  <si>
    <t xml:space="preserve">Decisión del expediente 019 de 2016 modificada </t>
  </si>
  <si>
    <t>Modificación de  la decisión que se reportó en el SID del expediente 019 de 2016</t>
  </si>
  <si>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</si>
  <si>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</si>
  <si>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t>PMI 120</t>
  </si>
  <si>
    <t>OBS
"Se toma el mapa de riesgos del Proceso Administración del SIG, PG03-FO40 V5, Se desarrolla con la metodología del DAFP para identificar y asumir los riesgos, sin embargo, no se evidencia la definición de las oportunidades y su manejo (metodología)"</t>
  </si>
  <si>
    <t>Subdirección de programas y Proyectos</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</si>
  <si>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</si>
  <si>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Al no tener una metodología para el análisis y tratamiento de las oportunidades, la entidad puede estar perdiendo estrategias para la mejora y la innovación.</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</si>
  <si>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</si>
  <si>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Lideres SIG capacitados/Lideres SIG Asignados  2019</t>
  </si>
  <si>
    <t>Capacitar al 100% de Lideres SIG en el la aplicación del procedimiento PG03-PR06 Administración del Riesgo</t>
  </si>
  <si>
    <t xml:space="preserve">21/09/2018
1/10/2018
20/11/2018
</t>
  </si>
  <si>
    <t xml:space="preserve">26/09/2018
20/11/2018
10/03/2019
</t>
  </si>
  <si>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</si>
  <si>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</si>
  <si>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t>PMI 121</t>
  </si>
  <si>
    <t>NC 
"Los asistentes manifestaron la aplicación de un DOFA para la identificación de las oportunidades relacionadas con el proceso. Se solicitó el documento del DOFA pero no fue suministrado por los auditados. Lo anterior contraviene el numeral 6.1.2 ISO 9001:2015.</t>
  </si>
  <si>
    <t>Presentación de la documentación solicitada en la auditoria extemporáneamente.</t>
  </si>
  <si>
    <t>El impacto del hallazgo generado se da en la medida en que se generó confusión en la auditoria, al no presentar el documento que ya estaba trabajado, lo cual desencadeno en una NC para el Proceso.</t>
  </si>
  <si>
    <t>En el próximo seguimiento de Mapa de riesgos a efectuarse a con corte 30 de septiembre de 2018, el Proceso de Producción de Información Sectorial, desarrollará la acción de actualizar y reforzar la DOFA</t>
  </si>
  <si>
    <t>DOFA revisado y actualizado.</t>
  </si>
  <si>
    <t>Revisar y actualiza la matriz DOFA del proceso</t>
  </si>
  <si>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</si>
  <si>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t>Karol Marroquin</t>
  </si>
  <si>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</si>
  <si>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t>PMI 122</t>
  </si>
  <si>
    <t xml:space="preserve">OBS 
"No se evidenciaron actas de seguimiento con periodicidad quincenal como fue definido en el mes de febrero de 2018". </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</si>
  <si>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</si>
  <si>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En julio de 2018, con ocasión de la presentación del nuevo Subdirector de Información Sectorial, se reitera en las actas, que las reuniones, se realizaran de manera periódica y de acuerdo con las necesidades.</t>
  </si>
  <si>
    <t>Se dejará en las actas, que las reuniones se realizaran de manera periódica y de acuerdo con las necesidades establecidas.</t>
  </si>
  <si>
    <t>Reuniones de Equipo= No. Reuniones de equipo realizadas/No. Reuniones de equipo programadas en la vigencia.</t>
  </si>
  <si>
    <t>Reuniones periódicas de acuerdo a la necesidad.</t>
  </si>
  <si>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</si>
  <si>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</si>
  <si>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t>PMI 123</t>
  </si>
  <si>
    <t>NC 
"No se aplica el procedimiento definido PS03-PR06-Elaboración  de Tablas de Retención Documental, lo anterior contraviene el numeral 8,1 de la norma ISO 9001:2015".</t>
  </si>
  <si>
    <t>Debilidades en la verificación y seguimiento al proceso de elaboración de TRD.</t>
  </si>
  <si>
    <t>Aplicación de tablas de retención documental que presentan debilidades en su estructuración.</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</si>
  <si>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</si>
  <si>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Procedimiento actualizado y documentado</t>
  </si>
  <si>
    <t xml:space="preserve">Actualizar y documentar el Procedimiento PS03-PR06 </t>
  </si>
  <si>
    <t>1. 18/09/2018
2. 19/09/2018
3.18/09/2018</t>
  </si>
  <si>
    <t>1. 29/03/2019
2. 30/04/2019
3. 31/12/2018</t>
  </si>
  <si>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</si>
  <si>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</si>
  <si>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t>PMI 124</t>
  </si>
  <si>
    <t>NC
"El formto FO197 Cronograma de transferencia documental primaria no corresponde a la proforma definida por el SGC. Evidenciado en nov. de 2017. Lo anterior incumple el numeral 7,5 de la norma ISO 9001:2015".</t>
  </si>
  <si>
    <t>Debilidades en la implementación y aplicación del formato FO197 Cronograma de transferencia documental primaria.</t>
  </si>
  <si>
    <t>Generación de documentación que no se encuentra estandarizada en el Sistema de Gestión de Calidad.</t>
  </si>
  <si>
    <t xml:space="preserve">
Aplicación del formato PS03 -  FO197 Cronograma de transferencia documental primaria establecido en la entidad para vigencia 2019.
</t>
  </si>
  <si>
    <t xml:space="preserve">Cronograma de transferencia documental primaria  2019 en el formato PS03 -FO197 </t>
  </si>
  <si>
    <t xml:space="preserve">Formular el cronograma vigencia 2019 de transferencia Dic primaria, dentro del formato  PS03- FO197 </t>
  </si>
  <si>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</si>
  <si>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</si>
  <si>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t>PMI 125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</si>
  <si>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</si>
  <si>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 xml:space="preserve">Posible extravío o perdida de los expedientes que componen el acervo documental de la entidad.   </t>
  </si>
  <si>
    <t xml:space="preserve">Desconocimiento del procedimiento PS03-PR05 Prest y Consulta de Documentos </t>
  </si>
  <si>
    <t xml:space="preserve">1. Actualizar el procedimiento PS03-PR05 Préstamo y Consulta de Documentos ,
2. Socializar  el procedimiento PS03-PR05 Préstamo y Consulta de Documentos </t>
  </si>
  <si>
    <t>Actualizar y documentar el Procedimiento PS03-PR05</t>
  </si>
  <si>
    <t>1.18/09/2018
2. 18/09/2018</t>
  </si>
  <si>
    <t>1. 31/01/2019
2. 15/03/2019</t>
  </si>
  <si>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</si>
  <si>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</si>
  <si>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t>PMI 126</t>
  </si>
  <si>
    <t>CLAUDIA</t>
  </si>
  <si>
    <t>NC 
"Apartir de lo manifestado por el auditado el archivo central no cumple con las normas requeridas en cuanto a infraestructura. Lo anterior incumple el numeral 7,1,3 de la norma ISO 9001:2015".</t>
  </si>
  <si>
    <t>Ausencia de mecanismos de verificación del cumplimiento del Acuerdo 049 del 2000 y Acuerdo 008 de 2014.</t>
  </si>
  <si>
    <t>Posible afectación de la conservación preventiva del acervo documental de la Secretaría</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</si>
  <si>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</si>
  <si>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Diagnóstico realizado y plan de trabajo propuesto</t>
  </si>
  <si>
    <t>Realizar un Diagnóstico y poponer un plan de trabajo frente al Diagnóstico</t>
  </si>
  <si>
    <t>1, 18/09/2018
2 15/02/2019</t>
  </si>
  <si>
    <t>1. 29/03/2019
2. 15/05/2019</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</si>
  <si>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color theme="1"/>
        <rFont val="Times New Roman"/>
        <family val="1"/>
      </rPr>
      <t>Mayo 2019:</t>
    </r>
    <r>
      <rPr>
        <sz val="10"/>
        <color theme="1"/>
        <rFont val="Times New Roman"/>
        <family val="1"/>
      </rPr>
      <t xml:space="preserve"> Se cuenta con el diagnostico  del espacio fisico del mes marzo del 2019.
Volver a adjuntar el diagnostico. El plan de trabajo se encuentra en construcción.</t>
    </r>
    <r>
      <rPr>
        <b/>
        <sz val="10"/>
        <color theme="1"/>
        <rFont val="Times New Roman"/>
        <family val="1"/>
      </rPr>
      <t xml:space="preserve">
Octubre 2019: </t>
    </r>
    <r>
      <rPr>
        <sz val="10"/>
        <color theme="1"/>
        <rFont val="Times New Roman"/>
        <family val="1"/>
      </rPr>
      <t>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t>
    </r>
    <r>
      <rPr>
        <b/>
        <sz val="10"/>
        <color theme="1"/>
        <rFont val="Times New Roman"/>
        <family val="1"/>
      </rPr>
      <t xml:space="preserve">
Noviembre 2019: </t>
    </r>
    <r>
      <rPr>
        <sz val="10"/>
        <color theme="1"/>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color theme="1"/>
        <rFont val="Times New Roman"/>
        <family val="1"/>
      </rPr>
      <t>Diciembre 2019:</t>
    </r>
    <r>
      <rPr>
        <sz val="10"/>
        <color theme="1"/>
        <rFont val="Times New Roman"/>
        <family val="1"/>
      </rPr>
      <t xml:space="preserve"> Se remitem los soportes que dan muestra del cumplimiento que la bodega en Funza para el traslado de la documentación.
</t>
    </r>
    <r>
      <rPr>
        <b/>
        <sz val="10"/>
        <color theme="1"/>
        <rFont val="Times New Roman"/>
        <family val="1"/>
      </rPr>
      <t xml:space="preserve">Soportes: </t>
    </r>
    <r>
      <rPr>
        <sz val="10"/>
        <color theme="1"/>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color theme="1"/>
        <rFont val="Times New Roman"/>
        <family val="1"/>
      </rPr>
      <t xml:space="preserve">Mayo 2020: </t>
    </r>
    <r>
      <rPr>
        <sz val="10"/>
        <color theme="1"/>
        <rFont val="Times New Roman"/>
        <family val="1"/>
      </rPr>
      <t xml:space="preserve">Se adjuntan las evidencias de cumplimiento de esta acción 
</t>
    </r>
    <r>
      <rPr>
        <b/>
        <sz val="10"/>
        <color theme="1"/>
        <rFont val="Times New Roman"/>
        <family val="1"/>
      </rPr>
      <t>Octubre 2020:</t>
    </r>
    <r>
      <rPr>
        <sz val="10"/>
        <color theme="1"/>
        <rFont val="Times New Roman"/>
        <family val="1"/>
      </rPr>
      <t xml:space="preserve"> Se remite diagnostico de archivos y el informe de condiciones ambientales, efectuado en el mes de junio del 2020.
</t>
    </r>
    <r>
      <rPr>
        <b/>
        <sz val="10"/>
        <color theme="1"/>
        <rFont val="Times New Roman"/>
        <family val="1"/>
      </rPr>
      <t xml:space="preserve">Diciembre 2020: </t>
    </r>
    <r>
      <rPr>
        <sz val="10"/>
        <color theme="1"/>
        <rFont val="Times New Roman"/>
        <family val="1"/>
      </rPr>
      <t xml:space="preserve">Para subsanar la falta de requisitos técnicos del depósito de archivo se  el Contrato No. 587 de 2020 con Servicios Postales Nacionales 4-72,  el cual se tiene bodegaje de archivo de las transferencias realizadas y que conforman el acervo documental de la entidad, para un total de 13.500 cajas X-200. </t>
    </r>
  </si>
  <si>
    <t xml:space="preserve">*Diagnostico archivo Informe 
*Condiciones ambientales
Dic 2020: 1.Comunicación solicitando condiciones bodega Funza  a Servicios Postales Nacionales SPN 4-72.     
2. Documentos que certifican cumplimiento del Acuerdo 049 del 2000 y Acuerdo 008 de 2014. </t>
  </si>
  <si>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r>
      <rPr>
        <b/>
        <sz val="10"/>
        <rFont val="Times New Roman"/>
        <family val="1"/>
      </rPr>
      <t>Diciembre 2020</t>
    </r>
    <r>
      <rPr>
        <sz val="10"/>
        <rFont val="Times New Roman"/>
        <family val="1"/>
      </rPr>
      <t xml:space="preserve">:Se evidenciaron registros de control de la bodega de Funza en cuanto a : Control de temperatura de meses de noviembre y diciembre de 2020 y enero de 2021,  calibración de equipo de temperatura de bodega, registro de fumigaciones febrero, mayo y agosto de 2020, no obstante no se cuenta con un informe de evaluación de las condiciones de almacenamiento y ambiental de los documentos que se encuentran en el archivo central. Por lo que se mantiene el mismo avance del seguimiento anterior.
Soportes: Archivo en pdf de control de temperatura , fumigaciones y calibración de equipos de la bodega de archivo de gestión documental de la bodega de Funza. 
</t>
    </r>
    <r>
      <rPr>
        <b/>
        <sz val="10"/>
        <rFont val="Times New Roman"/>
        <family val="1"/>
      </rPr>
      <t>Recomendación:</t>
    </r>
    <r>
      <rPr>
        <sz val="10"/>
        <rFont val="Times New Roman"/>
        <family val="1"/>
      </rPr>
      <t xml:space="preserve"> Contar con los soportes que validen el cumplimiento de la acción de manera inmediata.
</t>
    </r>
    <r>
      <rPr>
        <b/>
        <sz val="10"/>
        <rFont val="Times New Roman"/>
        <family val="1"/>
      </rPr>
      <t xml:space="preserve">Alerta: </t>
    </r>
    <r>
      <rPr>
        <sz val="10"/>
        <rFont val="Times New Roman"/>
        <family val="1"/>
      </rPr>
      <t xml:space="preserve">Se evidencia la materialización del Riesgo de incumplimiento de la Acción en los tiempos establecidos afectando el incumplimiento del Plan de Mejoramiento Institucional
</t>
    </r>
    <r>
      <rPr>
        <b/>
        <sz val="10"/>
        <rFont val="Times New Roman"/>
        <family val="1"/>
      </rPr>
      <t>Mayo 2021: S</t>
    </r>
    <r>
      <rPr>
        <sz val="10"/>
        <rFont val="Times New Roman"/>
        <family val="1"/>
      </rPr>
      <t xml:space="preserve">e observa informe de condiciones ambientales de la bodega de Funza del 20 de junio de 2020, de acuerdo a la mesa realizada el 23 de junio de 2021 con el proceso de Gestiòn Documental Informan que la bodega de la calle 17 con carrera 52 no es bodega de archivo central, es una bodega de Archivo de  Gestiòn, que la unica bodega de archivo central es la ubicada en Funza. Por otra parte se observan certificaciones de calibracion de equipos, realizadas en el mes de agosto de 2020, Por lo anterior, la acción queda cumplida. 
</t>
    </r>
    <r>
      <rPr>
        <b/>
        <sz val="10"/>
        <rFont val="Times New Roman"/>
        <family val="1"/>
      </rPr>
      <t>Recomendaciòn:</t>
    </r>
    <r>
      <rPr>
        <sz val="10"/>
        <rFont val="Times New Roman"/>
        <family val="1"/>
      </rPr>
      <t xml:space="preserve"> Aunque la accion no esta enfocada a las bodega de archivo de gestiòn, se recomienda se realicen informes del control de los equipos de mediciòn ambiental y se cuente con registros de control de los mismos en cumplimiento del Acuerdo 049 del 2000 y Acuerdo 008 de 2014.</t>
    </r>
  </si>
  <si>
    <t>CUMPLIDA</t>
  </si>
  <si>
    <t>PMI 127</t>
  </si>
  <si>
    <t>NC
"No se evidenció listado de asistencia de reinducción por talento humano durante el 2018 para el funcionario David Motta. Lo anterior contraviene el numeral 7.2 b) de la norma ISO 9001:2015."</t>
  </si>
  <si>
    <t>1. Cruce de fecha y hora con compromisos de gestión adquiridos previamente por el servidor.
2. Falta de verificación por parte de la Subsecretaría y del área Administrativa, de la asistencia a la inducción/reinducción por parte de los servidores.</t>
  </si>
  <si>
    <t>Conocimiento incompleto o no vigente de los lineamientos institucionales para el cumplimiento tanto de la misionalidad de la entidad, como de la Subsecretaría de Inspección, Vigilancia y Control de Vivienda.</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</si>
  <si>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</si>
  <si>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Subsecretaria de Inspección, Vigilancia y Control de Vivienda</t>
  </si>
  <si>
    <t>Subdirección de Investigación y control de vivienda.
Subidrección de prevención y Seguimiento.</t>
  </si>
  <si>
    <t xml:space="preserve">N° de funcionarios /contratistasde la subsecretaria capacitados en reinducción / N° total de funcionarios/contratistas de la Subsecretaria </t>
  </si>
  <si>
    <t>100% de servidores de la subsecretaria capacitados a través de reinducción</t>
  </si>
  <si>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</si>
  <si>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t>Angélica Bernal</t>
  </si>
  <si>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</si>
  <si>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t>PMI 128</t>
  </si>
  <si>
    <t>NC
"Los documentos relacionados en la base legal no se encontraron relacionados en el normograma acorde al procedimiento PG03-PR04. Lo anterior incumple con el numeral 8.2.3.1 d) de la norma ISO 9001:2015".</t>
  </si>
  <si>
    <t>1. Falta de conocimiento e implementación del procedimiento PG03-PR04 Identificación y evaluación periódica de lo legal.</t>
  </si>
  <si>
    <t>Afectación en la identificación y cumplimiento de los requisitos legales vigentes aplicables al proceso Control de vivienda y veeduría a las Curaduría.</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</si>
  <si>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</si>
  <si>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Normograma vigente actualizado según PG03-PR04 Identificación y evaluación periódica de lo legal</t>
  </si>
  <si>
    <t xml:space="preserve">Normograma vigente actualizado según PG03-PR04 Identificación y evaluación periódica de lo legal  </t>
  </si>
  <si>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</si>
  <si>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</si>
  <si>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t>PMI 129</t>
  </si>
  <si>
    <t>OBS
"Se validó la aplicación del formato que no cuentan con el pie de página según lineamientos del procedimiento de control de documentos"</t>
  </si>
  <si>
    <t>1. Desconocimiento de los lineamientos sobre el manejo y actualización de los documentos controlados por el SIG.
2. Falta de capacitación interna en la Subsecretaría, sobre los lineamientos del SIG.</t>
  </si>
  <si>
    <t>Uso de documentos SIG  desactualizados o no controlados para el proceso Control de vivienda y veeduría a las Curadurías.</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</si>
  <si>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</si>
  <si>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Número de documentos SIG del proceso revisados / Total de documentos SIG del proceso</t>
  </si>
  <si>
    <t>100% de documentos SIG del proceso revisados</t>
  </si>
  <si>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</si>
  <si>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t>Gabriel Sanchez</t>
  </si>
  <si>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</si>
  <si>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t>PMI 130</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</si>
  <si>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</si>
  <si>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Desactualización y desconocimiento del Procedimiento PS02-PR01.</t>
  </si>
  <si>
    <t>Falta de control que garantice el funcionamiento en las instalaciones de la Entidad.</t>
  </si>
  <si>
    <t xml:space="preserve">1. Actualizar del procedimiento PS02-PR01.
2. Socializar el procedimiento  PS02-PR01 actualizado, al interior del proceso.
3. Realizar mesa de trabajo con la administración del edificio con el fin de articular el Plan de Mantenimiento. </t>
  </si>
  <si>
    <t>Subdirección administrativa</t>
  </si>
  <si>
    <t>Actualizar y aplicar el procedimiento PS02-PR01</t>
  </si>
  <si>
    <t>1). 17/09/18
2) 15/11/2019
3) 10/12/2018
4) 10/12/2018</t>
  </si>
  <si>
    <t>1). 30/10/2018
2). 15/12/2018
3). 30/01/2019
4) 15/03/2019</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</si>
  <si>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</si>
  <si>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</si>
  <si>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</si>
  <si>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t>PMI 131</t>
  </si>
  <si>
    <t>FRANCISCO</t>
  </si>
  <si>
    <t>NC 
"No se aplica el formato FO043, definido por el procedimiento de baja de bienes, lo cual contraviene el numeral 7.5.1.b) de la Norma ISO 9001:2015".</t>
  </si>
  <si>
    <t xml:space="preserve">
1. Desconocimiento de los documentos del proceso, incluyendo la tabla de retención documental.
</t>
  </si>
  <si>
    <t>Falta de control en los registros del proceso.</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</si>
  <si>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</si>
  <si>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Revisar y actualizar  los documentos  PS02-PR05 y formato PS02-FO43 relación de bienes para dar de baja .</t>
  </si>
  <si>
    <t xml:space="preserve">1). 17/09/18
2) 15/11/2019
3) 30/01/2019
</t>
  </si>
  <si>
    <t xml:space="preserve">1). 15/12/018
2). 30/01/2019
3). 30/03/2019
</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</si>
  <si>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</si>
  <si>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</si>
  <si>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r>
      <rPr>
        <b/>
        <sz val="10"/>
        <color theme="1"/>
        <rFont val="Times New Roman"/>
        <family val="1"/>
      </rPr>
      <t>Diciembre 2020:</t>
    </r>
    <r>
      <rPr>
        <sz val="10"/>
        <color theme="1"/>
        <rFont val="Times New Roman"/>
        <family val="1"/>
      </rPr>
      <t xml:space="preserve"> Se evidencia que para la acción:
3. En cuanto al seguimiento a la aplicación del formato establecido en el procedimiento PS02-PR05, no se evidencian soportes que evidencien la acción propuesta. 
</t>
    </r>
    <r>
      <rPr>
        <b/>
        <sz val="10"/>
        <color theme="1"/>
        <rFont val="Times New Roman"/>
        <family val="1"/>
      </rPr>
      <t>Recomendación:</t>
    </r>
    <r>
      <rPr>
        <sz val="10"/>
        <color theme="1"/>
        <rFont val="Times New Roman"/>
        <family val="1"/>
      </rPr>
      <t xml:space="preserve">
3.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3. Archivo PDF de comité de inventarios realizado en octubre de 2020 tema "Justificación para la reposición y compra de un vehículo para la SDHT".
3. Archivo PDF correo electrónico de fecha 22 de febrero 2021 de la Subdirección Administrativa donde se indica que se aprobó la baja del bien camioneta placa OBI 411.
</t>
    </r>
    <r>
      <rPr>
        <b/>
        <sz val="10"/>
        <color theme="1"/>
        <rFont val="Times New Roman"/>
        <family val="1"/>
      </rPr>
      <t xml:space="preserve">Mayo 2021: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Dar prioridad al cumplimiento de la accion propuesta, teniendo en cuenta que la misma se vencio antes del corte de este seguimiento.</t>
    </r>
  </si>
  <si>
    <t>PMI 132</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</si>
  <si>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</si>
  <si>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Falta de seguimiento por parte del proceso.</t>
  </si>
  <si>
    <t>Falta de documentos que generen directrices frente al hacer del proceso.</t>
  </si>
  <si>
    <t>1. Revisar y actualizar  los Procedimientos  a fin de identificar necesidades de actualización de acuerdo con las actividades desarrolladas por el proceso de Bienes, servicios e infraestructura.
2. Socializar los Procedimientos actualizados al interior del proceso.</t>
  </si>
  <si>
    <t>Procedimientos actualizados según necesidad del proceso/ Procedimientos con necesidad de actualizar del proceso</t>
  </si>
  <si>
    <t>Identificación de  necesidades  de actualización de los procedimientos  de Gestión de bienes, servicios e infraestructura y su actualización.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</si>
  <si>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</si>
  <si>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</si>
  <si>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r>
      <rPr>
        <b/>
        <sz val="10"/>
        <rFont val="Times New Roman"/>
        <family val="1"/>
      </rPr>
      <t xml:space="preserve">Diciembre 2020: </t>
    </r>
    <r>
      <rPr>
        <sz val="10"/>
        <rFont val="Times New Roman"/>
        <family val="1"/>
      </rPr>
      <t>Se evidenciaron:</t>
    </r>
    <r>
      <rPr>
        <b/>
        <sz val="10"/>
        <rFont val="Times New Roman"/>
        <family val="1"/>
      </rPr>
      <t xml:space="preserve">
</t>
    </r>
    <r>
      <rPr>
        <sz val="10"/>
        <rFont val="Times New Roman"/>
        <family val="1"/>
      </rPr>
      <t>-Documento en proyecto de actualización:
*Formato solicitud modificación Procedimiento de ingreso, custodia y salida de bienes PS02-PR06 
*Por medio de correo electrónico se radico ante la Subdirección de Programas y Proyectos el PS02-PR06 Procedimiento de ingreso, custodia y salida de bienes el día 8 de febrero de 2021.
* Se remite borrador de actualización del PS02-PR06 Procedimiento de ingreso, custodia y salida de bienes.</t>
    </r>
    <r>
      <rPr>
        <b/>
        <sz val="10"/>
        <rFont val="Times New Roman"/>
        <family val="1"/>
      </rPr>
      <t xml:space="preserve">
Recomendación: </t>
    </r>
    <r>
      <rPr>
        <sz val="10"/>
        <rFont val="Times New Roman"/>
        <family val="1"/>
      </rPr>
      <t>Dar continuidad a la actualización y socialización de los procedimientos pendientes de manera prioritaria, teniendo en cuenta que las acciones planteadas se vencieron antes del corte de este seguimiento.</t>
    </r>
    <r>
      <rPr>
        <b/>
        <sz val="10"/>
        <rFont val="Times New Roman"/>
        <family val="1"/>
      </rPr>
      <t xml:space="preserve">
Soportes:
</t>
    </r>
    <r>
      <rPr>
        <sz val="10"/>
        <rFont val="Times New Roman"/>
        <family val="1"/>
      </rPr>
      <t>*Formato PDF solicitud modificación Procedimiento de ingreso, custodia y salida de bienes PS02-PR06 
*Formato PDF correo electrónico solicitando revisión del procedimiento PS02-PR06 Procedimiento de ingreso, custodia y salida de bienes a la Subdirección de Programas y Proyectos el día 8 de febrero de 2021.
*Formato Word borrador de actualización del PS02-PR06 Procedimiento de ingreso, custodia y salida de bienes.</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</si>
  <si>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133</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</si>
  <si>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</si>
  <si>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</si>
  <si>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Podría generar el desconocimiento de las responsabilidades, metodologías, actividades y/o recursos encaminados al cumplimiento de los estándares que brinda la ISO 9001:2015</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</si>
  <si>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</si>
  <si>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Lideres SIG capacitados/Lideres SIG Asignados 2019</t>
  </si>
  <si>
    <t>Capacitar al 100% de Lideres SIG en los conceptos de la norma ISO 9001:2015</t>
  </si>
  <si>
    <t xml:space="preserve">01/09/2018
15/10/2018
20/11/2018
</t>
  </si>
  <si>
    <t xml:space="preserve">20/12/2018
20/12/2018
10/03/2019
</t>
  </si>
  <si>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</si>
  <si>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</si>
  <si>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t>PMI 134</t>
  </si>
  <si>
    <t>OBS
 "Se reportan los incidentes en el formato correspondiente. Sin embargo no existe evidencia de la valoración de la eficacia de la atención de los incidentes. Definir esta eficacia.</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</si>
  <si>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</si>
  <si>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El proceso de gestión tecnológica no cuenta con la información de eficacia a los planes realizados para controlar los incidentes de seguridad de la información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</si>
  <si>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</si>
  <si>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incidentes de seguridad con medicición de eficacia / incidentes de seguridad presentados*100</t>
  </si>
  <si>
    <t>Realizar  la  medición de eficacia al 100% de los incidentes de seguridad atendidos</t>
  </si>
  <si>
    <t>1. 9/09/2018
2. 19/09/2018
3.19/09/2018</t>
  </si>
  <si>
    <t>1. 19/10/2018
2. 19/10/2018
3. 19/03/2019</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</si>
  <si>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</si>
  <si>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</si>
  <si>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t>PMI 135</t>
  </si>
  <si>
    <t>OBS:
"Incorporar medición de la eficacia frente a los usuarios de la mesa de ayuda luego de entregar y cerrar cada caso atendido".</t>
  </si>
  <si>
    <t xml:space="preserve">1. El procedimiento PS05-PR01 soporte técnico a usuarios, no cuenta con una actividad de medición de eficacia.
2. A pesar de que la mesa de ayuda cuenta con la opción de realizar la medición de eficacia del servicio, no es usada por los usuarios.
</t>
  </si>
  <si>
    <t>El proceso de gestión tecnológica no cuenta con la información de eficacia a las soluciones brindadas a traves del aplicativo de la Mesa de Ayuda</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</si>
  <si>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</si>
  <si>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</si>
  <si>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 xml:space="preserve"> Llevar a comité de Seguridad y de las tecnologías de la información.los resultados de la medición de eficacia de los servicios de Segiridad de la Información </t>
  </si>
  <si>
    <t>1. 19/09/2018
2. 19/09/2018
3. 30/10/2018
4. 19/10/2018</t>
  </si>
  <si>
    <t>1. 19/10/2018
2. 30/10/2018
3. 19/03/2019
4. 15/10/2019</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</si>
  <si>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</si>
  <si>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</si>
  <si>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 xml:space="preserve">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del seguimiento anterior: 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 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Mayo 2021: </t>
    </r>
    <r>
      <rPr>
        <sz val="10"/>
        <color theme="1"/>
        <rFont val="Times New Roman"/>
        <family val="1"/>
      </rPr>
      <t xml:space="preserve">El proceso no remitió soportes que permitan evidenciar avance de la acción definida, por lo tanto no se presenta avance.
</t>
    </r>
    <r>
      <rPr>
        <b/>
        <sz val="10"/>
        <color theme="1"/>
        <rFont val="Times New Roman"/>
        <family val="1"/>
      </rPr>
      <t xml:space="preserve">Recomendación: </t>
    </r>
    <r>
      <rPr>
        <sz val="10"/>
        <color theme="1"/>
        <rFont val="Times New Roman"/>
        <family val="1"/>
      </rPr>
      <t>Se mantiene la recomendación del seguimiento anterior.</t>
    </r>
  </si>
  <si>
    <t>PMI 136</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</si>
  <si>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</si>
  <si>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</si>
  <si>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t>PMI 137</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</si>
  <si>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</si>
  <si>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</si>
  <si>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 xml:space="preserve">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del seguimiento anterior: Realizar los comités de seguridad y de las tecnologías de la información para llevar las mediciones de la eficacia de la atención de los casos de la mesa de ayuda. Se recomienda reforzar la sensibilización para incrementar porcentaje de calificación más del 7% de los usuarios de la SDHT.</t>
    </r>
    <r>
      <rPr>
        <b/>
        <sz val="10"/>
        <color theme="1"/>
        <rFont val="Times New Roman"/>
        <family val="1"/>
      </rPr>
      <t xml:space="preserve">
Mayo 2021</t>
    </r>
    <r>
      <rPr>
        <sz val="10"/>
        <color theme="1"/>
        <rFont val="Times New Roman"/>
        <family val="1"/>
      </rPr>
      <t xml:space="preserve">: El proceso no remitió soportes que permitan evidenciar avance de la acción definida, por lo tanto se mantiene  el avance del seguimiento anterior.
</t>
    </r>
    <r>
      <rPr>
        <b/>
        <sz val="10"/>
        <color theme="1"/>
        <rFont val="Times New Roman"/>
        <family val="1"/>
      </rPr>
      <t>Recomendación:</t>
    </r>
    <r>
      <rPr>
        <sz val="10"/>
        <color theme="1"/>
        <rFont val="Times New Roman"/>
        <family val="1"/>
      </rPr>
      <t xml:space="preserve"> Se mantiene la recomendación del seguimiento anterior.</t>
    </r>
  </si>
  <si>
    <t>PMI 138</t>
  </si>
  <si>
    <t>NC.
 "Las hojas de control de archivo de las carpetas no se encuentran diligenciadas, lo cual contraviene el numeral 7.5.2 a)"</t>
  </si>
  <si>
    <t>Subsecretaria Juridica</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</si>
  <si>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</si>
  <si>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Dificulta la organización y transferencia del archivo</t>
  </si>
  <si>
    <t xml:space="preserve">1. Jornadas de archivo durante la vacancia judicial 
2. Contratación de un archivista
</t>
  </si>
  <si>
    <t>Nro. De Carpetas Organizadas / total carpetas año 2017</t>
  </si>
  <si>
    <t xml:space="preserve">1. Archivo organizado año 2017
2. Personal Contratado </t>
  </si>
  <si>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</si>
  <si>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</si>
  <si>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t>PMI 139</t>
  </si>
  <si>
    <t>NC
"El procedimiento PS07 PR01 contiene actividades que no se realizan actualmente. El auditado manifiesta que el procedimiento está en actualización, pero no cuenta con fecha de aprobación"</t>
  </si>
  <si>
    <t>Debilidades en  el seguimiento a la gestión de las actividades relacionadas con el Sistema Integrado de Gestión.</t>
  </si>
  <si>
    <t>Indebida ejecución de las actividades requeridas en el proceso de gestión contractual.</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</si>
  <si>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</si>
  <si>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Procedimiento actualizado y publicado en mapa interactivo
1 Sensibilización</t>
  </si>
  <si>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</si>
  <si>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</si>
  <si>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t>PMI 140</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</si>
  <si>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</si>
  <si>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 xml:space="preserve">Subdirección de Barrios </t>
  </si>
  <si>
    <t xml:space="preserve">1. Debilidad en la implementación del procedimiento  PS03-PR09 Organización archivo de gestión.
</t>
  </si>
  <si>
    <t>Afectación de la integridad de las evidencias y/o registros derivados de la gestión de la Subdirección de Barrios</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</si>
  <si>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</si>
  <si>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Subdirector de Barrios</t>
  </si>
  <si>
    <t>N.A</t>
  </si>
  <si>
    <t xml:space="preserve">Número de verificaciones aleatorías periódicas del archivo de gestión de la Subdirección de Barrios </t>
  </si>
  <si>
    <t xml:space="preserve">Tres (3) verificaciones aleatorías periódicas del archivo de gestión de la Subdirección de Barrios </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</si>
  <si>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</si>
  <si>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</si>
  <si>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t>PMI 141</t>
  </si>
  <si>
    <t>NC
"El informe ejecutivo legalización Unir 2 no tiene firmas de elaboración y revisión, lo cual contraviene el numeral 8.5.1 de la norma ISO 9001:2015."</t>
  </si>
  <si>
    <t>1. Debilidad en la implementación del procedimiento  PS03-PR09 Organización archivo de gestión.</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</si>
  <si>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</si>
  <si>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</si>
  <si>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t>PMI 142</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</si>
  <si>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</si>
  <si>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No se aplicó el procedimiento PE01-PR04 Evaluación independiente, auditorías internas y seguimiento.</t>
  </si>
  <si>
    <t>Sanciones.</t>
  </si>
  <si>
    <t xml:space="preserve">
1.  Implementar el procedimiento PE01-PR07 Evaluación y Seguimiento
2.. Hacer seguimiento a la implementación del procedimiento E01-PR07 Evaluación y Seguimiento</t>
  </si>
  <si>
    <t xml:space="preserve"> Asesora de Control Interno</t>
  </si>
  <si>
    <t>Jefe Oficina Asesora de Comunicaciones</t>
  </si>
  <si>
    <t>Informes de auditoría Publicados/ Informes de auditoría realizados</t>
  </si>
  <si>
    <t>Publicar el 100% de los informes de auditoría en la pagina WEB, sección de transparencia, reportes de control interno</t>
  </si>
  <si>
    <t xml:space="preserve">
1 y 2) 18/09/2018</t>
  </si>
  <si>
    <t>1 y 2). 20 /12/2018</t>
  </si>
  <si>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</si>
  <si>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</si>
  <si>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t>PMI 143</t>
  </si>
  <si>
    <t>KAROL</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</si>
  <si>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</si>
  <si>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</si>
  <si>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</si>
  <si>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</si>
  <si>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 xml:space="preserve">Subdirección Administrativa </t>
  </si>
  <si>
    <t>Procedimiento revisado/Procedimiento actualizado y socializado
Actividad programada/actividad  realizada</t>
  </si>
  <si>
    <t xml:space="preserve">Procedimientos actualizados y publicados en el mapa interactivo
Procedimiento Socializado
Actividad   de creación de empresa realizada a través del contrato 546 Compensar 
</t>
  </si>
  <si>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 xml:space="preserve">Se adelanta la revisión de los formatos y procedimientos con el equipo de talento Humano para identificar la necesidad de actualización.
Se verifica y consolida la información del estado actual de procedimientos, frente al mapa interactivo.
</t>
    </r>
    <r>
      <rPr>
        <b/>
        <sz val="10"/>
        <rFont val="Times New Roman"/>
        <family val="1"/>
      </rPr>
      <t>Diciembre 2020</t>
    </r>
    <r>
      <rPr>
        <sz val="10"/>
        <rFont val="Times New Roman"/>
        <family val="1"/>
      </rPr>
      <t>: Algunos procedimientos  de SG-SST , Temas de acuerdo de gestión, liquidación de cesantías , Retiro de funcionarios y liquidación definitiva de prestaciones sociales, fueron actualizados  y aparecen publicados y vigentes en el mapa interactivo</t>
    </r>
  </si>
  <si>
    <t>No hay soportes</t>
  </si>
  <si>
    <t>ATRASADA</t>
  </si>
  <si>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t>
    </r>
    <r>
      <rPr>
        <sz val="10"/>
        <rFont val="Times New Roman"/>
        <family val="1"/>
      </rPr>
      <t xml:space="preserve">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
</t>
    </r>
    <r>
      <rPr>
        <b/>
        <sz val="10"/>
        <rFont val="Times New Roman"/>
        <family val="1"/>
      </rPr>
      <t>Diciembre 2020:</t>
    </r>
    <r>
      <rPr>
        <sz val="10"/>
        <rFont val="Times New Roman"/>
        <family val="1"/>
      </rPr>
      <t xml:space="preserve"> No se observó actualización de documentos del proceso de Gestión de Talento Humano durante el mes de diciembre de 2020, por lo anterior se mantiene el porcentaje de avance del seguimiento anterior.
Se recuerda que la actualización de refiere a toda la documentación del proceso donde se relacionan procedimientos, formatos, instructivos, protocolos, manuales, et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*Manuales: 1 creado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Recomendación:</t>
    </r>
    <r>
      <rPr>
        <sz val="10"/>
        <rFont val="Times New Roman"/>
        <family val="1"/>
      </rPr>
      <t xml:space="preserve"> Realizar un plan de choque, de tal manera que permita dar cumplimiento a la acción, dado que a la fecha esta se encuentra atrasada, es importante contar con documentos que permitan identificar la necesidad de actualización o no de los documentos del proceso, ejemplo actas.
</t>
    </r>
    <r>
      <rPr>
        <b/>
        <sz val="10"/>
        <rFont val="Times New Roman"/>
        <family val="1"/>
      </rPr>
      <t xml:space="preserve">Mayo 2021: </t>
    </r>
    <r>
      <rPr>
        <sz val="10"/>
        <rFont val="Times New Roman"/>
        <family val="1"/>
      </rPr>
      <t xml:space="preserve">Se evidenció  la solicitud de  actualización de los siguientes documentos: formato autorización de licencias y permisos,  formato planilla control mensual cobro de incapacidades y/o licencias, Procedimiento para el recobro de incapacidades y licencias; sin embargo se precisa que la actualización se refiere a toda la documentación del proceso donde se relacionan procedimientos, formatos, instructivos, protocolos, manuales, etc;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 Manuales: 1 creados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 xml:space="preserve">Recomendación: </t>
    </r>
    <r>
      <rPr>
        <sz val="10"/>
        <rFont val="Times New Roman"/>
        <family val="1"/>
      </rPr>
      <t>Realizar un plan de choque, de tal manera que permita dar cumplimiento a la acción, dado que a la fecha esta se encuentra atrasada, es importante contar con documentos que permitan identificar la necesidad de actualización o no de los documentos del proceso, ejemplo actas.</t>
    </r>
  </si>
  <si>
    <t>PMI 144</t>
  </si>
  <si>
    <t>NC
No se ha generado la tabulación del consolidado de encuesta de los usuarios, lo cual contraviene el numeral 9.1.2 de la norma ISO 9001:2015</t>
  </si>
  <si>
    <t xml:space="preserve">
1. Debilidades en el seguimiento a la  aplicación y tabulación de las encuestas de satisfacción y percepción  para la prestación del servicio al Ciudadano.
</t>
  </si>
  <si>
    <t>Desconocimiento de la percepción real y oportuna de los usuarios  respecto de calidad de atención y posibles mejoras en la prestación del servicio a la ciudadanía.</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</si>
  <si>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</si>
  <si>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Subdirector(a)
Administrativo(a)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</si>
  <si>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</si>
  <si>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</si>
  <si>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</si>
  <si>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</si>
  <si>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t>PMI 145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</si>
  <si>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</si>
  <si>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 xml:space="preserve">1 Falta de Fortalecimiento en los  controles integrados para la atención y seguimiento a las Peticiones, Quejas, Reclamos y Solicitudes- PQRS recibidas.
</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</si>
  <si>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</si>
  <si>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</si>
  <si>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</si>
  <si>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</si>
  <si>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1/10/2018
2.1/11/2018
3.1/10//2018</t>
  </si>
  <si>
    <t>1.31/12/2018
2.30/11/2018
3.31/12/2018</t>
  </si>
  <si>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</si>
  <si>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</si>
  <si>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t>PMI 146</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</si>
  <si>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</si>
  <si>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 xml:space="preserve">1. Fallas en el funcionamiento del PBX Institucional.
2. Falta de capacitación sobre la misionalidad de la entidad.
3. Falta de apropiación sobre la importancia de la atención telefónica a la comunidad.
</t>
  </si>
  <si>
    <t xml:space="preserve"> Afectación en los niveles de satisfacción del ciudadano al dejar de recibir y/o dar tratamiento a la totalidad de consultas, solicitudes, etc, presentados a través del canal telefónico de la entidad.</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</si>
  <si>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</si>
  <si>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1. Diagnóstico de la operación telefónica de la línea institucional.
2. Número de jornadas de inducción- reinducción desarrolladas.
3. Número de ejercicios de " Ciudadano incógnito" a través del canal telefónico.
4.  Manual de Servicio al Ciudadano, aprobado.</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</si>
  <si>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</si>
  <si>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1. 1/10/2018
2.1/10/2018
3. 1/11/2018
4.1/10/2018</t>
  </si>
  <si>
    <t>1.31/10/2018
2.31/03/2019
3.31/03/2019
4.31/12/2018</t>
  </si>
  <si>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</si>
  <si>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</si>
  <si>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t>PMI 147</t>
  </si>
  <si>
    <t>auditoría al Sistema de Seguridad de la Información en su alcance correspondiente al proceso de Gestión Tecnológica, vigencia 12 dejunio de 2018 hasta el 28 de junio de 2018.</t>
  </si>
  <si>
    <t>Documentación incompleta de componentes en la fase de Planificación</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</si>
  <si>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</si>
  <si>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</si>
  <si>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Ocasiona el incumplimiento de un mandato legal específicamente en el numeral 2.2.9.1.3.2 del decreto 1078 de 2015 y la consecuente sanción disciplinaria a que hubiere lugar.</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</si>
  <si>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</si>
  <si>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Subsecretario de Gestión Corporativa</t>
  </si>
  <si>
    <t>Lider del proceso de Gestión tecnologica</t>
  </si>
  <si>
    <t xml:space="preserve">Documento Aprobado en la fase de planificación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</si>
  <si>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</si>
  <si>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</si>
  <si>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r>
      <rPr>
        <b/>
        <sz val="10"/>
        <color theme="1"/>
        <rFont val="Times New Roman"/>
        <family val="1"/>
      </rPr>
      <t xml:space="preserve">
Diciembre 2020 : </t>
    </r>
    <r>
      <rPr>
        <sz val="10"/>
        <color theme="1"/>
        <rFont val="Times New Roman"/>
        <family val="1"/>
      </rPr>
      <t>Esta accion se cierra, debido a que se detecta la misma debilidad en el  marco de la auditoria de gestión de seguridad de la información vigencia 2020, se formularon las acciones PMI373-PMI380</t>
    </r>
  </si>
  <si>
    <t>NA</t>
  </si>
  <si>
    <t>PMI 148</t>
  </si>
  <si>
    <t>Incumplimiento de los requisitos legales en los componentes de la fase de Implementación</t>
  </si>
  <si>
    <t xml:space="preserve"> 12/06/2018 - 28/06/2018</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</si>
  <si>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</si>
  <si>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</si>
  <si>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Documento Aprobado en la fase de implementación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</si>
  <si>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</si>
  <si>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</si>
  <si>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r>
      <rPr>
        <b/>
        <sz val="10"/>
        <rFont val="Times New Roman"/>
        <family val="1"/>
      </rPr>
      <t xml:space="preserve">Diciembre 2020 </t>
    </r>
    <r>
      <rPr>
        <sz val="10"/>
        <rFont val="Times New Roman"/>
        <family val="1"/>
      </rPr>
      <t>: Esta accion se cierra, debido a que se detecta la misma debilidad en el  marco de la auditoria de gestión de seguridad de la información vigencia 2020, se formularon las acciones PMI373-PMI380</t>
    </r>
  </si>
  <si>
    <t>PMI 149</t>
  </si>
  <si>
    <t>Incumplimiento de los requisitos legales de los componentes de la fase de Evaluación y Desempeño</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</si>
  <si>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</si>
  <si>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</si>
  <si>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</si>
  <si>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Documento Aprobado en la fase de Evaluación</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</si>
  <si>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</si>
  <si>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</si>
  <si>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</si>
  <si>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150</t>
  </si>
  <si>
    <t>Incumplimiento de los requisitos legales de los componentes de la fase de Mejora Continua</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</si>
  <si>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</si>
  <si>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</si>
  <si>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Documento Aprobado en la fase de mejora continua</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</si>
  <si>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</si>
  <si>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</si>
  <si>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</si>
  <si>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151</t>
  </si>
  <si>
    <t>Por riesgo de incumplimiento en la conformación de 14 expedientes como meta de la vigencia 2017.</t>
  </si>
  <si>
    <t>Debilidad en la supervisión de los contratos relacionados con la entrega de los insumos principales para la conformación de los expedientes de legalización de asentamientos humanos informales.</t>
  </si>
  <si>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</si>
  <si>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</si>
  <si>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 xml:space="preserve"># seguimientos realizados </t>
  </si>
  <si>
    <t xml:space="preserve">1 Seguimiento mensual </t>
  </si>
  <si>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</si>
  <si>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</si>
  <si>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t>PMI 152</t>
  </si>
  <si>
    <t>Incumplimiento del principio de publicidad de la actividad contractual definida en el artículo 2.2.1.1.1.7.1. Decreto 1082 de 2015.</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</si>
  <si>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</si>
  <si>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</si>
  <si>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</si>
  <si>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5 seguimientos periódicos a la “publicidad de la actividad contractual” para los CPS.</t>
  </si>
  <si>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</si>
  <si>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</si>
  <si>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153</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</si>
  <si>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</si>
  <si>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</si>
  <si>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</si>
  <si>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</si>
  <si>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t>#Capacitaciones</t>
  </si>
  <si>
    <t xml:space="preserve">1 capacitación </t>
  </si>
  <si>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</si>
  <si>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</si>
  <si>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154</t>
  </si>
  <si>
    <t xml:space="preserve">NC 1. Incumplimiento del Principio de Publicidad de la Actividad Contractual definida en el Artículo 2.2.1.1.1.7.1. Decreto 1082 de 2015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</si>
  <si>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</si>
  <si>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Inobservancia del deber de difusión pública de las actuaciones contractuales que genera suspicacia e incertidumbre en los interesados frente a la gestión contractual de la SDHT.</t>
  </si>
  <si>
    <t>Revisar los procesos contractuales auditados, correspondientes al proyecto de inversión 1075,  y verificar el cumplimiento del principio de publicidad en el Secop I .</t>
  </si>
  <si>
    <t>Subdirectora Administrativa</t>
  </si>
  <si>
    <t xml:space="preserve">Porcentaje de procesos contractuales auditados, correspondientes al proyecto de inversión No. 1075 revisados. </t>
  </si>
  <si>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</si>
  <si>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</si>
  <si>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t>PMI 155</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</si>
  <si>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</si>
  <si>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 xml:space="preserve">Expedir una circular referente a la obligación de publicar, en el término establecido en el procedimiento, los documentos correspondientes a cada proceso contractual en el Secop II, y quiénes son los responsables de la publicación. </t>
  </si>
  <si>
    <t>No. de circulares expedidas</t>
  </si>
  <si>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</si>
  <si>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</si>
  <si>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t>PMI 156</t>
  </si>
  <si>
    <t>OBS 1. El documento mediante el cual se reglamentan los "REQUISITOS DE EXPERIENCIA E IDONEIDAD Y HONORARIOS PARA CONTRATOS DE PRESTACIÓN DE SERVICIOS VIGENCIA 2017" carece de fecha y de la Resolución aprobatoria del reglamento.</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</si>
  <si>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</si>
  <si>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Posibilidad de configuración de contratos realidad.</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</si>
  <si>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</si>
  <si>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 Subdirectora Administrativa</t>
  </si>
  <si>
    <t>Porcentaje de procesos de contratación  de prestación de servicios con recursos del proyecto de inversión 1075 verificados</t>
  </si>
  <si>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</si>
  <si>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</si>
  <si>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t>PMI 157</t>
  </si>
  <si>
    <t>OBS 2. Ineficiencia la supervisión de las obligaciones contractuales por incumplimiento a lo previsto en el artículo 83 de la Ley 1474 de 2011 y el numeral 3.4. y ss. Manual de Contratación SDHT.</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</si>
  <si>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</si>
  <si>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Inobservancia del deber de velar por la adecuada ejecución y cumplimiento de las obligaciones contractuales por parte del contratista, establecido en el artículo 83 de la Ley 1474 de 2011.</t>
  </si>
  <si>
    <t xml:space="preserve">Realizar una capacitaacion dirigida a los supervisores, sobre las obligaciones a su cargo, de acuerdo con el Manual de Contratación de la SDHT. </t>
  </si>
  <si>
    <t xml:space="preserve"> Subdirectora Financiera </t>
  </si>
  <si>
    <t>No. de capacitaciones realizadas</t>
  </si>
  <si>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</si>
  <si>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</si>
  <si>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t>PMI 158</t>
  </si>
  <si>
    <t>OBS 3. Convenio Interadministrativo No. 415 de 2017 FNA - SDHT.</t>
  </si>
  <si>
    <t>Subdirección de Recursos Públicos</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</si>
  <si>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</si>
  <si>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Se pone bajo riesgo el cumplimiento de la meta del Proyecto, dada la baja vinculación de hogares.</t>
  </si>
  <si>
    <t>Adelantar las acciones necesarias para lograr la ejecución presupuestal de los recursos de la vigencia 2018, destinados a subsidios familiares de vivienda, en el proyecto de inversión 1075.</t>
  </si>
  <si>
    <t>Subsecretaria de Gestión Financiera</t>
  </si>
  <si>
    <t>Subdirector de Recursos Públicos</t>
  </si>
  <si>
    <t>Porcentaje de acciones necesarias para la adecuada ejecución presupuestal</t>
  </si>
  <si>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</si>
  <si>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</si>
  <si>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t>PMI 159</t>
  </si>
  <si>
    <t>OBS 5. Inconsistencia en la información que reporta el Sistema de Presupuesto Distrital - Predis (informe a 30-09-2017) frente a los reportes de contratación de la página oficial.</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</si>
  <si>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</si>
  <si>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Genera desinformación a las partes interesadas.</t>
  </si>
  <si>
    <t>Actualizar la información de los contratos No. 062 de 2017 y 033 de 2017 reportada por la entidad en la página oficial de la SDHT para que coincida con la reportada en el Sistema de Presupuesto Distrital - PREDIS.</t>
  </si>
  <si>
    <t>No. de actualizaciones de la página oficial de la SDHT</t>
  </si>
  <si>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</si>
  <si>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</si>
  <si>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t>PMI 160</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</si>
  <si>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</si>
  <si>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Incluir en los informes de contratación que se publiquen en la página web de la entidad, la referencia a que dicha información ha sido verificada y contrastada con la reportada en el Sistema de Presupuesto Distrital - PREDIS.</t>
  </si>
  <si>
    <t>Porcentaje de informes de contratación publicados, previamente contrastados con la información del Sistema PREDIS</t>
  </si>
  <si>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</si>
  <si>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</si>
  <si>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t>PMI 161</t>
  </si>
  <si>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</si>
  <si>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t>Subdirección de Recursos Privados</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</si>
  <si>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</si>
  <si>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Sobreestimación del cumplimiento del indicador y por lo tanto de la meta general del proyecto 1075.</t>
  </si>
  <si>
    <t>Verificar que los documentos entregados como soporte del cumplimiento de las metas del proyecto de inversión 1075, en el 2018, correspondan con el porcentaje de cumplimiento reportado en SIPI y en SEGPLAN</t>
  </si>
  <si>
    <t>Subdirector de Recursos Privados</t>
  </si>
  <si>
    <t>Porcentaje de documentos de soporte revisados, para la entrega de reportes de cumplimiento de las metas del proyecto de inversión 1075</t>
  </si>
  <si>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</si>
  <si>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</si>
  <si>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t>PMI 162</t>
  </si>
  <si>
    <t xml:space="preserve"> Incumplimiento de tres (3) acciones establecidas en el Plan de Mejoramiento con la Contraloría.</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</si>
  <si>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</si>
  <si>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xml:space="preserve">Posible materialización de sanciones disciplinarias por parte del Ente de Control </t>
  </si>
  <si>
    <t xml:space="preserve">Posterior a la remisión de los soportes que den cuenta del cumplimiento de los hallazgos generados por la Contraloría, realizar mesa de trabajo con la Oficina Asesora de Control Interno para verificar la conformidad de los soportes remitidos. </t>
  </si>
  <si>
    <t>Número de mesas de trabajo</t>
  </si>
  <si>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</si>
  <si>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</si>
  <si>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t>PMI 163</t>
  </si>
  <si>
    <t xml:space="preserve">Deficiencia en controles en el aplicativo SJP7 relacionados con Seguridad de la Información </t>
  </si>
  <si>
    <t>* Falta de parametrización del aplicativo JSP7-GOBIERNO
* Desconocimiento en las funcionalidades del aplicativo</t>
  </si>
  <si>
    <t xml:space="preserve"> incumplimiento del numeral A.9 de la norma ISO
27001:2013 “Control de Acceso”</t>
  </si>
  <si>
    <t>Solicitar mediante correo electrónico a la Empresa Jsp7-GOBIERNO, quien administra en sistema contable que realice las parametrizaciones necesarias para que las sesiones inactivas se suspendan luego de un periodo determinado de inactividad.</t>
  </si>
  <si>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</si>
  <si>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</si>
  <si>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t>PMI 164</t>
  </si>
  <si>
    <t>* Falta de parametrización del aplicativo JSP7-GOBIERNO
* Desconocimiento de las funcionalidades del aplicatiivo
* Desconocimiento por parte del personal de la necesidad de generar cambio de contraseña periódico</t>
  </si>
  <si>
    <t>Posible pérdida de información por la falta de seguridad en el aplicativo</t>
  </si>
  <si>
    <t>Solicitar mediante correo electrónico al administrador del sistema contable que realice la implementación de la la gestión de cambio de contraseñas para los usuarios.</t>
  </si>
  <si>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</si>
  <si>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</si>
  <si>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t>PMI 165</t>
  </si>
  <si>
    <t>* Falta de parametrización del aplicativo JSP7-GOBIERNO
* La no identificación de la necesidad o no de mantener el sistema contable bajo el link de sitio seguro</t>
  </si>
  <si>
    <t xml:space="preserve"> incumplimiento del numeral A.9 de la norma ISO
27001:2013 “Control de Acceso”
Posible pérdida de información por acceso de terceros que no cuentan con los permisos requeridos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</si>
  <si>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</si>
  <si>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Memorando solicitud de concepto</t>
  </si>
  <si>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</si>
  <si>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</si>
  <si>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t>PMI 166</t>
  </si>
  <si>
    <t>* Falta de parametrización del aplicativo JSP7-GOBIERNO
* Falta de seguimiento y revisión de los usuarios creados en el sistema y los roles asignados a cada uno de ellos.</t>
  </si>
  <si>
    <t>Existencia de usuarios para el registro de la información contable que no deben estar habilitados</t>
  </si>
  <si>
    <t>Realizar una revisión semestral de los usuarios que se encuentran activos en el aplicativo contable a fin de realizar las depuraciones pertinentes para que no se encuentren habilitados usuarios que no deben estarlo.</t>
  </si>
  <si>
    <t>Informe de revisión de usuarios</t>
  </si>
  <si>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</si>
  <si>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</si>
  <si>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t>PMI 167</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</si>
  <si>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</si>
  <si>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Proceso de Control de Vivienda y Veeduría de las Curadurías.</t>
  </si>
  <si>
    <t>Debilidades en el manejo de la información financiera la cual se refleja en la falta de aplicación de la figura de depuración contable</t>
  </si>
  <si>
    <t>Incumplimiento del Régimen de Contabilidad Pública Título II - Capítulo Ünico, así como del Manual de Procesos y Procedimientos de la SDHT y el Proceso de Control de Vivienda y Veeduría de las Curadurías.</t>
  </si>
  <si>
    <t>Actualizar el Procedimiento cobro persuasivo de la imposición de multas y/o sanciones - PM05-PR11</t>
  </si>
  <si>
    <t>procedimiento modificado "Procedimiento cobro persuasivo de la imposición de multas y/o sanciones"</t>
  </si>
  <si>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</si>
  <si>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</si>
  <si>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168</t>
  </si>
  <si>
    <t>Incumplimiento de las fechas de reporte de información establecidas "Protocolo para el análisis, conciliación y contabilización de las multas impuestas por la Entidad - PS04-PT03 - V4"</t>
  </si>
  <si>
    <t>Proceso de Control de Vivienda y Veeduría de las Curadurías - Proceso Gestión Financiera</t>
  </si>
  <si>
    <t>Subsecretaría de Inspección, Vigilancia y Control de Vivienda - Subdirección Financiera</t>
  </si>
  <si>
    <t>Ausencia en el flujo de la información y comunicación para el análisis, conciliación y contabilización de las multas impuestas a los infractores de las normas de arrendamiento y enajenación de bienes inmuebles destinados a vivienda</t>
  </si>
  <si>
    <t>Posibles sanciones por incumplimiento en los reportes de ley establecidos por la Direccion Distrital de Contabilidad Pública.</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</si>
  <si>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</si>
  <si>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1. Reportes realizados Quincenales 
2. Estrategia formulada
3. (No. De actividades ejecutadas de la estrategia / No. De actividades programadas de la estrategia.)*100%</t>
  </si>
  <si>
    <t>1. 12
2. 1
3. 100%</t>
  </si>
  <si>
    <t>1. 1/01/2019
2. 1/01/2019
3.1/03/2019</t>
  </si>
  <si>
    <t>1. 30/06/2019
2. 30/04/2019
3. 30/10/2019</t>
  </si>
  <si>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</si>
  <si>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</si>
  <si>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t>PMI 169</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</si>
  <si>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</si>
  <si>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 xml:space="preserve">1. Debilidades en la gestión administrativa para la reconstrucción de expedientes                           2. Debilidades en el manejo de la información financiera la cual se refleja en la falta de aplicación de la figura de depuración contable                                                                                                  </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</si>
  <si>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</si>
  <si>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</si>
  <si>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</si>
  <si>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1. 1
2. 100%
3. 100%
4. 100%</t>
  </si>
  <si>
    <t>1. 1/01/2019
2. 1/02/2019
3. 1/04/2019
4. 1/05/2019</t>
  </si>
  <si>
    <t>1. 15/04/2019
2. 30/07/2019
3. 30/08/2019
4. 30/10/2019</t>
  </si>
  <si>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</si>
  <si>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</si>
  <si>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t>PMI 170</t>
  </si>
  <si>
    <t>Desactualización del "Procedimiento cobro persuasivo de la imposición de multas y/o sanciones - PM05-PR11 del 09 de febrero de 2017 - Versión 8"</t>
  </si>
  <si>
    <t>Debilidad en el seguimiento y monitoreo a las actividades del procedimiento frente a la normatividad vigente</t>
  </si>
  <si>
    <t>Perdida de oportunidad de hacerse parte de las acreencias por parte de la Secretaria de Hacienda.</t>
  </si>
  <si>
    <t>Un procedimiento modificado "Procedimiento cobro persuasivo de la imposición de multas y/o sanciones"</t>
  </si>
  <si>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</si>
  <si>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</si>
  <si>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171</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</si>
  <si>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</si>
  <si>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Gestión de soluciones habitacionales</t>
  </si>
  <si>
    <t>Subdirección de Gestión del Suelo</t>
  </si>
  <si>
    <t>Inexistencia de herramienta en la cual se ponga en evidencia la verificación del cumplimiento en la entrega de la Carta de Términos.</t>
  </si>
  <si>
    <t>No existiendo evidencia del cumplimiento al deber de verificar la entrega de la Carta de Términos se dificultará el ejercicio de un control sobre el adecuado funcionamiento del seguimiento a las declaratorias.</t>
  </si>
  <si>
    <t>Crear un método por el que se pueda comprobar el cumplimiento de la gestión de verificación de entrega de la Carta de Términos en los expedientes sobre los que a futuro se desarrolle esta labor.</t>
  </si>
  <si>
    <t>Pestaña creada en el aplicativo SIDEC como seguimiento al envío de la carta de términos.</t>
  </si>
  <si>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</si>
  <si>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</si>
  <si>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t>PMI 172</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</si>
  <si>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</si>
  <si>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Esta situación se presenta toda vez que la incorporación en el expediente de estos alcances  se encuentra sujeta a aprobación, previa ejecución del respectivo control de calidad.</t>
  </si>
  <si>
    <t>De continuarse esta disonancia entre los expedientes físicos y los archivos contenidos en el SIDEC, únicamente podrá confiarse en el expediente físico, por cuanto sólo lo allí dispuesto contará con algún control de calidad.</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</si>
  <si>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</si>
  <si>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Subdirecciòn de Programas y Proyectos</t>
  </si>
  <si>
    <t>Procedimiento Ajustado</t>
  </si>
  <si>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</si>
  <si>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</si>
  <si>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t>PMI 173</t>
  </si>
  <si>
    <t>La fecha de ejecutoria de la resolución de declaración de desarrollo prioritario  número 147 de 2008, señalada en la correspondiente Constancia de Ejecutoria, no coincide con la fecha que se expone en el SIDEC.</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</si>
  <si>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</si>
  <si>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Esta circunstancia no permite conocer con agilidad la fecha de ejecutoria de las resoluciones de declaración de construcción o desarrollo prioritario, debiendo remitirse a las Constancias de Ejecutoria.</t>
  </si>
  <si>
    <t>Implementar una pestaña en el SIDEC en donde se informa la fecha de ejecutoria prevista en las Constancias de Ejecutoria del 100% de los procesos que cuenten con ésta, en aquellos expedientes que se actualicen en esta vigencia.</t>
  </si>
  <si>
    <t>Pestaña implementada en donde se informa la fecha de ejecutoria prevista en las Constancias de Ejecutoria de  los procesos que cuenten con ésta, en aquellos expedientes que se actualicen a futuro.</t>
  </si>
  <si>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</si>
  <si>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</si>
  <si>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t>PMI 174</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</si>
  <si>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</si>
  <si>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</si>
  <si>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</si>
  <si>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Modificar el procedimiento PM02-PR08 de tal forma que la información obtenida por las labores de seguimiento a planes parciales sea incorporada en el SIDEC, incluyendo aquella que se obtenga con anterioridad al inicio de ejecución del plan parcial.</t>
  </si>
  <si>
    <t>Procedimiento ajustado.</t>
  </si>
  <si>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</si>
  <si>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</si>
  <si>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t>PMI 175</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</si>
  <si>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</si>
  <si>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Dada la gran cantidad de predios sobre los cuales reposa declaratoria de desarrollo y/o contrucción prioritaria, es posible que existan algunos inmuebles en los que ha faltado seguimiento periódico, por la inexistencia de sistema de alertas.</t>
  </si>
  <si>
    <t>De persistir la falta de seguimiento sobre los predios sobre los cuales reposa declaratoria de desarrollo y/o contrucción prioritaria se imposibilitará el cumplimiento de los fines que con éstas se persigue.</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</si>
  <si>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</si>
  <si>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Mecanismo de alertas implementado en el aplicativo SIDEC.</t>
  </si>
  <si>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</si>
  <si>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</si>
  <si>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t>PMI 176</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</si>
  <si>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</si>
  <si>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La Subdireccion ha desarollado seguimientos periodicos con el fin de mantener actualizada la informacion sobre el cumplimiento de las metas, pero estos no son suficientes para una adecuada trazabilidad.</t>
  </si>
  <si>
    <t>La inoportunidad del registro de la información dificulta a la entidad contar con informacion precisa que revele el estado real sobre el cumplimiento de las metas del proyecto de inversión.</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</si>
  <si>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</si>
  <si>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Plan de acción elaborado, Aprobado e implementado. 
Numero de actualizaciones realizadas.</t>
  </si>
  <si>
    <t>1
3</t>
  </si>
  <si>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</si>
  <si>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</si>
  <si>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t>PMI 177</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</si>
  <si>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</si>
  <si>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Actualmente no existe una adecuada caracterización que permita identificar las situaciones que producen salidas no conformes.</t>
  </si>
  <si>
    <t>Al no existir una adecuada caracterización que permita identificar salidas no conformes, ni acciones concretas para eliminar las no conformidades, no hay mecanismos que permitan solventar las situaciones que generan este fenómeno.</t>
  </si>
  <si>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</si>
  <si>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t>Documento "Caracterización de productos y servicios" actualizado.</t>
  </si>
  <si>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</si>
  <si>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</si>
  <si>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t>PMI 178</t>
  </si>
  <si>
    <t>Diferencias entre las actividades, controles y responsabilidades del procedimiento frente a su ejecución</t>
  </si>
  <si>
    <t xml:space="preserve">*Falta de actualización de los procedimientos conforme a su ejecución.
</t>
  </si>
  <si>
    <t>Eventuales inexactitudes en la aplicación de los procedimientos de liquidación de la nómina, prestaciones sociales y vinculación de personal por falta de puntos de control y/o registros.</t>
  </si>
  <si>
    <t>Actualizar de los procedimientos y establecer puntos de control y/o registros</t>
  </si>
  <si>
    <t>Subsecretario(a) de Gestión Corporativa y Control Interno Disciplinario</t>
  </si>
  <si>
    <t>Subdirección Administrativa
Subdirección de Programas y Proyectos</t>
  </si>
  <si>
    <t>Tres procedimientos actualizados</t>
  </si>
  <si>
    <t xml:space="preserve">1. Actualizar procedimiento PS01-PR01 
2. Actualizar procedimiento PS01-PR02 
3. Actualizar procedimiento PS01-PR08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</si>
  <si>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</si>
  <si>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</si>
  <si>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179</t>
  </si>
  <si>
    <t>Falta de puntos de control en las actividades de  los procedimientos  auditados</t>
  </si>
  <si>
    <t>Subdirección Administrativa 
Subdirección de Programas y Proyectos</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</si>
  <si>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</si>
  <si>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</si>
  <si>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180</t>
  </si>
  <si>
    <t>Inoperancia e inutilización de las funcionalidades contratadas y pagadas del software adquirido</t>
  </si>
  <si>
    <t>*Falta de parametrización de las funcionalidades requeridas para la ejecución de los procedimientos de liquidación de prestaciones sociales, nomina, parafiscales y aportes a los fondos de cesantías públicos.</t>
  </si>
  <si>
    <t>Eventuales inexactitudes en la aplicación de los procedimientos de liquidación de la nómina, prestaciones sociales y vinculación de personal.</t>
  </si>
  <si>
    <t>Llevar a cabo mesas de trabajo con el proveedor del software con el fin de revisar y realizar las parametrizaciones requeridas</t>
  </si>
  <si>
    <t>(funcionalidades parametrizadas) 
/
 (funcionalidades total a parametrizar)</t>
  </si>
  <si>
    <t>Mesa de trabajo con el Proveedor</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</si>
  <si>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</si>
  <si>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</si>
  <si>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Diciembre 2020: </t>
    </r>
    <r>
      <rPr>
        <sz val="10"/>
        <rFont val="Times New Roman"/>
        <family val="1"/>
      </rPr>
      <t>El proceso remite:
3 carpetas con la información de nómina para los meses de octubre, noviembre y diciembre de 2020. En cada una de ellas se evidencian comprobantes de nómina, reportes de descuentos y provisiones. Quedan pendientes los ajustes de horas extras, compensatorios, interrupción y reanude e vacaciones, ausentismos como licencias, encargos.
Se deja el indicador como venía hasta el momento ya que no es posible calcular el avance con la información proporcionada.</t>
    </r>
    <r>
      <rPr>
        <b/>
        <sz val="10"/>
        <rFont val="Times New Roman"/>
        <family val="1"/>
      </rPr>
      <t xml:space="preserve">
Recomendación: </t>
    </r>
    <r>
      <rPr>
        <sz val="10"/>
        <rFont val="Times New Roman"/>
        <family val="1"/>
      </rPr>
      <t xml:space="preserve">Se reitera la recomendación del seguimiento anterior de remitir el total de funcionalidades a parametrizar para poder hacer el cálculo del indicador de acuerdo con la información entregada dado que la acción ya venció y se encuentra atrasada.
</t>
    </r>
    <r>
      <rPr>
        <b/>
        <sz val="10"/>
        <rFont val="Times New Roman"/>
        <family val="1"/>
      </rPr>
      <t xml:space="preserve">Mayo 2021: : </t>
    </r>
    <r>
      <rPr>
        <sz val="10"/>
        <rFont val="Times New Roman"/>
        <family val="1"/>
      </rPr>
      <t xml:space="preserve">El proceso remite: 5 carpetas con la información de nómina para los meses de enero,  febrero, marzo, abril y mayo de 2021 . Se mantiene el indicador con el seguimiento anterior, ya que no es posible calcular el avance con la información proporcionada.
</t>
    </r>
    <r>
      <rPr>
        <b/>
        <sz val="10"/>
        <rFont val="Times New Roman"/>
        <family val="1"/>
      </rPr>
      <t xml:space="preserve">Recomendación: </t>
    </r>
    <r>
      <rPr>
        <sz val="10"/>
        <rFont val="Times New Roman"/>
        <family val="1"/>
      </rPr>
      <t>Se mantiene la recomendación del seguimiento anterior.</t>
    </r>
  </si>
  <si>
    <t>PMI 181</t>
  </si>
  <si>
    <t>Deficiencia en los controles en el aplicativo de nómina JSP7 relacionados con Seguridad de la Información</t>
  </si>
  <si>
    <t>No se tiene un procedimiento preciso para el registro, revisión de usuarios en el aplicativo JSP7. Los mecanismos para el ingreso al aplicativo de nómina no tienen la seguridad suficiente.</t>
  </si>
  <si>
    <t xml:space="preserve">
Eventuales afectaciones de la confidencialidad e integridad de la información, teniendo en cuenta que los usuarios pueden realizar actividades en el sistema, que entren en conflicto entre sí.</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</si>
  <si>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</si>
  <si>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Subdirector(a) Administrativo(a)
Subdirector(a) Financiero(a)
Subdirección de Programas y Proyectos</t>
  </si>
  <si>
    <t>Un protocolo creado y socializado</t>
  </si>
  <si>
    <t>Crear y socializar protocolo</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</si>
  <si>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</si>
  <si>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</si>
  <si>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xml:space="preserve">: Se reitera la recomendación dada en el seguimiento anterior.
</t>
    </r>
    <r>
      <rPr>
        <b/>
        <sz val="10"/>
        <rFont val="Times New Roman"/>
        <family val="1"/>
      </rPr>
      <t>Diciembre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Se reitera la recomendación de seguimiento anterior.</t>
    </r>
    <r>
      <rPr>
        <b/>
        <sz val="10"/>
        <rFont val="Times New Roman"/>
        <family val="1"/>
      </rPr>
      <t xml:space="preserve">
Mayo 2021: </t>
    </r>
    <r>
      <rPr>
        <sz val="10"/>
        <rFont val="Times New Roman"/>
        <family val="1"/>
      </rPr>
      <t xml:space="preserve">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</si>
  <si>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t>PMI 182</t>
  </si>
  <si>
    <t>Falta de transferencia de conocimiento respecto de las funcionalidades del Software JSP7 Gobierno</t>
  </si>
  <si>
    <t>Falta de inducción frente al uso del Software JSP7.</t>
  </si>
  <si>
    <t>Realizar inducción frente al uso del software de acuerdo a lo establecido en el protocolo.</t>
  </si>
  <si>
    <t>Subdirector(a) Administrativo(a)
Subdirector(a) Financiero(a)</t>
  </si>
  <si>
    <t>Una inducción realizada</t>
  </si>
  <si>
    <t>Realizar Inducción</t>
  </si>
  <si>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</si>
  <si>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</si>
  <si>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t>PMI 183</t>
  </si>
  <si>
    <t>Incongruencias en la información reportada mensualmente al SIDEAP</t>
  </si>
  <si>
    <t>Falta de puntos de control en el reporte de la información en el SIDEAP</t>
  </si>
  <si>
    <t>Eventuales inexactitudes en la información reportada al Sistema de Información Distrital del Empleo y la Administración Pública SIDEAP.</t>
  </si>
  <si>
    <t>Atraves de un formato garantizar que una sea la persona que elabora la base de datos con la información a cargar en el SIDEAP y otra quien realice la verificación del correcto cargue de la información.</t>
  </si>
  <si>
    <t>Subdirector(a) Administrativo(a)</t>
  </si>
  <si>
    <t>Un formato creado</t>
  </si>
  <si>
    <t xml:space="preserve">Creación e implementación del formato
</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</si>
  <si>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</si>
  <si>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t>Karen Martínez</t>
  </si>
  <si>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</si>
  <si>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t>PMI 184</t>
  </si>
  <si>
    <t>Indebida planeación y ejecución del Plan Institucional de Capacitación y el plan de estímulos vigencia 2018</t>
  </si>
  <si>
    <t>Falta de  seguimiento a la ejecución del plan de capacitación.</t>
  </si>
  <si>
    <t>Eventuales debilidades en el fortalecimiento de competencias de los funcionarios.</t>
  </si>
  <si>
    <t>Realizar actualización del procedimiento donde se determine controles y registros que permitan realizar seguimiento a la formulación y ejecución del Plan institucional de capacitación.</t>
  </si>
  <si>
    <t>Un procedimiento actualizado</t>
  </si>
  <si>
    <t xml:space="preserve">Actualizar procedimiento PS01-PR05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</si>
  <si>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</si>
  <si>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</si>
  <si>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t>PMI 185</t>
  </si>
  <si>
    <t>Debilidades en la ejecución de las actividades establecidas en el PS01-PR07 Procedimiento de suscripción  de los acuerdos de gestión Versión 04</t>
  </si>
  <si>
    <t>Falta de seguimiento y evaluación al Procedimiento de suscripción de los acuerdos de gestión</t>
  </si>
  <si>
    <t>Eventual incumplimiento de la norma.</t>
  </si>
  <si>
    <t>Realizar actualización del procedimiento donde se determine puntos de control para el seguimiento y evalución a la suscripción  de los acuerdos de gestión</t>
  </si>
  <si>
    <t>Actualizar procedimiento PS01-PR07</t>
  </si>
  <si>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</si>
  <si>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</si>
  <si>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t>PMI 186</t>
  </si>
  <si>
    <t xml:space="preserve">Incumplimiento de los requisitos establecidos para el Sistema de Seguridad y Salud en el Trabajo </t>
  </si>
  <si>
    <t>Falta de puntos de control y seguimiento en la planificación del sistema.</t>
  </si>
  <si>
    <t>Eventuales sanciones de carácter disciplinario y fiscal.</t>
  </si>
  <si>
    <t>Reportar al COPASST, a través de un informe mensual las acciones ejecutadas para dar cumplimiento al plan anual de trabajo del SG-SST vigencia 2019.</t>
  </si>
  <si>
    <t>Entrega de un informe mensual al COPASST.</t>
  </si>
  <si>
    <t>Entrega de informe mensual al COPASST.</t>
  </si>
  <si>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</si>
  <si>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t>Rosa Guzman</t>
  </si>
  <si>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</si>
  <si>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t>PMI 187</t>
  </si>
  <si>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</si>
  <si>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t>No remisión de información por parte de la Subdirección de Recursos Públicos a la Subdirección Financiera.</t>
  </si>
  <si>
    <t>Sobrestimación en las cifras contables presentadas en los estados financieros de la Secretaría.</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</si>
  <si>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</si>
  <si>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</si>
  <si>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</si>
  <si>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r>
      <rPr>
        <b/>
        <sz val="10"/>
        <color theme="1"/>
        <rFont val="Times New Roman"/>
        <family val="1"/>
      </rPr>
      <t>Diciembre 2020</t>
    </r>
    <r>
      <rPr>
        <sz val="10"/>
        <color theme="1"/>
        <rFont val="Times New Roman"/>
        <family val="1"/>
      </rPr>
      <t>: No se ha remitido la reformulacion de la acción por parte de la Subsecretaria de Gestión Financiera y la Subdirección Financiera,  por tal razón la acción continua en estado INEFECTIVA.</t>
    </r>
  </si>
  <si>
    <t>No se puede determinar</t>
  </si>
  <si>
    <t>INEFECTIVA</t>
  </si>
  <si>
    <t>PMI 188</t>
  </si>
  <si>
    <t>Subdirección Financiera -Subsecretaría Jurídica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</si>
  <si>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</si>
  <si>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Presuntas incidencias disciplinarias y/o fiscales, opinión negativa de los estados financieros dictaminados por
la Contraloría de Bogotá.</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</si>
  <si>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</si>
  <si>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 xml:space="preserve"> numero de proceso sancionatorios resueltos ( actos administrativos) numero de solicitudes recibidas / </t>
  </si>
  <si>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</si>
  <si>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xml:space="preserve">: No se ha remitido la reformulacion de la acción por parte de la Subsecretaria de Gestión Financiera y la Subdirección Financiera,  por tal razón la acción continua en estado INEFECTIVA.
</t>
    </r>
    <r>
      <rPr>
        <b/>
        <sz val="10"/>
        <rFont val="Times New Roman"/>
        <family val="1"/>
      </rPr>
      <t>Diciembre 2020</t>
    </r>
    <r>
      <rPr>
        <sz val="10"/>
        <rFont val="Times New Roman"/>
        <family val="1"/>
      </rPr>
      <t>: No se ha remitido la reformulacion de la acción por parte de la Subsecretaria de Gestión Financiera y la Subdirección Financiera,  por tal razón la acción continua en estado INEFECTIVA.</t>
    </r>
  </si>
  <si>
    <t>PMI 189</t>
  </si>
  <si>
    <t>Observación No. 1 Debilidades en la información reportada en informe de seguimiento al proyecto de inversión 417 durante la vigencia 2018</t>
  </si>
  <si>
    <t>20-may-2019</t>
  </si>
  <si>
    <t>Control de Vivienda 
y 
veeduría a las Curadurías</t>
  </si>
  <si>
    <t>Subdirectora de Prevención y Seguimiento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</si>
  <si>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</si>
  <si>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La información que se reporta en el Sistema SIPI no es pertinente y puede generar que sea imprecisa para la toma de decisiones</t>
  </si>
  <si>
    <t>1. Realizar un informe mensual que permita verificar la implementación del indicador 2093 modificado para la vigencia 2019 para su posterior reporte en el SIPI</t>
  </si>
  <si>
    <t>No de informes realizados</t>
  </si>
  <si>
    <t>5 informes</t>
  </si>
  <si>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</si>
  <si>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</si>
  <si>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t>PMI 190</t>
  </si>
  <si>
    <t>Observación No.2 Incumplimiento de los términos para la expedición de la Matrícula de Arrendador</t>
  </si>
  <si>
    <t>Misional
Control de Vivienda 
y 
veeduría a las Curadurías</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</si>
  <si>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</si>
  <si>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Incumplimiento de la normatividad legal vigente, conllevando a que se puedan generar quejas contra la Secretaría Distrital del Hábitat.
</t>
  </si>
  <si>
    <t xml:space="preserve">1. Realizar el seguimiento quincenal a traves de una matriz en excel, la cual se remita a los servidores públicos encargados de los trámites de matrículas y  generar alertas de las matrículas próximas a vencer.
</t>
  </si>
  <si>
    <t xml:space="preserve">1. No. de matrices remitidas 
</t>
  </si>
  <si>
    <t xml:space="preserve">1. 11
</t>
  </si>
  <si>
    <t xml:space="preserve">
2. 02/07/2019
</t>
  </si>
  <si>
    <t>2. 15/12/2019</t>
  </si>
  <si>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</si>
  <si>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</si>
  <si>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t xml:space="preserve">
2. Realizar capacitación a los servidores públicos encargados de la expedición de matrículas en el prcoedimiento PM05-PR32 Versión 3
</t>
  </si>
  <si>
    <t xml:space="preserve">
2. No. de capacitaciones realizadas
</t>
  </si>
  <si>
    <t xml:space="preserve">
2. 1 capacitación
</t>
  </si>
  <si>
    <t xml:space="preserve">
2. 31/07/2019
</t>
  </si>
  <si>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</si>
  <si>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</si>
  <si>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t>PMI 191</t>
  </si>
  <si>
    <t>Observación No. 3 Asignación de la Matrícula de Arrendador, sin el cumplimiento de los requisitos establecidos</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</si>
  <si>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</si>
  <si>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No cumplimiento de los términos establecidos en la normatividad legal vigente para la asignación de matrícula de arrendador</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</si>
  <si>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</si>
  <si>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No. de matrices realizadas</t>
  </si>
  <si>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</si>
  <si>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</si>
  <si>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t>PMI 192</t>
  </si>
  <si>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</si>
  <si>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t>Proceso de Control de Vivienda y Veeduría de las Curadurías</t>
  </si>
  <si>
    <t xml:space="preserve">    1. Debilidades en el manejo de la información para el seguimiento del proyecto de inversión 417, ocasionada por las inconsistencias arrojadas en el reporte del Sistema SIDIVIC y en la forma de reportar el seguimiento en el Sistema SIPI</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</si>
  <si>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</si>
  <si>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</si>
  <si>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No. De Informes realizados mensuales</t>
  </si>
  <si>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</si>
  <si>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</si>
  <si>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</si>
  <si>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PMI 193</t>
  </si>
  <si>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</si>
  <si>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t>Control de Vivienda y Veeduría de las Curadurías</t>
  </si>
  <si>
    <t>Diferencias  en el  registro en la base de datos de cobro persuasivo de las multas impuestas en vigencias pasadas</t>
  </si>
  <si>
    <t>Incumplimiento al Manual de Procesos de la SDHT y al Proceso de Control de Vivienda y Veeduría de las Curadurías.</t>
  </si>
  <si>
    <t>Actualizar mensualmente la base de datos cobro persuasivo registrando el estado actual de todas las multas impuestas incluyendo el historíco de todas las resoluciones a partir del 2017</t>
  </si>
  <si>
    <t>No. De Base de datos de cobro persuasivo actualizada mensualmente</t>
  </si>
  <si>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</si>
  <si>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</si>
  <si>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t>No contar con un software actualizado del Sistema de Información Distrital de Inspección, Vigilancia y Control de Vivienda - SIDIVIC, que permita reducir los fallos de vulnerabilidad en la información reportada</t>
  </si>
  <si>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</si>
  <si>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t>Subdirector de Prevención y Seguimiento</t>
  </si>
  <si>
    <t>Subsecretaria de Gestión Corporativa y CID</t>
  </si>
  <si>
    <t>No. De seguimientos realizados</t>
  </si>
  <si>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</si>
  <si>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</si>
  <si>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194</t>
  </si>
  <si>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</si>
  <si>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t>Debilidades en la gestión administrativa por la ausencia de soportes que demuestren las acciones adelantadas    en el Expediente con Radicación 3-2012-79974-163</t>
  </si>
  <si>
    <t>Incumplimiento del Manual de Procesos y Procedimientos de la SDHT y el Proceso de Control de Vivienda y Veeduría de las Curadurías.</t>
  </si>
  <si>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</si>
  <si>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t xml:space="preserve">(No. De reuniones realizadas / 6 )*100                               </t>
  </si>
  <si>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</si>
  <si>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</si>
  <si>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t xml:space="preserve">Falta de seguimiento a la gestión administrativa en las investigaciones adelantadas en la Subdirección de Investigaciones y Control de Vivienda </t>
  </si>
  <si>
    <t>PMI 195</t>
  </si>
  <si>
    <t>Observación No.7 Ausencia de punto de control que permita mitigar la ocurrencia de errores reiterativos en las diferencias presentadas en las conciliaciones mensuales.</t>
  </si>
  <si>
    <t>Diferencias en la información registrada en la base de datos de cobro persuasivo respecto a cifras e información de las multas entregadas a la Subdirección Financiera</t>
  </si>
  <si>
    <t>Actualizar la base de datos de cobro persuasivo teniendo en cuenta las observaciones generadas de las conciliaciones mensuales reportadas por la Subdirección Financiera y dar respuesta a a traves de memorandos a las observaciones generadas</t>
  </si>
  <si>
    <t>No. de memorandos emitidos para la Subdirección Financiera</t>
  </si>
  <si>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</si>
  <si>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</si>
  <si>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</si>
  <si>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</si>
  <si>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</si>
  <si>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196</t>
  </si>
  <si>
    <t>Observación No. 8. Sistema de información SIDIVIC con deficiencias en seguridad digital</t>
  </si>
  <si>
    <t>Desarrollo de nuevas versiones de lenguaje de programacion y motores de base de datos por parte de los fabricantes que con llevan a la finalizacion de actualizaciones y soporte de versiones anteriores.</t>
  </si>
  <si>
    <t>Vulnerabilidad del Sistema de Información de SIDIVIC</t>
  </si>
  <si>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</si>
  <si>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</si>
  <si>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</si>
  <si>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t>PMI 197</t>
  </si>
  <si>
    <t>Observación No. 9. Deficiencia en las características de seguridad de la información en la base de datos cobro persuasivo</t>
  </si>
  <si>
    <t xml:space="preserve">Subdirector de Investigaciones y Control de Vivienda </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</si>
  <si>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</si>
  <si>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Perdida de la información de la base de datos de cobro persuasivo, lo cual generaría la perdida de la trazabilidad de las multas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</si>
  <si>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</si>
  <si>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No. de carpeta de cobro persuasivo cargada en el servidor</t>
  </si>
  <si>
    <t>1 Carpeta de cobro persuasivo cargada en el Servidor de la Entidad</t>
  </si>
  <si>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</si>
  <si>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</si>
  <si>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</si>
  <si>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t xml:space="preserve">Subdirectora de Prevención y Seguimiento
</t>
  </si>
  <si>
    <t xml:space="preserve">
Subsecretaria de Gestión Corporativa y CID</t>
  </si>
  <si>
    <t xml:space="preserve">
No. de Seguimientos Realizados</t>
  </si>
  <si>
    <t xml:space="preserve">
 6</t>
  </si>
  <si>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</si>
  <si>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198</t>
  </si>
  <si>
    <t>Observación No. 10 Incumplimiento de las actividades del procedimiento de gestión de cuentas de usuario</t>
  </si>
  <si>
    <t xml:space="preserve">Las solicitudes de creación, modificación o suspensión de usuarios se realizan a traves de correo electrónico
No se realiza la aplicación del procedimiento PS05-PR08 Gestión de cuentas de Usuario versión 4
</t>
  </si>
  <si>
    <t>Pérdida de confidencialidad de la información por acceso no autorizado</t>
  </si>
  <si>
    <t>1. Solicitar a la Subsecretaría de Gestión Coporativa y CID capacitar al administrador del Sistema SIDIVIC en el procedimiento PS05-PR08 Gestión de cuentas de usario versión 4</t>
  </si>
  <si>
    <t xml:space="preserve">No. de capacitaciones realizadas </t>
  </si>
  <si>
    <t>1 Capacitación</t>
  </si>
  <si>
    <t>1. 27/06/2019</t>
  </si>
  <si>
    <t>1. 26/07/2019</t>
  </si>
  <si>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</si>
  <si>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</si>
  <si>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t>2. Realizar las creaciones, modificaciones o suspensión de usuarios  del sistema SIDIVIC teniendo en cuenta lo estipulado en el procedimiento PS05-PR05 vigente</t>
  </si>
  <si>
    <t xml:space="preserve">Subdirectora de Prevención y Seguimiento  </t>
  </si>
  <si>
    <t xml:space="preserve">Subsecretaria de Gestión Corporativa y CID
</t>
  </si>
  <si>
    <t xml:space="preserve">
2. No. de usuarios creados, modificados o suspendidos en SIDIVIC / No. de solicitudes de creación, modificación o suspensión de usuarios realizadas a traves de la mesa de ayuda en el periodo de seguimiento
</t>
  </si>
  <si>
    <t xml:space="preserve">2. 100%
</t>
  </si>
  <si>
    <t xml:space="preserve">
2. 31/12/2019
</t>
  </si>
  <si>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</si>
  <si>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</si>
  <si>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</si>
  <si>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3. No. de usarios revisados de acuerdo a lo registrado en SIDIVIC /No. de usarios registrados en el SIDIVIC
</t>
  </si>
  <si>
    <t xml:space="preserve">
3. 100%
</t>
  </si>
  <si>
    <t xml:space="preserve">3. 27/06/2019
</t>
  </si>
  <si>
    <t xml:space="preserve">30/08/2019
</t>
  </si>
  <si>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</si>
  <si>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</si>
  <si>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</si>
  <si>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 xml:space="preserve">Subsecretaria de Gestión Corpoartiva y CID
</t>
  </si>
  <si>
    <t xml:space="preserve">
4.  No. de Seguimientos Realizados</t>
  </si>
  <si>
    <t>4.6</t>
  </si>
  <si>
    <t>PMI 199</t>
  </si>
  <si>
    <t>Observación No, 11 Incumplimiento de las actividades establecidas en el procedimiento Tratamiento del Producto No conforme PE01-PR03 V5 –(16 de agosto de 2017)</t>
  </si>
  <si>
    <t>Control de vivienda y veeduría a las curadurías</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</si>
  <si>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</si>
  <si>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Inadecuado tratamiento de los productos no conformes derivados del proceso </t>
  </si>
  <si>
    <t>1.	Realizar la actualización de la caracterización de productos y servicios del proceso de control de vivienda y veeduría las curadurías</t>
  </si>
  <si>
    <t>Subdirector de Investigaciones y Control de Vivienda
Subdirectora de Prevención y Seguimiento</t>
  </si>
  <si>
    <t xml:space="preserve">1. Caracterización de productos, servicios o trámites actualizada
</t>
  </si>
  <si>
    <t xml:space="preserve">1. Caracterización actualizada
</t>
  </si>
  <si>
    <t>1. 26/06/2019</t>
  </si>
  <si>
    <t>1. 31/08/2019</t>
  </si>
  <si>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</si>
  <si>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</si>
  <si>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t>2.	Solicitar a la Subdirección de Programas y Proyectos la capacitación a los subdirectores en la identificación del producto no conforme de acuerdo a la norma ISO 9001:2015 y en el procedimiento de tratamiento de producto no conforme vigente.</t>
  </si>
  <si>
    <t xml:space="preserve">
2. No. de  memorandos remitidos
</t>
  </si>
  <si>
    <t xml:space="preserve">
2. 1
</t>
  </si>
  <si>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</si>
  <si>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</si>
  <si>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t xml:space="preserve">3.	Solicitar a traves de memorando interno al subdirector (a) de prevención y seguimiento y Subdirector (a) de Investigaciones y control de vivienda la identificación de salidas no conformes
</t>
  </si>
  <si>
    <t xml:space="preserve">3. No. de memorando remitidos
</t>
  </si>
  <si>
    <t xml:space="preserve">3. 1
</t>
  </si>
  <si>
    <t xml:space="preserve">3. 15/08/2019
</t>
  </si>
  <si>
    <t xml:space="preserve">3. 12/12/2019
</t>
  </si>
  <si>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</si>
  <si>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</si>
  <si>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t xml:space="preserve">
4.	Aplicar el procedimiento de tratamiento de producto no conforme que se encuentre vigente teniendo en cuenta los informes trimestrales informados por los subdirectores
</t>
  </si>
  <si>
    <t xml:space="preserve">4. No. de reportes de aplicación del procedimiento de tratamiento de productos no conformes
</t>
  </si>
  <si>
    <t xml:space="preserve">4 Reportes de aplicación del procedimiento de tratamiento de productos no conformes vigente
</t>
  </si>
  <si>
    <t xml:space="preserve">4. 15/08/2019
</t>
  </si>
  <si>
    <t>4.12/12/2019</t>
  </si>
  <si>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</si>
  <si>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</si>
  <si>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t>PMI 200</t>
  </si>
  <si>
    <t>Incumplimiento de actividades dentro del procedimiento PG03-PR04 Identificación y evaluación Periódica de lo Legal</t>
  </si>
  <si>
    <t xml:space="preserve">1. Desconocimiento de la entidad del procedimiento PG03-PR04 Identificación y evaluación periódica de lo legal.
2. Desarticulación del procedimiento PG03-PR05 elaboración y control de documentos con la actualización del normograma.
</t>
  </si>
  <si>
    <t>Posible incumplimiento normativo
Posibles sanciones
Posibles investigaciones</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</si>
  <si>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</si>
  <si>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X</t>
  </si>
  <si>
    <t>1. Socializaciones realizadas/ socializaciones programadas.
2. Mesas de trabajo realizadas/ mesas de trabajo programadas
3. Actualziación del procedimiento PG03-PR05 Elaboración y control de documentos.</t>
  </si>
  <si>
    <t xml:space="preserve">1. dos socializaciones masivas del procedimiento PG03-PR04 o de la definicion de la herramienta Normograma
2. Diecinueve (19) mesas de trabajo.
3. Actualización del procedimiento PG03-PR05 articulando el Normograma  </t>
  </si>
  <si>
    <t>1/06/2019
1/06/2019
01/07/2019</t>
  </si>
  <si>
    <t>10/12/2019
01/11/2019
30/12/2019</t>
  </si>
  <si>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</si>
  <si>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</si>
  <si>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t>PMI 201</t>
  </si>
  <si>
    <t>Debilidad en el cumplimiento de puntos de control del procedimiento PG03-PR04 Identificación y evaluación Periódica de lo Legal</t>
  </si>
  <si>
    <t xml:space="preserve">1. Desconocimiento de la entidad del procedimiento PG03-PR04 Identificación y evaluación periódica de lo legal.
2. Los contrales establecidos son muy manuales, por lo cual se difulta la revisió de las mas de 1000 normas aplicables a la entidad.
</t>
  </si>
  <si>
    <t>Posible desactualización del Normograma.
Posible incumplimiento normativo
Posibles sanciones
Posibles investigaciones</t>
  </si>
  <si>
    <t>1. Realizar 2 socializaciones masivas del procedimeinto PG03-PR04
2. Redefinir los controles establecidos en el procedimento PG03-PR04</t>
  </si>
  <si>
    <t>1. Socializaciones realizadas/ socializaciones programadas.
2. Actualización del procedimiento PG03-PR04 Identificación y evaluación periodica de lo legal</t>
  </si>
  <si>
    <t xml:space="preserve">1. dos socializaciones masivas del procedimiento PG03-PR04 o de la definicion de la herramienta Normograma
2. Actualizar el procedimiento PG03-PR04 redefiniendo controles para su actualización </t>
  </si>
  <si>
    <t xml:space="preserve">
1/06/2019
01/08/2019</t>
  </si>
  <si>
    <t xml:space="preserve">
01/11/2019
27/02/2020</t>
  </si>
  <si>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</si>
  <si>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</si>
  <si>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t>PMI 202</t>
  </si>
  <si>
    <t xml:space="preserve">Publicación inoportuna de los seguimientos del normograma realizados por Control Interno en el marco de las auditorias.  </t>
  </si>
  <si>
    <t>1. Registro de seguimiento al Normograma de una forma manual en una herramienta que no guarda la trazabilidad y es vulnerable de error humano.</t>
  </si>
  <si>
    <t>Posible desactualización del Normograma del proceso.  
Posibles sanciones por incumplimiento normativo.
Posibles demoras en los ajustes y medidas de mejora por parte de los procesos.</t>
  </si>
  <si>
    <t>1. Adquirir una herramienta tecnológica de apoyo al SIG 
2. Incluir en el Mapa Interactivo un espacio para la publicación de los seguimientos al Normograma por parte de la OACI</t>
  </si>
  <si>
    <t>1.  Contrato de adquisición de herramienta Tecnológica firmado.
2. Seguimientos publicados</t>
  </si>
  <si>
    <t>1. una (1) Herramienta tecnológica adquirir
2. Publicar en el Mapa Interactivo los seguimientos al Normograma de la OACI.</t>
  </si>
  <si>
    <t xml:space="preserve">
1/06/2019
01/10/2019
</t>
  </si>
  <si>
    <t xml:space="preserve">
01/11/2019
28/02/2020
</t>
  </si>
  <si>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</si>
  <si>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</si>
  <si>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t>PMI 203</t>
  </si>
  <si>
    <t>Incumplimiento en la aplicación de los niveles de autoridad y responsabilidad para la elaboración, revisión y aprobación de los documentos del Sistema Integrado de Gestión</t>
  </si>
  <si>
    <t>1, Los niveles de autoridad que se encuentran en el procedimiento no son los funcionales.</t>
  </si>
  <si>
    <t>Posible aprobación no válida de un procedimiento y por ende error en la ejecución de este</t>
  </si>
  <si>
    <t>1. Actualización del procedimiento en donde se replanteen los niveles de autoridad
2. Socializar la nueva versión del procedimiento</t>
  </si>
  <si>
    <t xml:space="preserve">1. Procedimiento PG03-PR05 Documentado.
2. Comunicados realizados/Comunicados programados
</t>
  </si>
  <si>
    <t>1. (una) 1 actualización del procedimiento PG03-PR05.
2. un (1) comunicado masivo de divulgación de la versión actualizada.</t>
  </si>
  <si>
    <t>15/07/2019
15/07/2019</t>
  </si>
  <si>
    <t>30/01/2020
30/01/2020</t>
  </si>
  <si>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</si>
  <si>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</si>
  <si>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t>PMI 204</t>
  </si>
  <si>
    <t>Desactualización del listado maestro de documentos</t>
  </si>
  <si>
    <t>1. Herramienta del Listado Maestro de Documentos obsoleta, por lo que su actualización es manual
2. Falta de identificación de un riesgo que permita controlar la utilización de uso de documentos desactualizados en la entidad</t>
  </si>
  <si>
    <t>Posible uso de documentación no idónea como precisa el numeral 7.5.3 de la norma ISO 9001:2015</t>
  </si>
  <si>
    <t>1. Identificar el riesgo y definir controles para evitar el uso de documentos desactualizados en la entidad
2. Actualizar el Listado Maestro de Documentos
3. Realizar capacitaciones internas en el equipo SIG frente al uso del Listado Maestro de Documentos</t>
  </si>
  <si>
    <t>1. un (1) riesgos identificado.
2. Actualización del LMD, con la corrección de los hallazgos identificados.
3. Capacitaciones realizadas/ capacitaciones programadas.</t>
  </si>
  <si>
    <t>1. Documentar un riesgo asociado al proceso de Administración del SIG.
2. Actualizar en el LMD, los documentos mencionados.
3. Realizar dos capacitaciones en el uso del LMD</t>
  </si>
  <si>
    <t>15/07/2019
15/07/2019
01/09/2019</t>
  </si>
  <si>
    <t>30/09/2019
31/12/2019
31/12/2019</t>
  </si>
  <si>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</si>
  <si>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</si>
  <si>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t>PMI 205</t>
  </si>
  <si>
    <t xml:space="preserve">
Debilidad en la aplicación de puntos de control del procedimiento PG03-PR08 Auditorías Internas al Sistema de Gestión de Calidad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</si>
  <si>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</si>
  <si>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Posibles demoras en las correcciones y medidas de mejora por parte de los procesos auditados </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</si>
  <si>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</si>
  <si>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x</t>
  </si>
  <si>
    <t>1. Actualización del procedimiento PG03-PR08.
2. Socialización realizada del procedimiento PG03-PR08 al equipo auditor.
3. Especificación indicada en el estudio previo, frente a la redacción de hallazgos.</t>
  </si>
  <si>
    <t>1. Procedimiento PG03-PR08 actualizado una vez.
2. Realizar una socialización del procedimiento PG03-PR08 con el equipo de aud interna
3. Incluir dentro del estudio previo adelantado una especificación frente a la redacción de los hallazgos.</t>
  </si>
  <si>
    <t>1/07/2019
20/07/2019
01/07/2019</t>
  </si>
  <si>
    <t>20/07/2019
10/08/2019
20/07/2019</t>
  </si>
  <si>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</si>
  <si>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</si>
  <si>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t>PMI 206</t>
  </si>
  <si>
    <t>Debilidad en redacción de No Conformidades</t>
  </si>
  <si>
    <t xml:space="preserve">
•	No definición del requerimiento implícito frente a la redacción de los hallazgos acorde con la norma ISO 19011:2018 en el procedimiento y/o estudios previos del contrato </t>
  </si>
  <si>
    <t>Que los procesos no tomen las acciones que subsanen las causas reales en los planes de mejoramiento formulados.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</si>
  <si>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</si>
  <si>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</si>
  <si>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t>PMI 207</t>
  </si>
  <si>
    <t>Incumplimiento aprobación de Proyecto 7505 “Fortalecimiento Jurídico Institucional”</t>
  </si>
  <si>
    <t>Direccionamiento Estratégico</t>
  </si>
  <si>
    <t xml:space="preserve">•	Desconocimiento del procedimiento y de los puntos de control
•	Premura del tiempo para la inscripción del proyecto en el sistema SEGPLAN por falta de conocimiento </t>
  </si>
  <si>
    <t xml:space="preserve">Posible desconocimiento por parte de los miembros del comité directivo de los componentes y metas del proyecto </t>
  </si>
  <si>
    <t xml:space="preserve">1. Revisar y actualizar el procedimiento PG01-PR02 – Formulación de proyectos de inversión
2. Incluir una lista de chequeo de los pasos que se deben tener en cuenta para iniciar la ejecución de un proyecto de inversión formulado. </t>
  </si>
  <si>
    <t>1. Sumatoria de procesos revisados y actualizados.
2. Sumatoria lista de chequeo  realizados</t>
  </si>
  <si>
    <t>1.  1 procedimeinto actualizado
2. Una lista de chequeo elaborada</t>
  </si>
  <si>
    <t xml:space="preserve">1/07/2019
01/10/2019
</t>
  </si>
  <si>
    <t xml:space="preserve">01/10/2019
01/11/2019
</t>
  </si>
  <si>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</si>
  <si>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</si>
  <si>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208</t>
  </si>
  <si>
    <t>Debilidad en la aplicación del ciclo del proyecto</t>
  </si>
  <si>
    <t>•	Desconocimiento del procedimiento para la inscripción y registro del proyecto en el banco de proyectos del Distrito
•	Premura del tiempo para la inscripción del proyecto en el sistema SEGPLAN
•	Falta de control en las versiones de iniciales del proyecto</t>
  </si>
  <si>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</si>
  <si>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</si>
  <si>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209</t>
  </si>
  <si>
    <t>Debilidad en los procesos de publicación de información de los proyectos de inversión</t>
  </si>
  <si>
    <t>•	Falla en el control de verificación de la información publicada en la página web de la entidad. 
•	Falta de claridad en las etiquetas que guían el acceso a la información</t>
  </si>
  <si>
    <t>Vulneración del acceso a la información pública de manera oportuna, coherente e integra
Incumplimiento de las leyes de transparencia</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</si>
  <si>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</si>
  <si>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1. Sumatoria de formatos de verificación realizados</t>
  </si>
  <si>
    <t xml:space="preserve">1. Un formato de verificación creado </t>
  </si>
  <si>
    <t xml:space="preserve">1/08/2019
01/10/2019
</t>
  </si>
  <si>
    <t xml:space="preserve">01/10/2019
01/02/2020
</t>
  </si>
  <si>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xml:space="preserve">: No se reportaron insumos para seguimiento
</t>
    </r>
    <r>
      <rPr>
        <b/>
        <sz val="10"/>
        <rFont val="Times New Roman"/>
        <family val="1"/>
      </rPr>
      <t>Diciembre de 2020</t>
    </r>
    <r>
      <rPr>
        <sz val="10"/>
        <rFont val="Times New Roman"/>
        <family val="1"/>
      </rPr>
      <t>: En fecha  17 de  Nov  de 2020, se realizo  seguimiento   en el formato PG01-FO620_V1  a la  publicacion  relaizada  en nla pagina  web de la  entodad en fecha   12 de nov  de las  fichas  EBID - Plan de Desarrollo  "UN NUEVO  CONTRATO  SOCIAL Y  AMBIENTAL PARA  LA  BOGOTÁ  DEL  SIGLO XXI" Enlace:  
https://www.habitatbogota.gov.co/transparencia/planeacion/programas-proyectos</t>
    </r>
  </si>
  <si>
    <t xml:space="preserve"> Diligenciamiento   formato   PG01-FO620_V1 de fecha  17 de Nov,  en el  que  se evidencia seguimiento  realizado por  el area.  
Documento en word  PG01- FO620 Lista de verificación publicaciones , de las fichas EBI de los proyectos de inversiòn  - Plan de Desarrollo  "UN NUEVO  CONTRATO  SOCIAL Y  AMBIENTAL PARA  LA  BOGOTÁ  DEL  SIGLO XXI"     </t>
  </si>
  <si>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
</t>
    </r>
    <r>
      <rPr>
        <b/>
        <sz val="10"/>
        <rFont val="Times New Roman"/>
        <family val="1"/>
      </rPr>
      <t>Diciembre 2020</t>
    </r>
    <r>
      <rPr>
        <sz val="10"/>
        <rFont val="Times New Roman"/>
        <family val="1"/>
      </rPr>
      <t xml:space="preserve">: Se observa la aplicaciòn del formato PG01- FO620 Lista de verificación publicaciones , de las fichas EBI de los proyectos de inversiòn  - Plan de Desarrollo  "UN NUEVO  CONTRATO  SOCIAL Y  AMBIENTAL PARA  LA  BOGOTÁ  DEL  SIGLO XXI", no obstante para cerrar esta acción es importante realizar los ajustes en la pagina web de las observaciones que se consignaron en el formato. 
</t>
    </r>
    <r>
      <rPr>
        <b/>
        <sz val="10"/>
        <rFont val="Times New Roman"/>
        <family val="1"/>
      </rPr>
      <t>Recomendacion:</t>
    </r>
    <r>
      <rPr>
        <sz val="10"/>
        <rFont val="Times New Roman"/>
        <family val="1"/>
      </rPr>
      <t xml:space="preserve"> Continuar con la aplicacion del formato y realizar las correcciones en la pagina web registradas en dicho formato, que permita validar la efectividad del mismo.</t>
    </r>
  </si>
  <si>
    <t>PMI 210</t>
  </si>
  <si>
    <t>No realización de actividades del procedimiento PG01-PR07 Procedimiento Formulación y Seguimiento de los Planes de Gestión V9</t>
  </si>
  <si>
    <t>1. Desconocimiento del procedimiento, en cuanto a las actividades y sus responsables.
2. Procedimiento desactualizado</t>
  </si>
  <si>
    <t>Posible toma de decisiones bajo información desactualizada</t>
  </si>
  <si>
    <t xml:space="preserve">1 Actualización del procedimiento de Formulación y seguimiento de los planes de gestión.
2. Socializar el procedimiento a la entidad.
</t>
  </si>
  <si>
    <t xml:space="preserve">1. Procedimiento documentado frente a la formulación y seguimiento a los planes de gestión.
2. Socializaciones realizadas/socializaciones programadas.
</t>
  </si>
  <si>
    <t xml:space="preserve">1. Actualización del documento de formulación y seguimiento a los planes de gestión.
2. Socialización del procedimiento a los responsables de proceso con planes de gestión.
</t>
  </si>
  <si>
    <t xml:space="preserve">23/08/2019
23/08/2019
</t>
  </si>
  <si>
    <t xml:space="preserve">28/02/2020
28/02/2020
</t>
  </si>
  <si>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</si>
  <si>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</si>
  <si>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t>PMI 211</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</si>
  <si>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</si>
  <si>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 xml:space="preserve">1. Desconocimiento del concepto de corrección aplicado en la Norma ISO 9001:2015.
2. Falta de lineamiento en el procedimiento "Planes de Mejoramiento" del concepto de corrección.
</t>
  </si>
  <si>
    <t>Incumplimiento de la norma ISO 9001:2015</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</si>
  <si>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</si>
  <si>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1. Comunicado enviado masivamente
2. Propuesta de actualización del procedimiento de planes de mejoramiento</t>
  </si>
  <si>
    <t>1.  un comunicado oficial
2. Propuesta de actualización del procedimiento de planes de mejoramiento</t>
  </si>
  <si>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</si>
  <si>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</si>
  <si>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t>PMI 212</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</si>
  <si>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</si>
  <si>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 xml:space="preserve">1. No se ha estandarizado la metodología para la identificación de los cambios que podrían afectar el sistema.
</t>
  </si>
  <si>
    <t>Resistencia al cambio frente a la implementación del Sistema Integrado de Gestión</t>
  </si>
  <si>
    <t xml:space="preserve">1. Estandarizar la metodología para la identificación de cambios que podrían afectar el sistema.
</t>
  </si>
  <si>
    <t xml:space="preserve">1. Metodología aprobada </t>
  </si>
  <si>
    <t>1. Una metodología estandarizada</t>
  </si>
  <si>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</si>
  <si>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</si>
  <si>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t>PMI 213</t>
  </si>
  <si>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</si>
  <si>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t xml:space="preserve">
Desconocimiento de la norma Ley 1755 de 2015 al interior de la Entidad, el cual esta asociado al procedimiento.
Seguimiento inoportuno en las PQRS al interior de los procesos de los entidad
</t>
  </si>
  <si>
    <t xml:space="preserve">Posibles acciones disciplinarias en contra de los funcionarios responsables del trámite de PQRSD y de la entidad. 
</t>
  </si>
  <si>
    <t xml:space="preserve">Sensibilización de los términos establecidos en la norma 1755 de 2015 y el procedimiento interno de trámites. 
Generar reportes de seguimiento periódico a las peticiones pendientes por gestionar recibidas en la entidad  </t>
  </si>
  <si>
    <t>Subdireccion Administrativa (Proceso de Gestión de Servicio al Ciudadano) y 
Las demás Subsecretarias</t>
  </si>
  <si>
    <t>Campaña realizada 
Número de reportes de seguimientos realizados / Número de reportes de seguimientos programados</t>
  </si>
  <si>
    <t>Realizar una campaña de sensibilización de los términos establecidos en la Ley 1755 de 2015. 
Generar 2 reportes de seguimientos mensuales a PQRSD pendientes por gestionar</t>
  </si>
  <si>
    <t>1/09/2019
1/09/2019</t>
  </si>
  <si>
    <t>31/12/2019
31/01/2020</t>
  </si>
  <si>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</si>
  <si>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</si>
  <si>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t>PMI 214</t>
  </si>
  <si>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</si>
  <si>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t>Bienes, Servicio e Infraestructura</t>
  </si>
  <si>
    <t>Falta de directriz de interna frente a la formulacion del Plan de Mantenimioento vehicular</t>
  </si>
  <si>
    <t>Posible deterioro del parque automotor de la Entidad</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</si>
  <si>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</si>
  <si>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Aprobación del Plan de mantenimiento de la Entidad</t>
  </si>
  <si>
    <t>Plan de mantenimiento de la Entidad actualizado</t>
  </si>
  <si>
    <t>1/09/2019
1/09/2019</t>
  </si>
  <si>
    <t>15/10/2019
31/12/2019</t>
  </si>
  <si>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</si>
  <si>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t>* Plan de mantenimiento Vigencia 2019.
* Plan de mantenimiento Vigencia 2020.
* Soportes de actualización y divulgación del PS02-PR01Procedimiento Mantenimiento de Infraestructura Física, Bienes Muebles e Inmuebles</t>
  </si>
  <si>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</si>
  <si>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t>PMI 215</t>
  </si>
  <si>
    <r>
      <t xml:space="preserve">Materialización del riesgo denominado </t>
    </r>
    <r>
      <rPr>
        <i/>
        <sz val="10"/>
        <rFont val="Times New Roman"/>
        <family val="1"/>
      </rPr>
      <t>Pérdida o Destrucción de Expedientes</t>
    </r>
  </si>
  <si>
    <t>05/08/2019</t>
  </si>
  <si>
    <t>Control de Vivienda y Veeduria a las Curadurias</t>
  </si>
  <si>
    <t>Subdirección de Investigaciones y Control de Vivienda</t>
  </si>
  <si>
    <t>Los servidores de la Subdirección no cuentan con cajones con seguridad para guardar los expedientes durante las jornadas de almuerzo o a la hora de terminación de la jornada</t>
  </si>
  <si>
    <t>Se puede generar caducidad de terminos y/o pérdida de competencia y/o pérdida de fuerza de ejecutoria</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</si>
  <si>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</si>
  <si>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Subsecretaria de Inspeccion, Vigilancia y Control de Vivienda
Subdirector de Investigaciones Y Control de Vivienda</t>
  </si>
  <si>
    <t>No. De mesas de trabajo realizadas</t>
  </si>
  <si>
    <t>1 mesa de trabajo realizada</t>
  </si>
  <si>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</si>
  <si>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</si>
  <si>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t>No se puede controlar si una persona la cual no tiene asignado el expediente se lo lleve, teniendo en cuenta el flujo de carpetas que se manejan en la Subdirección</t>
  </si>
  <si>
    <t>El unico archivo que reposa de los expedientes es el fisico y no digital</t>
  </si>
  <si>
    <t>Realizar el proceso de reconstrucción de los Expedientes con Radicación Nros.  3-2016-47430-47, 3-2016-47430-426 y 3-2016-47430-127.</t>
  </si>
  <si>
    <t>Corrección</t>
  </si>
  <si>
    <t>(N° de expedientes reconstruidos  por la Entidad / 3)*100</t>
  </si>
  <si>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</si>
  <si>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</si>
  <si>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t>PMI 216</t>
  </si>
  <si>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</si>
  <si>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t>15 y 16 de abril 2019 / Fecha del la formulación del PMI 12/12/2019</t>
  </si>
  <si>
    <t xml:space="preserve">
La Entidad desconocía la normatividad aplicable para la elaboración del diagnostico, con ocasión de la visita administrativa realizada en la vigencia 2017 y 2018 por el Archivo Distrital .</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</si>
  <si>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</si>
  <si>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Informe del Diagnóstico Integral de Archivos</t>
  </si>
  <si>
    <t xml:space="preserve">Informe Diagnóstico de Archivo  Elaborado </t>
  </si>
  <si>
    <t xml:space="preserve">Generar el  Informe del Diagnóstico de Archivo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</si>
  <si>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</si>
  <si>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</si>
  <si>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t>NICOLÁS</t>
  </si>
  <si>
    <t>La Entidad aplico la herramienta de recolección de información que facilitó la Dirección Distrital de Archivo de Bogotá para la elaboración del diagnostico. Es importante que con base en esta herramienta se elabore el diagnostico integral de archivos el cual debe reflejar la totalidad de la documentación que custodia, recibe, produce, tramita y administran en razón de sus funciones, indiferente del medio en que esta se contenga ( Análogo, Digital o Electrónico).</t>
  </si>
  <si>
    <t>La Entidad desconocía la Metodología para actualizar el Diagnóstico, con ocasión de la visita administrativa realizada en la vigencia 2017 y 2018 por el Archivo Distrital .</t>
  </si>
  <si>
    <t>Elaborar un lineamiento para la actualización del Diagnóstico Integral de Archivos conforme a las necesidades.</t>
  </si>
  <si>
    <t xml:space="preserve">Lineamiento para la actualización del Diagnóstico Integral de Archivos </t>
  </si>
  <si>
    <t>Lineamiento para la actualización del Diagnóstico Integral de Archivos</t>
  </si>
  <si>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r>
      <rPr>
        <b/>
        <sz val="10"/>
        <rFont val="Times New Roman"/>
        <family val="1"/>
      </rPr>
      <t xml:space="preserve">Diciembre 2020: </t>
    </r>
    <r>
      <rPr>
        <sz val="10"/>
        <rFont val="Times New Roman"/>
        <family val="1"/>
      </rPr>
      <t xml:space="preserve">Actualmente el proceso se encuentra en proceso de ejecución de la acción
</t>
    </r>
    <r>
      <rPr>
        <b/>
        <sz val="10"/>
        <rFont val="Times New Roman"/>
        <family val="1"/>
      </rPr>
      <t xml:space="preserve">Mayo 2021: </t>
    </r>
    <r>
      <rPr>
        <sz val="10"/>
        <rFont val="Times New Roman"/>
        <family val="1"/>
      </rPr>
      <t>Se reitera el argumento dado en mayo de 2020 - los lineamientos están dispuestos por el AGN y el AB, adicionalmente están incluídos en el SGDEA</t>
    </r>
  </si>
  <si>
    <t>Nicolás Castillo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</si>
  <si>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r>
      <rPr>
        <b/>
        <sz val="10"/>
        <rFont val="Times New Roman"/>
        <family val="1"/>
      </rPr>
      <t>Diciembre 2020</t>
    </r>
    <r>
      <rPr>
        <sz val="10"/>
        <rFont val="Times New Roman"/>
        <family val="1"/>
      </rPr>
      <t xml:space="preserve">: Se  evidenció un documento de diagnóstico en editable Word, pero el referente indica que este documento no se encuentra actualizado a la fecha de corte. Por lo anterior se mantiene el mismo avance que el seguimiento anterior.
</t>
    </r>
    <r>
      <rPr>
        <b/>
        <sz val="10"/>
        <rFont val="Times New Roman"/>
        <family val="1"/>
      </rPr>
      <t xml:space="preserve">Recomendación: </t>
    </r>
    <r>
      <rPr>
        <sz val="10"/>
        <rFont val="Times New Roman"/>
        <family val="1"/>
      </rPr>
      <t xml:space="preserve">Continuar con la gestión necesaria para dar cumplimiento a lo establecido en la acción.
</t>
    </r>
    <r>
      <rPr>
        <b/>
        <sz val="10"/>
        <rFont val="Times New Roman"/>
        <family val="1"/>
      </rPr>
      <t>Mayo 2021:</t>
    </r>
    <r>
      <rPr>
        <sz val="10"/>
        <rFont val="Times New Roman"/>
        <family val="1"/>
      </rPr>
      <t xml:space="preserve"> La dependencia no remite soportes que permitan validar el avance y/o cumplimiento de la acción, en mesa de trabajo se expresa por parte del responsable de la acción que al momento no se cuenta con un Lineamiento para la actualización del Diagnóstico Integral de Archivos, sin embargo, se especifica que dichos lineamientos son impartidos directamente por el Archivo General de la nación y por el Archivo de Bogotá. Se indica al responsable de la acción que el indicador de la acción es un “Lineamiento para la actualización del Diagnóstico Integral de Archivos”.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14 de junio de 2020.
</t>
    </r>
  </si>
  <si>
    <t>PMI 217A</t>
  </si>
  <si>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</si>
  <si>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t>La Entidad desconocía la normatividad aplicable para la actualización de la Política , con ocasión de la visita administrativa realizada en la vigencia 2017 y 2018 por el Archivo Distrital .</t>
  </si>
  <si>
    <t>La desactualización de la política de Gestión Documental de la Entidad genera incertidumbre en la alineación de los procesos e integración de los mismos.</t>
  </si>
  <si>
    <t xml:space="preserve">Actualizar la Política de Gestión Documental </t>
  </si>
  <si>
    <t>Política Actualizada</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</si>
  <si>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 xml:space="preserve">El documento se encuentra en proceso de actualización.
</t>
    </r>
    <r>
      <rPr>
        <b/>
        <sz val="10"/>
        <rFont val="Times New Roman"/>
        <family val="1"/>
      </rPr>
      <t>Diciembre 2020:</t>
    </r>
    <r>
      <rPr>
        <sz val="10"/>
        <rFont val="Times New Roman"/>
        <family val="1"/>
      </rPr>
      <t xml:space="preserve"> Se realizo actualización de la Política de Gestión Documental, y fue enviada a la Subdirección de Programas y Proyectos  el día 29 de Diciembre de 2020.</t>
    </r>
  </si>
  <si>
    <t>PDF "Correo_ dic31 Política G Documental"
PDF "Correo_ Politica Gestión Documental dic31 "
PDF "Correo_ Publicación de Instrumentos"
PDF "Política de Gestión Documental (1)"</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</si>
  <si>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r>
      <rPr>
        <b/>
        <sz val="10"/>
        <rFont val="Times New Roman"/>
        <family val="1"/>
      </rPr>
      <t xml:space="preserve">Diciembre 2020: </t>
    </r>
    <r>
      <rPr>
        <sz val="10"/>
        <rFont val="Times New Roman"/>
        <family val="1"/>
      </rPr>
      <t xml:space="preserve">Se evidenció el documento PDF denominado “POLÍTICA DE GESTIÓN DOCUMENTAL” a cargo de le Subsecretaría de Gestión Corporativa y Control Interno Disciplinario y de la Subdirección Administrativa, el documento no cuenta con fecha específica en su interior.
</t>
    </r>
  </si>
  <si>
    <t>PMI 217B</t>
  </si>
  <si>
    <t>La Entidad desconocía la normatividad aplicable para la actualización de la Política y por consiguiente su aprobación.</t>
  </si>
  <si>
    <t xml:space="preserve">Gestionar la aprobación de la Política de Gestión Documental por el Comité Institucional de Gestión y Desempeño </t>
  </si>
  <si>
    <t>Política Aprobada</t>
  </si>
  <si>
    <t xml:space="preserve">Aprobar la Política de Gestión Documental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</si>
  <si>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
</t>
    </r>
    <r>
      <rPr>
        <b/>
        <sz val="10"/>
        <rFont val="Times New Roman"/>
        <family val="1"/>
      </rPr>
      <t>Diciembre 2020:</t>
    </r>
    <r>
      <rPr>
        <sz val="10"/>
        <rFont val="Times New Roman"/>
        <family val="1"/>
      </rPr>
      <t xml:space="preserve"> Se encuentra en proceso de revisión por parte de  la Subdirección de Programas y Proyectos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</si>
  <si>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aprobó la “POLÍTICA DE GESTIÓN DOCUMENTAL” por el Comité Institucional de Gestión y Desempeño en la sesión de Diciembre de 2020.
</t>
    </r>
    <r>
      <rPr>
        <b/>
        <sz val="10"/>
        <rFont val="Times New Roman"/>
        <family val="1"/>
      </rPr>
      <t>Recomendación:</t>
    </r>
    <r>
      <rPr>
        <sz val="10"/>
        <rFont val="Times New Roman"/>
        <family val="1"/>
      </rPr>
      <t xml:space="preserve"> Continuar con la gestión necesaria para dar cumplimiento a lo establecido en la acción.
</t>
    </r>
  </si>
  <si>
    <t>PMI 218</t>
  </si>
  <si>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</si>
  <si>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t xml:space="preserve">
La Entidad desconocía la normatividad aplicable para la elaboración de las Tablas de Control de acceso, con ocasión de la visita administrativa realizada en la vigencia 2017 y 2018 por el Archivo Distrital .</t>
  </si>
  <si>
    <t>El no contar con la "tabla de control de acceso", genera incertidumbre en cuanto al acceso a la información sobre la documentación que custodia, recibe, produce, tramita y administra.</t>
  </si>
  <si>
    <t xml:space="preserve">Elaborar la Tabla de Control de Acceso </t>
  </si>
  <si>
    <t>Tabla de Control de Acceso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</si>
  <si>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
</t>
    </r>
    <r>
      <rPr>
        <b/>
        <sz val="10"/>
        <rFont val="Times New Roman"/>
        <family val="1"/>
      </rPr>
      <t>Diciembre 2020:</t>
    </r>
    <r>
      <rPr>
        <sz val="10"/>
        <rFont val="Times New Roman"/>
        <family val="1"/>
      </rPr>
      <t xml:space="preserve"> Se realizo relación de la Tabla de Control de Acceso, y fue enviada a la Subdirección de Programas y Proyectos  el día 17 de Diciembre de 2020..
</t>
    </r>
    <r>
      <rPr>
        <b/>
        <sz val="10"/>
        <rFont val="Times New Roman"/>
        <family val="1"/>
      </rPr>
      <t>Mayo 2021:</t>
    </r>
    <r>
      <rPr>
        <sz val="10"/>
        <rFont val="Times New Roman"/>
        <family val="1"/>
      </rPr>
      <t xml:space="preserve"> Se encuentra publicado en el Mapa de Procesos.</t>
    </r>
  </si>
  <si>
    <t>PDF "Tablas clasificación accesos V1P"</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</si>
  <si>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 xml:space="preserve">realizar las actividades pertinentes para finalizar a cabalidad la acción teniendo en cuenta que esta acción se encuentra vencida desde hace 3 meses
</t>
    </r>
    <r>
      <rPr>
        <b/>
        <sz val="10"/>
        <rFont val="Times New Roman"/>
        <family val="1"/>
      </rPr>
      <t xml:space="preserve">Diciembre 2020: </t>
    </r>
    <r>
      <rPr>
        <sz val="10"/>
        <rFont val="Times New Roman"/>
        <family val="1"/>
      </rPr>
      <t xml:space="preserve">Se evidenció documento en Word denominado “TABLAS DE CONTROL DE ACCESO PARA EL ESTABLECIMIENTO CATEGORÍAS ADECUADAS DE DERECHOS Y RESTRICCIONES DE ACCESO Y SEGURIDAD APLICABLES A LOS DOCUMENTOS – TCA” con vigencia diciembre 2020 en donde se incluyen los términos sobre información pública, clasificada y reservada y se realiza la clasificación de la información de la entidad bajo esos términos; el documento tiene el membrete incorrecto de la entidad.
Se evidenció así mismo documento PDF denominado “Solicitud creación, anulación o modificación de documentos” diligenciado por la Subdirección Administrativa con el fin de recibir verificación y aprobación por parte de programas y proyectos.
Se observó correo electrónico del 17 de diciembre de 2020 en el cual se remite el documento de Tablas de Control de Acceso – TCA a Programas y proyectos, para su revisión y aprobación.
Se establece un avance del 50% de avance teniendo en cuenta que se evidenció la gestión de actualización del documento establecido en la acción, quedando pendiente la aprobación por parte de Programas y Proyectos y la publicacion de las TCA en el mapa interactivo de la entidad.
</t>
    </r>
    <r>
      <rPr>
        <b/>
        <sz val="10"/>
        <rFont val="Times New Roman"/>
        <family val="1"/>
      </rPr>
      <t xml:space="preserve">Recomendación: </t>
    </r>
    <r>
      <rPr>
        <sz val="10"/>
        <rFont val="Times New Roman"/>
        <family val="1"/>
      </rPr>
      <t xml:space="preserve">Realizar el cambio de membrete en el documento final de carácter urgente y continuar con la gestión necesaria que de fin a la realización de la acción y continuar con la gestión de la acción estableciendo una prioridad alta, teniendo en cuenta que esta acción esta vencida desde el 14/07/2020. 
</t>
    </r>
    <r>
      <rPr>
        <b/>
        <sz val="10"/>
        <rFont val="Times New Roman"/>
        <family val="1"/>
      </rPr>
      <t>Mayo 2021:</t>
    </r>
    <r>
      <rPr>
        <sz val="10"/>
        <rFont val="Times New Roman"/>
        <family val="1"/>
      </rPr>
      <t xml:space="preserve"> Se evidenció documento en PDF denominado “TABLAS DE CONTROL DE ACCESO PARA EL ESTABLECIMIENTO CATEGORÍAS ADECUADAS DE DERECHOS Y RESTRICCIONES DE ACCESO Y SEGURIDAD APLICABLES A LOS DOCUMENTOS-TCA”, en su versión 1 y aprobada el 24 de febrero de 2021. Dentro del documento se encuentran entre otros, los niveles de clasificación de la información y las tablas de control desagregadas por dependencia. Se da por finalizada la acción
</t>
    </r>
    <r>
      <rPr>
        <b/>
        <sz val="10"/>
        <rFont val="Times New Roman"/>
        <family val="1"/>
      </rPr>
      <t>Recomendación:</t>
    </r>
    <r>
      <rPr>
        <sz val="10"/>
        <rFont val="Times New Roman"/>
        <family val="1"/>
      </rPr>
      <t xml:space="preserve"> En próximos seguimientos de otras acciones asignadas, se recomienda proporcionar los soportes que requieran firma, con sus respectivas firmas. </t>
    </r>
  </si>
  <si>
    <t>PMI 219</t>
  </si>
  <si>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</si>
  <si>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t xml:space="preserve">
La Entidad desconocía la normatividad aplicable para la elaboración del Modelo de requisitos, con ocasión de la visita administrativa realizada en la vigencia 2017 y 2018 por el Archivo Distrital .</t>
  </si>
  <si>
    <t>El no contar con el instrumento "Modelo de requisitos para la gestión de documentos electrónicos" genera incertidumbre en cuanto al acceso a la información sobre la documentación que custodia, recibe, produce, tramita y administra.</t>
  </si>
  <si>
    <t xml:space="preserve">Elaborar el Modelo de Requisitos para la Gestión de Documentos Electrónicos de Archivo </t>
  </si>
  <si>
    <t xml:space="preserve">Modelo de Requisitos para la Gestión de Documentos Electrónicos de Archivo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</si>
  <si>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xml:space="preserve">: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Diciembre 2020:</t>
    </r>
    <r>
      <rPr>
        <sz val="10"/>
        <rFont val="Times New Roman"/>
        <family val="1"/>
      </rPr>
      <t xml:space="preserve"> 1.En cumplimiento del numeral 7,2 se ha venido elaborando los Instrumentos Archivísticos como insumo para el SGDEA.
2.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Junio 2021:</t>
    </r>
    <r>
      <rPr>
        <sz val="10"/>
        <rFont val="Times New Roman"/>
        <family val="1"/>
      </rPr>
      <t xml:space="preserve"> El documento se encuentra en construcción, de acuerdo a la Guía del Archivo de Bogotá: "Sistema de Gestión de Documentos Electrónicos de Archivo Para el Distrito Capital-SGDEA- DC".</t>
    </r>
  </si>
  <si>
    <t>Word "SGDEA - DC RTF"</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</si>
  <si>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31/12/2019.
</t>
    </r>
    <r>
      <rPr>
        <b/>
        <sz val="10"/>
        <rFont val="Times New Roman"/>
        <family val="1"/>
      </rPr>
      <t xml:space="preserve">Mayo 2021: </t>
    </r>
    <r>
      <rPr>
        <sz val="10"/>
        <rFont val="Times New Roman"/>
        <family val="1"/>
      </rPr>
      <t xml:space="preserve">Se evidenció que el documento establecido en el indicador se encuentra en construcción a través de archivo Word denominado “SGDEA - DC RTF” en el cual se indica el servicio, el número de requerimiento, el requisito, si este es obligatorio, la fuente y el tipo al que pertenece. Teniendo en cuenta que el documento aún se encuentra en construcción se establece un avance del 33%, se establecerá un 33% adicional una vez el documento se encuentre elaborado en su finalidad y el restante una vez sea validado y aprobado.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2019.
</t>
    </r>
  </si>
  <si>
    <t>PMI 220</t>
  </si>
  <si>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</si>
  <si>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t xml:space="preserve">
La Entidad desconocía la normatividad aplicable para la elaboración del Banco Terminológico, con ocasión de la visita administrativa realizada en la vigencia 2017 y 2018 por el Archivo Distrital .</t>
  </si>
  <si>
    <t>El no contar con el instrumento "Banco terminológico de tipos, series y subseries documentales" genera deficiencias y falencias en la administración y organización de la información emitida por la SDHT.</t>
  </si>
  <si>
    <t>Elaborar el Banco terminológico de tipos, series y subseries documentales.</t>
  </si>
  <si>
    <t>Banco terminológico de tipos, series y subseries documentales.</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</si>
  <si>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</si>
  <si>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</si>
  <si>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t>PMI 221</t>
  </si>
  <si>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</si>
  <si>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t xml:space="preserve">
La Entidad desconocía la normatividad aplicable para el registro de las series documentales,   producto de las TRD, con ocasión de la visita administrativa realizada en la vigencia 2017 y 2018 por el Archivo Distrital .</t>
  </si>
  <si>
    <t>El no contar con el "Registro de las TRD en el registro único de series documentales" genera deficiencias y falencias en la administración y organización de la información emitida por la SDHT.</t>
  </si>
  <si>
    <t>Registrar las series documentales producto de las Tablas de Retención Actualizadas y Convalidadas por el Consejo Distrital de Archivo.</t>
  </si>
  <si>
    <t>Registro de las series documentales ante el Archivo General de la Nación posterior a la Convalidación por el Consejo Distrital de Archivos.</t>
  </si>
  <si>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 xml:space="preserve">El cumplimiento de esta acción depende de la convalidación de la actualización de las Tablas de Retención Documental.
</t>
    </r>
    <r>
      <rPr>
        <b/>
        <sz val="10"/>
        <rFont val="Times New Roman"/>
        <family val="1"/>
      </rPr>
      <t>Diciembre 2020</t>
    </r>
    <r>
      <rPr>
        <sz val="10"/>
        <rFont val="Times New Roman"/>
        <family val="1"/>
      </rPr>
      <t>: La Entidad se encuentra en proceso de ajuste a las Tabla de Retención Documental TRD, en concepto emitido por el Archivo Distrital vía electrónica. Para posterior registro de series documentales. 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</si>
  <si>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xml:space="preserve">: realizar las actividades pertinentes para finalizar a cabalidad la acción teniendo en cuenta que esta acción esta proxima a vencerse.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dado que la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2020.
</t>
    </r>
  </si>
  <si>
    <t>PMI 222</t>
  </si>
  <si>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</si>
  <si>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t xml:space="preserve">
La Entidad desconocía la normatividad aplicable para la elaboración del SIC, con ocasión de la visita administrativa realizada en la vigencia 2017 y 2018 por el Archivo Distrital .</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</si>
  <si>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</si>
  <si>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SIC</t>
  </si>
  <si>
    <t>Documento SIC</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</si>
  <si>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</si>
  <si>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</si>
  <si>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t xml:space="preserve">
La Entidad desconocía la normatividad aplicable para la actualización del SIC y por consiguiente su aprobación.</t>
  </si>
  <si>
    <t>Gestionar la aprobación del SIC</t>
  </si>
  <si>
    <t>SIC aprobado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</si>
  <si>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</si>
  <si>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</si>
  <si>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t>PMI 223</t>
  </si>
  <si>
    <t>Observación 1. Observación NO I. Inconsistencias, debilidades y deficiencias en el documento Plan Estratégico de Tecnologías de la Información y las Comunicaciones (PETIC)</t>
  </si>
  <si>
    <t>Falta de aplicabilidad de los lineamientos y normativa en relación con el establecimiento del PETI, debido a la desalineación de las TIC y la misionalidad de la Entidad.</t>
  </si>
  <si>
    <t xml:space="preserve">Desalineación entre la misionalidad y los proyectos presentados, estos no concuerdan y pueden generar impacto negativo en la gestion.
</t>
  </si>
  <si>
    <t>Actualizar el portafolio de proyectos del PETI dentro del Plan de Acción de la entidad para la viegencia 2020.</t>
  </si>
  <si>
    <t xml:space="preserve">Correctiva_x000D_
</t>
  </si>
  <si>
    <t>Subsecretario de Gestión Corporativa y CID</t>
  </si>
  <si>
    <t>Proceso de Gestión Tecnológica</t>
  </si>
  <si>
    <t>Portafolio de proyectos actualziado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</si>
  <si>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</si>
  <si>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</si>
  <si>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</si>
  <si>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t>PMI 224</t>
  </si>
  <si>
    <t>Elaborar y socializar el procedimiento para la formulación del PETI de acuerdo a los nuevos lineamientos dados por el MINTIC, G.ES.06 Guía para la construcción del PETI versión 1.1.</t>
  </si>
  <si>
    <t>Proceso de Gestión Tecnológica
Subdirección de Programas y Proyectos</t>
  </si>
  <si>
    <t>Procedimiento para la formulación del PETI elaborado y socializado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</si>
  <si>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</si>
  <si>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t>El proceso no entrega soportes asociados a la acción de mejora</t>
  </si>
  <si>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xml:space="preserve">: Se reitera la recomendación realizada en el último seguimiento elaborar y socializar el procedimiento para la formulación del PETI de acuerdo a los nuevos lineamientos dados por el MINTIC, G.ES.06 Guía para la construcción del PETI última versión.
</t>
    </r>
    <r>
      <rPr>
        <b/>
        <sz val="10"/>
        <rFont val="Times New Roman"/>
        <family val="1"/>
      </rPr>
      <t xml:space="preserve">Diciembre 2020: </t>
    </r>
    <r>
      <rPr>
        <sz val="10"/>
        <rFont val="Times New Roman"/>
        <family val="1"/>
      </rPr>
      <t>El proceso remite como soportes los siguientes documentos:
- Anexo 1-Fase 1-Comprender PETI.docx
- Anexo 2-Plan de trabajo fase 2 y 3 PETIC.xlsx
- Anexo 3-PG03-FO387 V5 Caracterización del Proceso.pdf
- Anexo 4-PS05-CP01 Caracterización Gestión Tecnologíca.xlsx
De acuerdo a plan de trabajo remitido, se observa la realización de 11 mesas de trabajo para la formulación del PETI de la entidad.</t>
    </r>
    <r>
      <rPr>
        <b/>
        <sz val="10"/>
        <rFont val="Times New Roman"/>
        <family val="1"/>
      </rPr>
      <t xml:space="preserve">
Recomendación: </t>
    </r>
    <r>
      <rPr>
        <sz val="10"/>
        <rFont val="Times New Roman"/>
        <family val="1"/>
      </rPr>
      <t xml:space="preserve">Se recomienda remitir evidencia de las reuniones sostenidas y de la socialización del procedimiento para la formulación del PETI.
Se queda a la espera de solicitud para la reformulación de la actividad, ya que se aduce que no se justifica elaboración de un procedimiento para elaboración del PETI ya que el mismo tiene una vigencia de 4 años.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Se mantiene la recomendación del seguimiento anterior.</t>
    </r>
  </si>
  <si>
    <t>PMI 225</t>
  </si>
  <si>
    <t>Formular, aprobar y publicar el PETI 2020-2024, de acuerdo a los nuevos lineamientos dados por el MINTIC, G.ES.06 Guía para la construcción del PETI versión 1.1.</t>
  </si>
  <si>
    <t>PETI 2020-2024 Formulado, aprobado y publicado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</si>
  <si>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</si>
  <si>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</si>
  <si>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Diciembre 2020: </t>
    </r>
    <r>
      <rPr>
        <sz val="10"/>
        <rFont val="Times New Roman"/>
        <family val="1"/>
      </rPr>
      <t>El proceso remite:
- Anexo 1-Fase 1-Comprender PETI.docx
- Anexo 2-Fase 2 y 3- Analizar-construir.docx
- Anexo 3-DOC PETIC 2021-2024.docx</t>
    </r>
    <r>
      <rPr>
        <b/>
        <sz val="10"/>
        <rFont val="Times New Roman"/>
        <family val="1"/>
      </rPr>
      <t xml:space="preserve">
Recomendación: </t>
    </r>
    <r>
      <rPr>
        <sz val="10"/>
        <rFont val="Times New Roman"/>
        <family val="1"/>
      </rPr>
      <t xml:space="preserve">Se recomienda soportar con evidencia la aprobación y publicación del PETI de la Secretaría. Se estima avance del 50% ya que faltaversión final del PETI y su publicación.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</si>
  <si>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226</t>
  </si>
  <si>
    <t>Observación 2. Ausencia de una Arquitectura Empresarial Actual, Arquitectura Empresarial Objetivo y documentación de Arquitecturas de Transición</t>
  </si>
  <si>
    <t>Falta de alineación con las dependencias que administran sistemas de información.</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</si>
  <si>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</si>
  <si>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Informe del estado actual de la arquitectura empresarial de Entidad.</t>
  </si>
  <si>
    <t>Informe estado actual de la arquitectura empresarial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</si>
  <si>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</si>
  <si>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</si>
  <si>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 xml:space="preserve">Diciembre 2020: </t>
    </r>
    <r>
      <rPr>
        <sz val="10"/>
        <rFont val="Times New Roman"/>
        <family val="1"/>
      </rPr>
      <t>El proceso remite como soporte:
Anexo 1-Acta 1- Mesa de trabajo AE 08-01-2021.pdf</t>
    </r>
    <r>
      <rPr>
        <b/>
        <sz val="10"/>
        <rFont val="Times New Roman"/>
        <family val="1"/>
      </rPr>
      <t xml:space="preserve">
Recomendación: </t>
    </r>
    <r>
      <rPr>
        <sz val="10"/>
        <rFont val="Times New Roman"/>
        <family val="1"/>
      </rPr>
      <t xml:space="preserve">Avanzar en el informe del estado actual de la arquitectura empresarial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</si>
  <si>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227</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</si>
  <si>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</si>
  <si>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Proceso de Gestión Tecnológica
Subdirección de Programas y Proyectos</t>
  </si>
  <si>
    <t>Documento de arquitectura empresarial definida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</si>
  <si>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</si>
  <si>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t>PMI 228</t>
  </si>
  <si>
    <t>Observación 3. Incumplimiento de los requisitos en el Catálogo de Servicios de TI y en las Políticas y Estándares para la gestión y gobernabilidad de Tl</t>
  </si>
  <si>
    <t>Falta de alineación de las políticas de TI con la gestión del proceso de Gestión Tecnológica, así como la falta de alineación del catalogo de servicios de TI con los últimos lineamientos suministrados por el MinTic</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</si>
  <si>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</si>
  <si>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</si>
  <si>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Políticas de gestión de TI definidas</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</si>
  <si>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</si>
  <si>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presenta soportes para la revisión.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</si>
  <si>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229</t>
  </si>
  <si>
    <t>Elaborar un procedimiento para la construcción del catalogo de Servicios de TI de la SDHT el cual adopte los lineamientos establecidos en la G.ES.04 y Guía del dominio de Estrategia Tl- Definición del catálogo de servicios de Tl del 11 de julio de 2017.</t>
  </si>
  <si>
    <t>Procedimiento para la construcción del catalogo de Servicios de TI de la SDHT elaborado</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</si>
  <si>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adjunta los siguientes soportes:
- Anexo 1-PG03-FO387 V5 Caracterización del Proceso.pdf
- Anexo 2-PS05-CP01 Caracterización Gestión Tecnologíca.xlsx
Con estos documentos se evidencia el inicio de actividades en busca de la construcción del catálogo de servicios de TI. . Se asigna 10% de avance en el indicador, ya que se evidencia el inicio de actividades en busca del cumplimiento de la acción.
</t>
    </r>
    <r>
      <rPr>
        <b/>
        <sz val="10"/>
        <rFont val="Times New Roman"/>
        <family val="1"/>
      </rPr>
      <t>Recomendación</t>
    </r>
    <r>
      <rPr>
        <sz val="10"/>
        <rFont val="Times New Roman"/>
        <family val="1"/>
      </rPr>
      <t xml:space="preserve">: Continuar trabajando en la construcción del catálogo de servicios de TI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</si>
  <si>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230</t>
  </si>
  <si>
    <t>Observación No 4. Falta de Gobierno de TI al interior de la SDHT</t>
  </si>
  <si>
    <t>Desarticulación en las funciones de los comités y debilidades en lo relacionado con la dirección, evaluación y monitoreo eficiente de las TI dentro de la SDHT.</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</si>
  <si>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</si>
  <si>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</si>
  <si>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Subdirección de Programas y Proyectos
Proceso de Gestión Tecnológica</t>
  </si>
  <si>
    <t>Cuatro mesas de trabajo para la definición de instancias de coordinación</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</si>
  <si>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</si>
  <si>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</si>
  <si>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xml:space="preserve">: Se reitera la recomendación realizada en el seguimiento anterior de realizar las mesas de trabajo ya que el plazo finaliza el 31 de diciembre de 2020.
</t>
    </r>
    <r>
      <rPr>
        <b/>
        <sz val="10"/>
        <rFont val="Times New Roman"/>
        <family val="1"/>
      </rPr>
      <t xml:space="preserve">Diciembre 2020: </t>
    </r>
    <r>
      <rPr>
        <sz val="10"/>
        <rFont val="Times New Roman"/>
        <family val="1"/>
      </rPr>
      <t>El proceso anexa los siguientes soportes:
- Acta 1- Mesa de trabajo GD 27-11-20.docx
- Acta 2-Mesa de trabajo GD 04-12-20.docx
- Acta 3-Mesa de trabajo GD 15-12-20.docx
- Acta 4-Mesa de trabajo GD 28-12-20.docx
- Presentación Política de Gobierno Digital.pptx
- Carpeta con las firmas de las actas anteriormente relacionadas.
Con las actas presentadas, se da por cumplida la acción.</t>
    </r>
    <r>
      <rPr>
        <b/>
        <sz val="10"/>
        <rFont val="Times New Roman"/>
        <family val="1"/>
      </rPr>
      <t xml:space="preserve">
Recomendación: </t>
    </r>
    <r>
      <rPr>
        <sz val="10"/>
        <rFont val="Times New Roman"/>
        <family val="1"/>
      </rPr>
      <t>Dar cumplimiento a las instancias de coordinación definidas en las mesas de trabajo realizadas.</t>
    </r>
  </si>
  <si>
    <t>PMI 231</t>
  </si>
  <si>
    <t>Articulación de las funciones y/u obligaciones de los comités de Seguridad de la Información y de Tecnologías de la Información y las Comunicaciones y el Comité de Transparencia, Antitrámites y de Gobiemo Digital.</t>
  </si>
  <si>
    <t>Comités con las funciones definidas</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</si>
  <si>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</si>
  <si>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</si>
  <si>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
</t>
    </r>
    <r>
      <rPr>
        <b/>
        <sz val="10"/>
        <rFont val="Times New Roman"/>
        <family val="1"/>
      </rPr>
      <t xml:space="preserve">Diciembre 2020: </t>
    </r>
    <r>
      <rPr>
        <sz val="10"/>
        <rFont val="Times New Roman"/>
        <family val="1"/>
      </rPr>
      <t>El proceso anexa los siguientes soportes:
- Anexo 1- Acta reunión 27-07-2020.pdf
- Anexo 2-RES 466 Instancias de Coordinación 06-11-2020.PDF
Con los soportes presentados, se cumple con la recomendación anterior y por lo tanto con la acción definida, ya que en la resolución presentada se evidencian las funciones y/u obligaciones de los comités de Seguridad de la Información y de Tecnologías de la Información y las Comunicaciones y el Comité de Transparencia, Anti trámites y de Gobierno Digital. Se da por cumplida la acción.</t>
    </r>
  </si>
  <si>
    <t>PMI 232</t>
  </si>
  <si>
    <t> </t>
  </si>
  <si>
    <t>Observación No5 “incompatibilidad de las funciones del equipo de TI con la política de gobierno digital"</t>
  </si>
  <si>
    <t>La desarticulación del proceso de TI con las funciones de gobierno digital obedecen a que el proceso esta enfocado en brindar soporte a  la operatividad de la Entidad.</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</si>
  <si>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</si>
  <si>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</si>
  <si>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Subdirección Administrativa
Proceso de Gestión Tecnológica</t>
  </si>
  <si>
    <t>Gestión Contractual con la modificación de las funciones del equipo de TI</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</si>
  <si>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</si>
  <si>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</si>
  <si>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t>
    </r>
    <r>
      <rPr>
        <b/>
        <sz val="10"/>
        <rFont val="Times New Roman"/>
        <family val="1"/>
      </rPr>
      <t xml:space="preserve">
Recomendación</t>
    </r>
    <r>
      <rPr>
        <sz val="10"/>
        <rFont val="Times New Roman"/>
        <family val="1"/>
      </rPr>
      <t xml:space="preserve">: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
</t>
    </r>
    <r>
      <rPr>
        <b/>
        <sz val="10"/>
        <rFont val="Times New Roman"/>
        <family val="1"/>
      </rPr>
      <t xml:space="preserve">Diciembre 2020: </t>
    </r>
    <r>
      <rPr>
        <sz val="10"/>
        <rFont val="Times New Roman"/>
        <family val="1"/>
      </rPr>
      <t>El proceso anexa los siguientes documentos:
- Carpeta Anexo 2-Contratos personal TI que contiene los contratos del personal TI
- Anexo 1-personal gestión tecnológica.xlsx
- Anexo 3-Grupo de trabajo Gobierno Digital.pdf
Con los soportes anexos, se evidencia la incorporación de la política de Gobierno Digital en los contratos de los miembros del grupo TI de la SDHT, así en algunos de ellos no se encuentren explícitamente definidos, se observa su inclusión dentro de las obligaciones específicas contractuales. Se da por cumplida la acción.</t>
    </r>
  </si>
  <si>
    <t>PMI 233</t>
  </si>
  <si>
    <t>Observación 6. "Ausencia de la arquitectura de información y criterios unificados para la gestión de la información al interior de la SDHT".</t>
  </si>
  <si>
    <t>Desarticulación con la gestión de las demás dependencias donde se administran sistemas de información por lo que la información no se encuentra estandarizada.</t>
  </si>
  <si>
    <t>El no implementar estos lineamientos no permiten implementar correctamente los lineamientos de Arquitectura de información establecidos en la política de Gobierno Digital</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</si>
  <si>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</si>
  <si>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Toda la Entidad</t>
  </si>
  <si>
    <t>Plan de trabajo para la implementación de los lineamientos LI.INF.01, LI.INF.05, LI.INF.06, LI.INF.07, LI.INF.08 de Gobierno Digital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</si>
  <si>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</si>
  <si>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adjunta soportes. 
</t>
    </r>
    <r>
      <rPr>
        <b/>
        <sz val="10"/>
        <rFont val="Times New Roman"/>
        <family val="1"/>
      </rPr>
      <t>Recomendación:</t>
    </r>
    <r>
      <rPr>
        <sz val="10"/>
        <rFont val="Times New Roman"/>
        <family val="1"/>
      </rPr>
      <t xml:space="preserve"> Se reitera la recomendación realizada en 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</si>
  <si>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t>PMI 234</t>
  </si>
  <si>
    <t>Elaborar el Procedimiento de recepción de sistemas de información.</t>
  </si>
  <si>
    <t>Procedimiento de recepción de sistemas de información elaborado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</si>
  <si>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</si>
  <si>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</si>
  <si>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
</t>
    </r>
    <r>
      <rPr>
        <b/>
        <sz val="10"/>
        <rFont val="Times New Roman"/>
        <family val="1"/>
      </rPr>
      <t xml:space="preserve">Diciembre 2020: </t>
    </r>
    <r>
      <rPr>
        <sz val="10"/>
        <rFont val="Times New Roman"/>
        <family val="1"/>
      </rPr>
      <t>El proceso anexa los siguientes soportes:</t>
    </r>
    <r>
      <rPr>
        <b/>
        <sz val="10"/>
        <rFont val="Times New Roman"/>
        <family val="1"/>
      </rPr>
      <t xml:space="preserve">
</t>
    </r>
    <r>
      <rPr>
        <sz val="10"/>
        <rFont val="Times New Roman"/>
        <family val="1"/>
      </rPr>
      <t>- Anexo 1- Borrador procedimiento gestión S.I.docx
A la espera de solicitud para redefinir la acción a "Gestión de Sistemas de Información". Con esta nueva definición, se hace necesario replantear el alcance de la misma. Adicional a lo anterior, se espera solicitud para cambiar la descripción a "Observación 7".  Se actualiza avance de la acción a 35%, ya que el documento adjunto contiene básicamente un esquema de lo que será el procedimiento de gestión.</t>
    </r>
    <r>
      <rPr>
        <b/>
        <sz val="10"/>
        <rFont val="Times New Roman"/>
        <family val="1"/>
      </rPr>
      <t xml:space="preserve">
Recomendación: </t>
    </r>
    <r>
      <rPr>
        <sz val="10"/>
        <rFont val="Times New Roman"/>
        <family val="1"/>
      </rPr>
      <t xml:space="preserve">Avanzar en la creación del procedimiento definido en la acción.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</si>
  <si>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235</t>
  </si>
  <si>
    <t>Observación 7. "Ausencia de una arquitectura de sistemas de información y criterios unificados para la gestión de los sistemas de información".</t>
  </si>
  <si>
    <t>El no implementar estos lineamientos puede ocasionar sobre costos y vulnerabilidades de seguridad en los sistemas de información</t>
  </si>
  <si>
    <t xml:space="preserve">Correctiva
</t>
  </si>
  <si>
    <t>Plan de trabajo para la implementación de los lineamientos LI.ST.01, LI.ST.03, LI.ST.06, LI.ST.07, LI.ST.08, LI.ST.09, LI.ST.10, LI.ST.11, LI.ST.12, LI.ST.13, LI.ST.14 y LI.ST.15 de Gobierno Digital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</si>
  <si>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</si>
  <si>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</si>
  <si>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 LI.SIS.05,LI:SIS.12,LI.SIS.18,LI.SIS.20,LI.SIS.21,LI.SIS.22 y LI.SIS.23.
</t>
    </r>
    <r>
      <rPr>
        <b/>
        <sz val="10"/>
        <rFont val="Times New Roman"/>
        <family val="1"/>
      </rPr>
      <t xml:space="preserve">Recomendación: </t>
    </r>
    <r>
      <rPr>
        <sz val="10"/>
        <rFont val="Times New Roman"/>
        <family val="1"/>
      </rPr>
      <t xml:space="preserve">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
</t>
    </r>
    <r>
      <rPr>
        <b/>
        <sz val="10"/>
        <rFont val="Times New Roman"/>
        <family val="1"/>
      </rPr>
      <t xml:space="preserve">Diciembre 2020: </t>
    </r>
    <r>
      <rPr>
        <sz val="10"/>
        <rFont val="Times New Roman"/>
        <family val="1"/>
      </rPr>
      <t>No se suministraron soporte para la actividad.</t>
    </r>
    <r>
      <rPr>
        <b/>
        <sz val="10"/>
        <rFont val="Times New Roman"/>
        <family val="1"/>
      </rPr>
      <t xml:space="preserve">
Recomendación: </t>
    </r>
    <r>
      <rPr>
        <sz val="10"/>
        <rFont val="Times New Roman"/>
        <family val="1"/>
      </rPr>
      <t xml:space="preserve">Se mantiene la recomendación de la revisión anterior.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</si>
  <si>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236</t>
  </si>
  <si>
    <t>Observación No8  “Debilidades en los servicios tecnológicos" esta observación consolida la evaluación de los lineamientos, LI.UA.01 -03-06-07-08-09-10-11-12-13-14-15</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</si>
  <si>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</si>
  <si>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</si>
  <si>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Subdirección Administrativa
Subdirección de Programas y Proyectos
Proceso de Gestión Tecnológica</t>
  </si>
  <si>
    <t>Cantidad de acciones realizadas / cantidad de acciones proyectados * 100.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</si>
  <si>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</si>
  <si>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</si>
  <si>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r>
      <rPr>
        <b/>
        <sz val="10"/>
        <rFont val="Times New Roman"/>
        <family val="1"/>
      </rPr>
      <t xml:space="preserve">Diciembre 2020: </t>
    </r>
    <r>
      <rPr>
        <sz val="10"/>
        <rFont val="Times New Roman"/>
        <family val="1"/>
      </rPr>
      <t>El proceso adjunta los siguientes documentos:
- Anexo 1-PG03-FO387 V5 Caracterización del Proceso.pdf
- Anexo 2-PS05-CP01 Caracterización Gestión Tecnologíca.xlsx
- Anexo 3- Memorando 3-2020-05217.pdf
- Anexo 4- Cronograma identificación riesgos seguridad digital.pdf
- Anexo 6- Borrador V1.PS05-PR16 resdo y resto de info_infraes.docx
- Anexo 7-Formato anexo PS05-FO564 Respal y restabl backup.xls
De acuerdo a soportes suministrados, queda pendiente por anexar evidencia de la Actualización de la caracterización del proceso y los procedimientos necesarios para estar acorde a lo establecido en el lineamiento Ll.ST.03. Se estima avance del 30%, ya que queda pendiente evidencia mencionada en este mismo párrafo.</t>
    </r>
    <r>
      <rPr>
        <b/>
        <sz val="10"/>
        <rFont val="Times New Roman"/>
        <family val="1"/>
      </rPr>
      <t xml:space="preserve">
Recomendación: </t>
    </r>
    <r>
      <rPr>
        <sz val="10"/>
        <rFont val="Times New Roman"/>
        <family val="1"/>
      </rPr>
      <t xml:space="preserve">Se mantienen las observaciones del seguimiento anterior, ya que aún no se ha realizado cambio en la columna descripción. No se evidencian ANS definidos con los operadores ni reportes de medición de ANS y adicional a lo anterior, no se entrega el Procedimiento de atención de requerimientos de soporte para los servicios de TI o Modelo Operativo de la Mesa de Servicio.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</si>
  <si>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237</t>
  </si>
  <si>
    <t>Observación No9  “ausencia de una estrategia de uso y apropiación al interior de la entidad" esta observación consolida la evaluación de los lineamientos, LI.UA.01 -03-05-06</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</si>
  <si>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</si>
  <si>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Articular la gestión del Proceso de Tecnología con respecto a las capacitaciones que brinda el proceso con el procedimiento de formulación, ejecución y evaluación del plan de capacitaciones de la Entidad.</t>
  </si>
  <si>
    <t>Articulación del PIC con el proceso de Gestión Tecnológica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</si>
  <si>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</si>
  <si>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</si>
  <si>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xml:space="preserve">: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
</t>
    </r>
    <r>
      <rPr>
        <b/>
        <sz val="10"/>
        <rFont val="Times New Roman"/>
        <family val="1"/>
      </rPr>
      <t xml:space="preserve">Diciembre 2020: </t>
    </r>
    <r>
      <rPr>
        <sz val="10"/>
        <rFont val="Times New Roman"/>
        <family val="1"/>
      </rPr>
      <t>El proceso no suministra evidencias de avance de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</si>
  <si>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238</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</si>
  <si>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</si>
  <si>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Herramienta adquirida por la SDHT de apoyo al SIG.
2. Socializaciones masivas frente a la adquisicion de la herramienta
3. Modulo de Documetnos implementado en la SDHT</t>
  </si>
  <si>
    <t>1. Una.
2: Dos.
3. Modulo de documentos Implementado</t>
  </si>
  <si>
    <t>01/09/2019
01/11/2019
15/01/2020</t>
  </si>
  <si>
    <t>30/10/2019
30/04/2020
31/12/2020</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</si>
  <si>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Act 3: El  mecanismo de control empleado actualmente es el listado maestro de documentos del mapa interactivo en red. La acción está cumplida al 100%
Soportes: Listado maestro con corte al 15 - 02- 2021</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</si>
  <si>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</si>
  <si>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 xml:space="preserve">Contar en las diferentes inducciones y reinducciones con capacitaciones del uso de la herramienta del SIG en la página de la entidad, establecer e implementar controles que permita que la herramienta cuente con la documentación vigente del SIG.
</t>
    </r>
    <r>
      <rPr>
        <b/>
        <sz val="10"/>
        <rFont val="Times New Roman"/>
        <family val="1"/>
      </rPr>
      <t>Diciembre 2020:</t>
    </r>
    <r>
      <rPr>
        <sz val="10"/>
        <rFont val="Times New Roman"/>
        <family val="1"/>
      </rPr>
      <t xml:space="preserve"> Teniendo en cuenta la observacion del seguimiento del mes de octubre de 2020, se observa que el PG03- FO 389 Listado Maestro de Documento del SIG se encuentra actualizado, no obstante al verificar em mapa interactivo en la pagina institucional este no se encuentra activo.
</t>
    </r>
    <r>
      <rPr>
        <b/>
        <sz val="10"/>
        <rFont val="Times New Roman"/>
        <family val="1"/>
      </rPr>
      <t>Recomendaciòn</t>
    </r>
    <r>
      <rPr>
        <sz val="10"/>
        <rFont val="Times New Roman"/>
        <family val="1"/>
      </rPr>
      <t xml:space="preserve">: Realizar las actuaciones pertinentes a fin de contar con el mapa interactivo en la pagina web de la entidad.
</t>
    </r>
    <r>
      <rPr>
        <b/>
        <sz val="10"/>
        <rFont val="Times New Roman"/>
        <family val="1"/>
      </rPr>
      <t xml:space="preserve">Mayo 2021: </t>
    </r>
    <r>
      <rPr>
        <sz val="10"/>
        <rFont val="Times New Roman"/>
        <family val="1"/>
      </rPr>
      <t xml:space="preserve">Se observa que la Subdirecciòn de Programas y Proyectos  informa a la Subsecretaria de Gestiòn Corporativa y CID  a traves del memorando 3-2021-01874 del 19 de abril de 2021 como consecuencia de las fallas surgidas en el  mes de diciembre de 2020 las cuales fueron reportadas en la mesa de ayuda 15193 y 15206 en cuanto a falla en el Mapa Interactivo  WEB. Por otra parte se observa que en Acta del Comité  Institucional de Gestiòn y Desempeño - Acta No 4 del 13 de mayo de 2021,, se presento dicha alerta. Teniendo en cuenta la situaciòn, se mantiene la accion con el mismo avance presentado en el seguimiento anterior.
</t>
    </r>
    <r>
      <rPr>
        <b/>
        <sz val="10"/>
        <rFont val="Times New Roman"/>
        <family val="1"/>
      </rPr>
      <t>Recomendaciòn</t>
    </r>
    <r>
      <rPr>
        <sz val="10"/>
        <rFont val="Times New Roman"/>
        <family val="1"/>
      </rPr>
      <t>: Realizar las actuaciones pertinentes a fin de contar con el mapa interactivo en la pagina web de la entidad.</t>
    </r>
  </si>
  <si>
    <t>PMI 239</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</si>
  <si>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</si>
  <si>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Herramienta adquirida por la SDHT de apoyo al SIG.
2. Socializaciones masivas frente a la adquisicion de la herramienta
3. Modulo de mejoramiento implementado en la SDHT</t>
  </si>
  <si>
    <t>1. Una.
2: Dos.
3. Modulo Implementado</t>
  </si>
  <si>
    <t>01/09/2019
01/11/2019
31/12/2020</t>
  </si>
  <si>
    <t>30/10/2019
30/04/2020
31/08/2021</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</si>
  <si>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 xml:space="preserve">Act 3: El  mecanismo de control empleado actualmente es el listado maestro de documentos del mapa interactivo en red. La acción está cumplida al 100%
Soportes: Listado maestro con corte al 15 - 02- 2021
</t>
    </r>
  </si>
  <si>
    <t xml:space="preserve">video masivo, socialización del Mapa Interactivo WEB. </t>
  </si>
  <si>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r>
      <rPr>
        <b/>
        <sz val="10"/>
        <rFont val="Times New Roman"/>
        <family val="1"/>
      </rPr>
      <t>Diciembre 2020:</t>
    </r>
    <r>
      <rPr>
        <sz val="10"/>
        <rFont val="Times New Roman"/>
        <family val="1"/>
      </rPr>
      <t xml:space="preserve"> Se observa pantallazo de modulo de planes de mejora, no obstante como lo menciona el responsable de la actividad, en la vigencia 2021, se realizará la contratación directas del operador ITS para el desarrollo del modulo, Por lo que se mantiene el mismo porcentaje de avance del seguimiento anterior.
</t>
    </r>
    <r>
      <rPr>
        <b/>
        <sz val="10"/>
        <rFont val="Times New Roman"/>
        <family val="1"/>
      </rPr>
      <t>Recomendaciones:</t>
    </r>
    <r>
      <rPr>
        <sz val="10"/>
        <rFont val="Times New Roman"/>
        <family val="1"/>
      </rPr>
      <t xml:space="preserve"> Ejecutar las actuaciones pertinentes a firn le cumplir con la actividad 3 en los tiempos oportunos a fin de evitar la materializaciòn del riesgo de incumplimiento de la actividad.
</t>
    </r>
    <r>
      <rPr>
        <b/>
        <sz val="10"/>
        <rFont val="Times New Roman"/>
        <family val="1"/>
      </rPr>
      <t>Mayo 2021:</t>
    </r>
    <r>
      <rPr>
        <sz val="10"/>
        <rFont val="Times New Roman"/>
        <family val="1"/>
      </rPr>
      <t xml:space="preserve"> Se observa que la Subdirección de Programas y Proyectos  informa a la Subsecetaria de Gestiòn Corporativa y CID remitiò memorando 3-2021-01874 del 19 de abril de 2021 como consecuencia de las fallas reportadas en el mes de diciembre de 2020 las cuales fueron reportadas en la mesa de ayuda 15193 y 15206 en cuanto a falla en el Mapa Interactivo  WEB. Por otra parte se observa que en Acta de Institucional de Gestiòn y Desempeño - Acta No 4 del 13 de mayo de 2021,, se presento dicha alerta. Teniendo en cuenta la situaciòn. Se manteiene la accion con el mismo avance presentado en el seguimiento anterior.
</t>
    </r>
    <r>
      <rPr>
        <b/>
        <sz val="10"/>
        <rFont val="Times New Roman"/>
        <family val="1"/>
      </rPr>
      <t>Recomendaciòn</t>
    </r>
    <r>
      <rPr>
        <sz val="10"/>
        <rFont val="Times New Roman"/>
        <family val="1"/>
      </rPr>
      <t xml:space="preserve">: Realizar las actuaciones pertinentes a fin de contar con el mapa interactivo en la pagina web de la entidad.
</t>
    </r>
  </si>
  <si>
    <t>EN EJECUCIÓN</t>
  </si>
  <si>
    <t>PMI 240</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</si>
  <si>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</si>
  <si>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Plan de mantenimiento de la entidad actualizado
2. Seguimiento realizado /seguimiento programado</t>
  </si>
  <si>
    <t>1. Incluir en el plan de mantenimiento de la entidad la recarga y mantenimiento de los extintores a cargo de la SDHT
2. Realizar un seguimiento a las acciones que realiza la administracion del edficio a la red contraincendios</t>
  </si>
  <si>
    <t>1. 01/01/2019 
2. 01/01/2019</t>
  </si>
  <si>
    <t>1. 30/06/2020
2. 30/06/2020</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</si>
  <si>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</si>
  <si>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Plan de mantenimiento de la vigencia 2020 
* Soportes de seguimiento a la red contraincendios.</t>
  </si>
  <si>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Remitir el seguimiento realizado a las acciones que realiza de manera periodica la Administracion del edificio a la red contraincendios.</t>
    </r>
    <r>
      <rPr>
        <b/>
        <sz val="10"/>
        <rFont val="Times New Roman"/>
        <family val="1"/>
      </rPr>
      <t xml:space="preserve">
Soportes:
</t>
    </r>
    <r>
      <rPr>
        <sz val="10"/>
        <rFont val="Times New Roman"/>
        <family val="1"/>
      </rPr>
      <t xml:space="preserve">Archivos PDF de los siguientes documentos: 
* Plan de mantenimiento de la vigencia 2020 
* Soportes de actividades de revisión y mantenimiento a la red contraincendios.
</t>
    </r>
    <r>
      <rPr>
        <b/>
        <sz val="10"/>
        <rFont val="Times New Roman"/>
        <family val="1"/>
      </rPr>
      <t xml:space="preserve">Diciembre 2020: Se evidencia para las acciones:
</t>
    </r>
    <r>
      <rPr>
        <sz val="10"/>
        <rFont val="Times New Roman"/>
        <family val="1"/>
      </rPr>
      <t>1. Se evidencio formato PS02-FO94 V8 Plan mantenimiento Correctivo  y preventivo del año 2020 diligenciado, en el cual se incluye el mantenimiento de los extintores a cargo de la SDHT indicado en la página No 1 del mismo, se evidencia la aprobación del mismo por la parte de la Subdirección Administrativa. 
2. Se evidencio los reportes de actividad realizados por la empresa INGEFOR de la revisión y mantenimiento preventivo al equipo de la red contraincendios del edificio Unicampus los días 15 de enero, 06 de marzo, 06 de mayo, 08 de julio, 07 de septiembre y 06 de noviembre 2020, no se remite el seguimiento realizado por la entidad a las acciones que realiza la Administración del edificio en cuanto a la red contraincendios.</t>
    </r>
    <r>
      <rPr>
        <b/>
        <sz val="10"/>
        <rFont val="Times New Roman"/>
        <family val="1"/>
      </rPr>
      <t xml:space="preserve">
Recomendación: </t>
    </r>
    <r>
      <rPr>
        <sz val="10"/>
        <rFont val="Times New Roman"/>
        <family val="1"/>
      </rPr>
      <t>Si bien es cierto se remiten los soportes de seguimiento a la red contraincendios por parte de la Administración del edificio, se hace necesario remitir el seguimiento que realiza la entidad a las acciones que realiza la administración como lo indica la acción planteada.</t>
    </r>
    <r>
      <rPr>
        <b/>
        <sz val="10"/>
        <rFont val="Times New Roman"/>
        <family val="1"/>
      </rPr>
      <t xml:space="preserve">
Soportes:
</t>
    </r>
    <r>
      <rPr>
        <sz val="10"/>
        <rFont val="Times New Roman"/>
        <family val="1"/>
      </rPr>
      <t>Archivos PDF de los siguientes documentos: 
* Plan de mantenimiento de la vigencia 2020 
* Los reportes de actividad realizados por la empresa INGEFOR de la revisión y mantenimiento preventivo al equipo de la red contraincendios del edificio Unicampus de los días 15 de enero, 06 de marzo, 06 de mayo,08 de julio, 07 de septiembre y 06 de noviembre 2020.</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</si>
  <si>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241</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</si>
  <si>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</si>
  <si>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</si>
  <si>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</si>
  <si>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1. 01/01/2019
2. 01/01/2019
3. 01/01/2019
4.01/01/2019</t>
  </si>
  <si>
    <t xml:space="preserve">1. 30/062020 
2. 30/062020 
3. 30/062020 
4. 30/062020 </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</si>
  <si>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</si>
  <si>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</si>
  <si>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t>PMI 242</t>
  </si>
  <si>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</si>
  <si>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t>La Entidad no habia identificado en sus fondos documentales información relacionada con Derechos Humanos y el Derecho Internacional Humanitario.</t>
  </si>
  <si>
    <t>Realizar el levantamiento de la Tabla de Retención documental en la cual se evidencie la serie relacionada con Derechos Humanos.</t>
  </si>
  <si>
    <t>Subdirección Recursos Públicos</t>
  </si>
  <si>
    <t>Creación Tabla de Retención Documental</t>
  </si>
  <si>
    <t>Tabla de Retención Documental</t>
  </si>
  <si>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 
</t>
    </r>
    <r>
      <rPr>
        <b/>
        <sz val="10"/>
        <rFont val="Times New Roman"/>
        <family val="1"/>
      </rPr>
      <t xml:space="preserve">Diciembre 2020: </t>
    </r>
    <r>
      <rPr>
        <sz val="10"/>
        <rFont val="Times New Roman"/>
        <family val="1"/>
      </rPr>
      <t xml:space="preserve">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El cumplimiento de esta acción depende de la convalidación de la actualización de las Tablas de Retención Documental.
</t>
    </r>
    <r>
      <rPr>
        <b/>
        <sz val="10"/>
        <rFont val="Times New Roman"/>
        <family val="1"/>
      </rPr>
      <t xml:space="preserve">Junio 2021: </t>
    </r>
    <r>
      <rPr>
        <sz val="10"/>
        <rFont val="Times New Roman"/>
        <family val="1"/>
      </rPr>
      <t>Actualmente se está realizando los ajustes solicitados por La Secretaría Técnica - Consejo Distrital de Archivos, de acuerdo al Conpeto Técnico de Revisión y Evalución de Instrumentos Archivísticos.</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</si>
  <si>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 xml:space="preserve">Enviar soporte de la respuesta al oficio 2-2019-70416 por parte del Archivo Distrital, con el cual se dio validez a las TRD de la SDHT
</t>
    </r>
    <r>
      <rPr>
        <b/>
        <sz val="10"/>
        <rFont val="Times New Roman"/>
        <family val="1"/>
      </rPr>
      <t xml:space="preserve">Diciembre 2020: </t>
    </r>
    <r>
      <rPr>
        <sz val="10"/>
        <rFont val="Times New Roman"/>
        <family val="1"/>
      </rPr>
      <t xml:space="preserve">En la mesa de trabajo de seguimiento con el Enlace CI de la Subdirección Administrativa, realizada el 18 de febrero de 2021, se expresó por parte de este referente que en las TRD de la Subdirección de Recursos Públicos se encuentra la serie y/o Subserie denominada Programas de Acceso Vivienda Nueva Régimen de Transición (DDHH /DIH); sin embargo, se expresó que el cumplimiento de esta acción depende de la convalidación de la actualización de las Tablas de Retención Documental.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31/05/2020.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mayo de 2020.</t>
    </r>
  </si>
  <si>
    <t>PMI 243</t>
  </si>
  <si>
    <t>Falta de actualización del protocolo para el análisis, conciliación y registro contable de las obligaciones contingentes.</t>
  </si>
  <si>
    <t>Ausencia en el flujo de la información para el análisis, conciliación y registros contables entre la Subsecretaría Jurídica y la Subdirección Financiera</t>
  </si>
  <si>
    <t>Sanciones por incumplimiento por el no reconocimiento y conciliación de los hechos económicos relacionados con las obligaciones contingentes.</t>
  </si>
  <si>
    <t xml:space="preserve">Actualización del protocolo para el análisis, conciliación y registro contable  </t>
  </si>
  <si>
    <t>Protocolo actualizado y socializado</t>
  </si>
  <si>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</si>
  <si>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</si>
  <si>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</si>
  <si>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t>PMI 244</t>
  </si>
  <si>
    <t>Falencias en la socialización del procedimiento que permite la identificación de los bienes físicos en forma individualizada dentro del proceso contable.</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</si>
  <si>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</si>
  <si>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Subestimación o sobreestimación de los estados financieros por perdida de elementos.</t>
  </si>
  <si>
    <t>Realizar actualización del procedimiento para la identiicación y asignación de bienes, ajustándolo a la normatividad vigente y realizar la socialización al interior de la SDHT</t>
  </si>
  <si>
    <t xml:space="preserve">Sudirecciòn Administrativa
</t>
  </si>
  <si>
    <t>Procedimiento actualizado y socializado</t>
  </si>
  <si>
    <t>Mayo 2021: Se realiza la actualización de los protocolos para la identificación de los elementos de la Entidad, en los cuales se identifica la normativadad vigente para el procedimiento</t>
  </si>
  <si>
    <t>PS02-PR06 Proced ingreso custodia y salida de bienes V8
PS02-PR17 levantamiento fisico de inventarios-V2-f
Correo_ Socialización Ingreso y custodia de bienes
Correo_ Socialización Toma fisica</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</si>
  <si>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Se observa en el Mapa Interactivo el procedimiento de Procedimiento de ingreso, custodia y salida de bienes- PS02-PR06 del 12 de febrero del 2021- versión 8. donde se observa entre otros en el numeral "5.2 Asignación y custodia bienes en almacén" , adicionamente se observa ajuste a la base legal incluyendo la Resolución DDC-000001 de 2019 Secretaria Distrital de Hacienda. Por otra parte se observa correo electronico masivo de socializacion del procedimiento de fecha del 22 de febrero de 2021. Adicionalmente se observa la actualización del Procedimiento para el Levantamiento Físico de Inventarios- PS02-PR17- 2021/02/23- Version 2, donde se establece lineamientos en referencia al Manual de Procedimiento Administrativo y Contable para el manejo y control de los bienes en los entes públicos del Distrito Capital “000001 de 2019 de la Secretaría Distrital de Hacienda”, por otra parte se observa en correo masivo socializacion del procedimiento de fecha 2 de marzo de 2021. </t>
    </r>
  </si>
  <si>
    <t>PMI 245</t>
  </si>
  <si>
    <t>Detección de debilidades con respecto al control de los bienes físicos de la entidad.</t>
  </si>
  <si>
    <t>Falencia en la aplicación de controles que permitan establecer la ubicación de los bienes.</t>
  </si>
  <si>
    <t>Toma física de inventarios  con el objetivo de establecer la ubicación de los bienes y llevar el control de los mismos.</t>
  </si>
  <si>
    <t>Informe toma física de inventarios</t>
  </si>
  <si>
    <t>En proceso por parte del proceso.</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</si>
  <si>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-Memorando de fecha 04 de septiembre de 2020 notificando la toma fisica de inventarios a los funcionarios de la entidad
-Socialización de fecha 04 de septiembre de 2020 correo masivo del memorando de notificación de la toma fisica de inventarios
-Cronograma toma fisica de inventarios para los meses definidos  
-Levantamiento de inventarios por piso,cafeteria,sotanos y archivo central de la entidad  
-Informe levantamiento de inventario 2020 en el cual se indica que la toma fisica se realizo de 1 de octubre al 30 de diciembre de 2020 firmado por contratistas de la Subdirección Administrativa.
</t>
    </r>
    <r>
      <rPr>
        <b/>
        <sz val="10"/>
        <rFont val="Times New Roman"/>
        <family val="1"/>
      </rPr>
      <t>Recomendaciòn:</t>
    </r>
    <r>
      <rPr>
        <sz val="10"/>
        <rFont val="Times New Roman"/>
        <family val="1"/>
      </rPr>
      <t xml:space="preserve">Dar continuidad a la acción definida, implementando las medidas conducentes para la actualización permanente del mismo.
</t>
    </r>
    <r>
      <rPr>
        <b/>
        <sz val="10"/>
        <rFont val="Times New Roman"/>
        <family val="1"/>
      </rPr>
      <t xml:space="preserve">Soporte: </t>
    </r>
    <r>
      <rPr>
        <sz val="10"/>
        <rFont val="Times New Roman"/>
        <family val="1"/>
      </rPr>
      <t xml:space="preserve">
*Archivo PDF informe levantamiento de inventario 2020
*Archivo PDF memorando 3-2020-02916 de toma fisica de inventarios 2020 
*Archivo PDF socializacióm memorando 3-2020-02916 correo masivo
*Carpeta comprimida levantamiento inventarios
*Archivo formato Excel Cronograma toma fisica inventarios 2020</t>
    </r>
  </si>
  <si>
    <t>PMI 246</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</si>
  <si>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</si>
  <si>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Sudirecciòn Administrativa
Subdirección Financiera
</t>
  </si>
  <si>
    <t>Conciliación informe toma física</t>
  </si>
  <si>
    <r>
      <rPr>
        <b/>
        <sz val="10"/>
        <rFont val="Times New Roman"/>
        <family val="1"/>
      </rPr>
      <t>Mayo 2021:</t>
    </r>
    <r>
      <rPr>
        <sz val="10"/>
        <rFont val="Times New Roman"/>
        <family val="1"/>
      </rPr>
      <t xml:space="preserve"> Se realiza conciliación del mes de enero de 2021
Se realiza justificación para la baja de elementos
Se realiza comité comité de Gestión y desempeño para la aprobacióin de la baja de elementos.
Se realiza proyección del acta del comité de Gestión y Desempeño para la aprobación de la baja de elementos.</t>
    </r>
  </si>
  <si>
    <t>Conciliación Enero-2021
Correo_ Comté de Gestión y Desempeño
Acta 004 Comité de Gestión y Desempeño</t>
  </si>
  <si>
    <t>INEFICAZ</t>
  </si>
  <si>
    <t>PMI 247</t>
  </si>
  <si>
    <t>Falta de los soportes de las conciliaciones de los pasivos contingentes, teniendo en cuenta los protocolos establecidos.</t>
  </si>
  <si>
    <t>Se requería realizar la modificación de la guía para la conciliación de los pasivos exigibles, a fin de ajustar los campos a diligenciar en el formato que se implementó para realizar el cruce de información entre las áreas</t>
  </si>
  <si>
    <t>No reflejar la realidad de la información entre las áreas responsables.
Subestimaciones o sobreestimaciones en las cifras que se presentan en los estados financieros.</t>
  </si>
  <si>
    <t xml:space="preserve">
Modificación de la guía pasivos exigibles de la Secretaría Distrital de Hábitat.
</t>
  </si>
  <si>
    <t xml:space="preserve">
Subdirección Financiera</t>
  </si>
  <si>
    <t>Guía actualizada y socializada</t>
  </si>
  <si>
    <t>NO  INFORMACIÓN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</si>
  <si>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-Guia para la conciliación de los pasivos exigibles de la SDHT  modificada  en diciembre 04 de 2020
-Socialización  de la guia para conciliación de los pasivos exigibles de la SDHT realizada el 07 de diciembre de 2020 a los funcionarios del proceso contable
- Publicación en el mapa interactivo de la entidad en las guias del proceso de Gestión Financiera 
-Formato Excel PS04-FO656 Conciliación pasivos de subsidios Versión 1 y formato Excel PS04-FO657 conciliación pasivos exigibles contratos y convenios Version 1, los cuales hacen parte de la guia para conciliación de los pasivos exigibles de la SDHT
</t>
    </r>
    <r>
      <rPr>
        <b/>
        <sz val="10"/>
        <rFont val="Times New Roman"/>
        <family val="1"/>
      </rPr>
      <t xml:space="preserve">Recomendaciòn: </t>
    </r>
    <r>
      <rPr>
        <sz val="10"/>
        <rFont val="Times New Roman"/>
        <family val="1"/>
      </rPr>
      <t xml:space="preserve">Dar aplicación a la guia, verificando periodicamente si es necesaria su actualización  
</t>
    </r>
    <r>
      <rPr>
        <b/>
        <sz val="10"/>
        <rFont val="Times New Roman"/>
        <family val="1"/>
      </rPr>
      <t xml:space="preserve">Soporte: </t>
    </r>
    <r>
      <rPr>
        <sz val="10"/>
        <rFont val="Times New Roman"/>
        <family val="1"/>
      </rPr>
      <t xml:space="preserve">
*Archivo PDF Guia para la conciliación de los pasivos exigibles de la SDHT.
*Archivo PDF mapa interactivo ruta guias gestión Financiera 
*Archivo formato Excel PS04-FO657 conciliación pasivos exigibles contratos y convenios Version 1
*Archivo formato Excel PS04-FO656 Conciliación pasivos de subsidios Versión 1
*Archivo formato PDF listado asistencia socialización guia para conciliación de los pasivos exigibles de la SDHT
</t>
    </r>
  </si>
  <si>
    <t>PMI 248</t>
  </si>
  <si>
    <t>Realizar conciliación de manera semestral entre la Subdirección Financiera y las áreas resposnables, respecto de los pasivos generados por las operaciones el otorgamiento subsidios de vivienda.</t>
  </si>
  <si>
    <t xml:space="preserve">
Subsecretaría de Gestión Financiera
Subdirección Fiinanciera</t>
  </si>
  <si>
    <t>Conciliación pasivos exigibles</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</si>
  <si>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-Conciliación de los pasivos exigibles subsidios del segundo semestre de 2020 firmado por las áreas responsables.  
Recomendaciòn: Dar continuidad a la acción definida, evaluando su perioricidad
Soporte: 
*Archivo PDF conciliación de los pasivos exigibles subsidios segundo semestre a diciembre 2020 
</t>
    </r>
  </si>
  <si>
    <t>PMI 249</t>
  </si>
  <si>
    <t xml:space="preserve">Emitir comunicados a las áreas responsables de los pasivos exigibles de contratos solicitando las gestiones para realizar la depuración de las cifras
</t>
  </si>
  <si>
    <t>Comunicaciones internas</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</si>
  <si>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</si>
  <si>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</si>
  <si>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</si>
  <si>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PMI 250</t>
  </si>
  <si>
    <t>Falta de oportunidad en la remisión de los documentos para el reconocimiento de los hechos económicos generados al interior de la Secretaría.</t>
  </si>
  <si>
    <t>Las áreas remiten la información para reconocimiento de los hechos económicos de manera extemporanea, situación que impide que se realicen análisis de fondo a la información allegada</t>
  </si>
  <si>
    <t>Posibilidad de omisión o reconocimiento erróneo de los hechos económicos generados al interior de la Secretaría</t>
  </si>
  <si>
    <t>Realizar socialización del manual de políticas de la Secretaría, en la que se indique los criterios para la medición, reconocimiento y revelación de los estados financieros</t>
  </si>
  <si>
    <t>Socalización del manual de políticas de operación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</si>
  <si>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-Correo socialización manual de politicas contables Resolución 604 de 2020 dirigido a los directivos de la entidad en fecha 24 de diciembre de 2020.
- Resolución 604 de diciembre 24 de 2020 en la cual se realiza actualización manual de politicas de operación contable de la SDHT  
</t>
    </r>
    <r>
      <rPr>
        <b/>
        <sz val="10"/>
        <rFont val="Times New Roman"/>
        <family val="1"/>
      </rPr>
      <t>Recomendaciòn: Teniendo en cuenta la accion realizada e</t>
    </r>
    <r>
      <rPr>
        <sz val="10"/>
        <rFont val="Times New Roman"/>
        <family val="1"/>
      </rPr>
      <t xml:space="preserve">valuar el cumplimiento de las areas en cuanto a la oportunidad en la remisión de los documentos para el reconocimiento de los hechos económicos generados en las mismas.
</t>
    </r>
    <r>
      <rPr>
        <b/>
        <sz val="10"/>
        <rFont val="Times New Roman"/>
        <family val="1"/>
      </rPr>
      <t xml:space="preserve">Soporte: </t>
    </r>
    <r>
      <rPr>
        <sz val="10"/>
        <rFont val="Times New Roman"/>
        <family val="1"/>
      </rPr>
      <t xml:space="preserve">
*Archivo PDF Resolución 604 de diciembre 24 2020 actualización manual de politicas de operación contable de la SDHT.
*Archivo PDF correo socialización manual de politicas contables Resolución 604 de 2020 </t>
    </r>
  </si>
  <si>
    <t>PMI 251</t>
  </si>
  <si>
    <t>Falta de oportunidad en la remisión de los documentos para el reconocimiento de los hechos económicos generados al inerior de la Secretaría.</t>
  </si>
  <si>
    <t>Posible omisión o reconocimiento erróneo de los hechos económicos generados al interior de la Secretaría</t>
  </si>
  <si>
    <t>Remitir mediante memorando seguimiento trimestral a la oportunidad de la presentación de información por parte de las áreas en cumplimiento del cronograma de insumo contable.</t>
  </si>
  <si>
    <t>Memorando interno</t>
  </si>
  <si>
    <r>
      <rPr>
        <b/>
        <sz val="10"/>
        <rFont val="Times New Roman"/>
        <family val="1"/>
      </rPr>
      <t>Octubre 2020:</t>
    </r>
    <r>
      <rPr>
        <sz val="10"/>
        <rFont val="Times New Roman"/>
        <family val="1"/>
      </rPr>
      <t xml:space="preserve">Se remite memorando a los Subsecretarios, Subdirectores y Supervisores de contratos con el estado del cumplimiento de los plazos establecidos para la remisión de información del cronograma insumo contable.
</t>
    </r>
    <r>
      <rPr>
        <b/>
        <sz val="10"/>
        <rFont val="Times New Roman"/>
        <family val="1"/>
      </rPr>
      <t>Mayo 2021:</t>
    </r>
    <r>
      <rPr>
        <sz val="10"/>
        <rFont val="Times New Roman"/>
        <family val="1"/>
      </rPr>
      <t xml:space="preserve"> Se envia memorando dirigido subsecretarios, subdirectores y supervisores en el cual se indica seguimiento al cronograma insumo contable remitido por los mismos para el cuarto trimestre de la vigencia 2020.</t>
    </r>
  </si>
  <si>
    <t>Oficio radicado 3-2021-01542</t>
  </si>
  <si>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r>
      <rPr>
        <sz val="10"/>
        <rFont val="Times New Roman"/>
        <family val="1"/>
      </rPr>
      <t xml:space="preserve">
</t>
    </r>
    <r>
      <rPr>
        <b/>
        <sz val="10"/>
        <rFont val="Times New Roman"/>
        <family val="1"/>
      </rPr>
      <t>Diciembre 2020:</t>
    </r>
    <r>
      <rPr>
        <sz val="10"/>
        <rFont val="Times New Roman"/>
        <family val="1"/>
      </rPr>
      <t xml:space="preserve"> Se acepta solicitud de cambio de fecha de finalización del 31/12/2020 al 28/02/2021 mediante memorando 3-2020-04917
La dependencia no remite soportes que permitan validar el avance y/o cumplimiento de la acción
</t>
    </r>
    <r>
      <rPr>
        <b/>
        <sz val="10"/>
        <rFont val="Times New Roman"/>
        <family val="1"/>
      </rPr>
      <t xml:space="preserve">Recomendación: </t>
    </r>
    <r>
      <rPr>
        <sz val="10"/>
        <rFont val="Times New Roman"/>
        <family val="1"/>
      </rPr>
      <t xml:space="preserve">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</si>
  <si>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252</t>
  </si>
  <si>
    <t xml:space="preserve">Realizar reuniones de manera trimestral con las áreas que remiten información para socializar el estado de cumplimiento en los plazos de remisión de la información para reconocimiento contable a la Subdirección Financiera
</t>
  </si>
  <si>
    <t>Actas de reunión</t>
  </si>
  <si>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</si>
  <si>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t>Actas de reunión.</t>
  </si>
  <si>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r>
      <rPr>
        <b/>
        <sz val="10"/>
        <rFont val="Times New Roman"/>
        <family val="1"/>
      </rPr>
      <t>Diciembre 2020:</t>
    </r>
    <r>
      <rPr>
        <sz val="10"/>
        <rFont val="Times New Roman"/>
        <family val="1"/>
      </rPr>
      <t xml:space="preserve"> Se evidencia para la accion:
*Acta No. 2 con tema conciliacion saldos de mejoramiento habitacional de fecha 8 de octubre 2020.
*Acta No. 1 con tema legalizacion contable aporte transitorio de arrendamiento solidario  de fecha 15 de octubre de 2020.
*Acta No. 1 con tema seguimiento convenio Fonvivienda de fecha 26 de noviembre de 2020.
*Acta No. 3 con tema conciliacion de saldos de mejoramiento habitacional CVP 2015 de fecha 05 de noviembre de 2020. 
*Acta No. 5 con tema conciliacion de saldos de mejoramiento habitacional CVP 2015 de fecha 06 de noviembre de 2020.
*Acta No. 6 con tema revision actas de entrega a satisfaccion de obra que respladan los recursos entregados en administracion de fecha 12 de noviembre 2020.
*Acta No. 7 con tema conciliacion de saldos de mejoramiento habitacional CVP 2015 de fecha 22 de diciembre de 2020.
*Acta virtual Teams conciliacion convenios interadministrativos No 407 de fecha 10 de diciembre 2020.  
*Acta virtual Teams conciliacion convenios interadministrativos No 618 de fecha 10 de diciembre 2020. 
Las mismas  se realizaron con las dependencias responsables con el objetivo de verificar el estado de cumplimiento en los plazos de remisión de la información para reconocimiento contable a la Subdirección Financiera
</t>
    </r>
    <r>
      <rPr>
        <b/>
        <sz val="10"/>
        <rFont val="Times New Roman"/>
        <family val="1"/>
      </rPr>
      <t xml:space="preserve"> Recomendaciòn: Dar continuidad a la accion planteada y verificar su efectividad.</t>
    </r>
    <r>
      <rPr>
        <sz val="10"/>
        <rFont val="Times New Roman"/>
        <family val="1"/>
      </rPr>
      <t xml:space="preserve">
</t>
    </r>
    <r>
      <rPr>
        <b/>
        <sz val="10"/>
        <rFont val="Times New Roman"/>
        <family val="1"/>
      </rPr>
      <t>Soportes:</t>
    </r>
    <r>
      <rPr>
        <sz val="10"/>
        <rFont val="Times New Roman"/>
        <family val="1"/>
      </rPr>
      <t xml:space="preserve">
Archivos PDF de los siguientes documentos: 
* Actas de fechas 8 de octubre, 15 de octubre,05 de noviembre,06 de noviembre,12 de noviembre,26 de noviembre,10 de diciembre,22 de diciembre de 2020
</t>
    </r>
  </si>
  <si>
    <t>PMI 253</t>
  </si>
  <si>
    <t>No se cuenta con una guía, lineamiento, procedimiento, o instrucción en la cual se defina la segregación de funciones dentro del proceso contable.</t>
  </si>
  <si>
    <t>No se cuenta con el personal suficiente para poder realizar la desagregación de funciones al interior de la Subdirección Financiera</t>
  </si>
  <si>
    <t xml:space="preserve">
Dificultad para establecer puntos de control que garanticen la revisión de la información</t>
  </si>
  <si>
    <t>Realizar Mesa de trabajo con el Area de Talento Humano con el fin de recibir lineamientos para la desagregación de funciones dentro del proceso contable.</t>
  </si>
  <si>
    <t xml:space="preserve">Subdirección Financiera
Subdirección Administrativa
</t>
  </si>
  <si>
    <t>Acta de Reunión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</si>
  <si>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r>
      <rPr>
        <b/>
        <sz val="10"/>
        <rFont val="Times New Roman"/>
        <family val="1"/>
      </rPr>
      <t xml:space="preserve">
</t>
    </r>
  </si>
  <si>
    <t>PMI 254</t>
  </si>
  <si>
    <t xml:space="preserve">
Ausencia de soportes que evidencien revisiones que verifique la evidencia del catálogo de cuentas utilizado por la entidad.
</t>
  </si>
  <si>
    <t>No hay evidencia de la revisión del catálogo de cuentas al interior de la Subdirección Financiera</t>
  </si>
  <si>
    <t>Realizar el reconocimiento de los hechos económicos en cuentas que no se encuentren vigentes de acuerdo con lo indicado por la CGN</t>
  </si>
  <si>
    <t>Verificar periodicamente la normatividad vigente establecida para el catalogo de cuentas de la entidad</t>
  </si>
  <si>
    <t>Actualización del Normograma</t>
  </si>
  <si>
    <r>
      <rPr>
        <b/>
        <sz val="10"/>
        <rFont val="Times New Roman"/>
        <family val="1"/>
      </rPr>
      <t>Octubre 2020:</t>
    </r>
    <r>
      <rPr>
        <sz val="10"/>
        <rFont val="Times New Roman"/>
        <family val="1"/>
      </rPr>
      <t>Se realizo la actualización del normograma y se remitio a la Subdirección de programas y Proyectos</t>
    </r>
  </si>
  <si>
    <t>Normograma y memorando de remisión</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</si>
  <si>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</si>
  <si>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t>PMI 255</t>
  </si>
  <si>
    <t>Ausencia de soportes en cuanto a la conservación, custodia y transferencia de los documentos soportes físicos contables.</t>
  </si>
  <si>
    <t>Al momento de la auditoría interna no se contaba con el documento soporte de la transferencia documental de los expedientes físicos de la Subdirección Financiera.</t>
  </si>
  <si>
    <t>Extravío o pérdida de los documentos físicos</t>
  </si>
  <si>
    <t>Entrega de soporte con la evidencia de la transferencia documental realizada en la vigencia 2019.</t>
  </si>
  <si>
    <t>Acta de Reunión
FUID vigencia 2019</t>
  </si>
  <si>
    <r>
      <rPr>
        <b/>
        <sz val="10"/>
        <rFont val="Times New Roman"/>
        <family val="1"/>
      </rPr>
      <t>Octubre 2020:</t>
    </r>
    <r>
      <rPr>
        <sz val="10"/>
        <rFont val="Times New Roman"/>
        <family val="1"/>
      </rPr>
      <t>Se solicito a Gestión Documental el acta de la transferencia documental correspondiente a la vigencia 2019.</t>
    </r>
  </si>
  <si>
    <t>Acta de reunión y Fuid</t>
  </si>
  <si>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</si>
  <si>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PMI 256</t>
  </si>
  <si>
    <t>Al momento de la auditoria interna no se contaba con el documento soporte de la transferencia documental.</t>
  </si>
  <si>
    <t>Realizar la transferencia documental de la Subdirección Financiera de acuerdo al cronograma establecido por la Subdirección Administrativa</t>
  </si>
  <si>
    <t>Acta de Reunión
FUID vigencia 2020</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</si>
  <si>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</si>
  <si>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257</t>
  </si>
  <si>
    <t xml:space="preserve">
La entidad no tiene definidos indicadores financieros, sin embargo, realiza seguimiento a nivel de ejecución presupuestal para los gastos e inversión.
</t>
  </si>
  <si>
    <t>No conformidad en la auditoria realizada por Control Interno.</t>
  </si>
  <si>
    <t>Disminución en la calificación del Control Interno Contable de la Secretaría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</si>
  <si>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</si>
  <si>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Sudbdirección Financiera</t>
  </si>
  <si>
    <t>Oficio de solicitud dirigido a la Dirección Distrital de Contabilidad</t>
  </si>
  <si>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</si>
  <si>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t>Oficio radicado en Forest 2-2020-37445</t>
  </si>
  <si>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</si>
  <si>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t>PMI 258</t>
  </si>
  <si>
    <t xml:space="preserve">
Ausencia de información en la rendición de cuentas de los estados financieros
</t>
  </si>
  <si>
    <t>No fue solicitada la información por parte de la Subdirección de Programas y Proyectos</t>
  </si>
  <si>
    <t>Sanciones por incumplimiento en la socialización de los Estados Financieros en la Rendición de cuentas de la Secretaría Distrital de Hábitat.</t>
  </si>
  <si>
    <t>1.	Remitir a la Subdirecció de Programas y al Despacho de la Secretaría los Estados Financieros de cierre del año para la socialización de los mismos en la rendición de cuentas.</t>
  </si>
  <si>
    <t>Comunicación Interna</t>
  </si>
  <si>
    <r>
      <rPr>
        <b/>
        <sz val="10"/>
        <rFont val="Times New Roman"/>
        <family val="1"/>
      </rPr>
      <t>Mayo 2021:</t>
    </r>
    <r>
      <rPr>
        <sz val="10"/>
        <rFont val="Times New Roman"/>
        <family val="1"/>
      </rPr>
      <t xml:space="preserve"> Se remitio oficio a la Subdirecció de Programas y al Despacho de la Secretaría con los Estados Financieros de cierre del año para la socialización de los mismos en la rendición de cuentas.</t>
    </r>
  </si>
  <si>
    <t>Oficio radicado 3-2021-01013</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</si>
  <si>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acepta solicitud de cambio de fecha de finalización del 15/01/2021 al 28/02/2021 mediante memorando 3-2020-04917.
La dependencia no remite soportes que permitan validar el avance y/o cumplimiento de la acción
</t>
    </r>
    <r>
      <rPr>
        <b/>
        <sz val="10"/>
        <rFont val="Times New Roman"/>
        <family val="1"/>
      </rPr>
      <t>Recomendación</t>
    </r>
    <r>
      <rPr>
        <sz val="10"/>
        <rFont val="Times New Roman"/>
        <family val="1"/>
      </rPr>
      <t xml:space="preserve">: 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</si>
  <si>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259</t>
  </si>
  <si>
    <t xml:space="preserve">Ausencia de soportes en cuanto a la realización de autoevaluaciones periódicas, para determinar la eficiencia de los controles implementados en cada una de las actividades  del proceso contable.
</t>
  </si>
  <si>
    <t>No se cuenta con un protocolo establecido para realizar autoevaluaciones con el fin de determinar la eficiencia de los controles implementados en cada una de las actividades  del proceso contable.</t>
  </si>
  <si>
    <t>Al no contar con un protocolo o seguimiento de autoevaluación  se impide la identificación de la eficiencia de los controles implementados en la Subdirección Financiera.</t>
  </si>
  <si>
    <t>Realizar reuniones de equipo semestral de autoevaluación para determinar la eficiencia de los controles implementados dentro de los procesos contables.</t>
  </si>
  <si>
    <t xml:space="preserve">Actas de reunión semestral  </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</si>
  <si>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Acta No. 1 reunion autoevaluacion equipo Subdireccion financiera semestral de fecha 21 de diciembre 2020.
</t>
    </r>
    <r>
      <rPr>
        <b/>
        <sz val="10"/>
        <rFont val="Times New Roman"/>
        <family val="1"/>
      </rPr>
      <t xml:space="preserve">Recomendaciòn: </t>
    </r>
    <r>
      <rPr>
        <sz val="10"/>
        <rFont val="Times New Roman"/>
        <family val="1"/>
      </rPr>
      <t xml:space="preserve">Dar continuidad a la accion, evaluar su periodicidad teniendo en cuenta la efectividad  
</t>
    </r>
    <r>
      <rPr>
        <b/>
        <sz val="10"/>
        <rFont val="Times New Roman"/>
        <family val="1"/>
      </rPr>
      <t>Soportes:</t>
    </r>
    <r>
      <rPr>
        <sz val="10"/>
        <rFont val="Times New Roman"/>
        <family val="1"/>
      </rPr>
      <t xml:space="preserve">
Archivos PDF acta No. 1 reunion autoevaluacion equipo Subdireccion financiera semestral.  
</t>
    </r>
  </si>
  <si>
    <t>PMI 260</t>
  </si>
  <si>
    <t>Ausencia de soportes en los cuales se verifique que los programas de capacitación desarrollados apuntan al mejoramiento de sus competencias y habilidades.</t>
  </si>
  <si>
    <t>No conformidad en la auditoría realizada por Control Interno.</t>
  </si>
  <si>
    <t>1. Disminución en la calificación del Control Interno Contable de la Secretaría
2. Imposibilidad de establecer la pertinencia de las capacitaciones que se realizan a los profesionales de la Subdirección Financiera</t>
  </si>
  <si>
    <t>Solicitar a Talento Humano el establecimiento de un documento mediante el cual se evidencie que las capacitaciones realizadas a los profesionales de la Subdirección Financiera apuntan al mejoramiento de sus competencias</t>
  </si>
  <si>
    <t>Subdirección Administrativa
Subdirección Financiera</t>
  </si>
  <si>
    <t>Comunicación interna</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</si>
  <si>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Dar prioridad a la acción propuesta, teniendo en cuenta que no se dio cumplimiento en el periodo definido para realizar la misma, para el proximo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</si>
  <si>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t>PMI 261</t>
  </si>
  <si>
    <t>Acto Administrativo sin fecha</t>
  </si>
  <si>
    <t xml:space="preserve">Olvido del contratista o funcionario publico,  al momento de fechar el acto administrativo expedido durante la etapa precontractual 
</t>
  </si>
  <si>
    <t xml:space="preserve">Posibles observaciones en auditorias de calidad que conlleven a formular plan de mejoramiento con desgaste administrativo para el área.
</t>
  </si>
  <si>
    <t xml:space="preserve">
Ajustar los formatos que permitan la ausencia de esta información, por lo que se tendrá en cuenta la fecha de publicación en el Secop I y Secop II.
</t>
  </si>
  <si>
    <t>Muestreo del 10% de  los contratos suscritos y publicados</t>
  </si>
  <si>
    <r>
      <rPr>
        <b/>
        <sz val="10"/>
        <rFont val="Times New Roman"/>
        <family val="1"/>
      </rPr>
      <t>Octubre 2020:</t>
    </r>
    <r>
      <rPr>
        <sz val="10"/>
        <rFont val="Times New Roman"/>
        <family val="1"/>
      </rPr>
      <t xml:space="preserve"> Se realizo revisión de más del 10% de los contratos suscritos.
</t>
    </r>
    <r>
      <rPr>
        <b/>
        <sz val="10"/>
        <rFont val="Times New Roman"/>
        <family val="1"/>
      </rPr>
      <t>Diciembre 2020</t>
    </r>
    <r>
      <rPr>
        <sz val="10"/>
        <rFont val="Times New Roman"/>
        <family val="1"/>
      </rPr>
      <t>: Se remite archivo Excel con el muestreo realizado en los meses de octubre- noviembre y diciembre de 2020.</t>
    </r>
  </si>
  <si>
    <t>Matriz en Excel de contratos suscritos en los meses de julio a Diciembre de 2020, en la cual se informa el porcentaje de la revisión efectuada.</t>
  </si>
  <si>
    <t>Fátima Rodríguez</t>
  </si>
  <si>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corresponde a la revisión de los actos administrativos con la fecha de publicación en el Secop I y Secop II. Control interno en fecha 24/02/2021 procedió a revisar tres contratos aleatorios Nos. 658-2020, 673-2020 y 695-2020, los cuales se observa que los actos de adjudicación se fechan de manera correcta en concordancia con la fecha publicación en el SECOP II.  Se evidencia el cumplimiento de la acción.
</t>
    </r>
    <r>
      <rPr>
        <b/>
        <sz val="10"/>
        <rFont val="Times New Roman"/>
        <family val="1"/>
      </rPr>
      <t xml:space="preserve">Recomendación: </t>
    </r>
    <r>
      <rPr>
        <sz val="10"/>
        <rFont val="Times New Roman"/>
        <family val="1"/>
      </rPr>
      <t>Para verificar la efectividad de la acción se recomienda incluir pantallazos de aleatorios de los contratos revisados en SECOP II.</t>
    </r>
  </si>
  <si>
    <t>PMI 262</t>
  </si>
  <si>
    <t>FÁTIMA</t>
  </si>
  <si>
    <t>Ausencia de punto de control para garantizar que el documento contenga la fecha</t>
  </si>
  <si>
    <t xml:space="preserve">
Posibles observaciones en auditorias de calidad que conlleven a formular plan de mejoramiento con desgaste administrativo para el área.</t>
  </si>
  <si>
    <t xml:space="preserve">
Revisar previamente a la publicación que aquellos formatos que contienen el campo para la fecha hayan sido diligenciados. 
</t>
  </si>
  <si>
    <t xml:space="preserve">Cantidad de procesos radicados/ total procesos publicados </t>
  </si>
  <si>
    <r>
      <rPr>
        <b/>
        <sz val="10"/>
        <rFont val="Times New Roman"/>
        <family val="1"/>
      </rPr>
      <t xml:space="preserve">Octubre 2020: </t>
    </r>
    <r>
      <rPr>
        <sz val="10"/>
        <rFont val="Times New Roman"/>
        <family val="1"/>
      </rPr>
      <t xml:space="preserve">Se a realizo la revisión de los procesos radicados y debidamente publicados hasta el mes de octubre de 2020.
</t>
    </r>
    <r>
      <rPr>
        <b/>
        <sz val="10"/>
        <rFont val="Times New Roman"/>
        <family val="1"/>
      </rPr>
      <t>Diciembre 2020:</t>
    </r>
    <r>
      <rPr>
        <sz val="10"/>
        <rFont val="Times New Roman"/>
        <family val="1"/>
      </rPr>
      <t xml:space="preserve"> Se remite archivo Excel con el muestreo realizado respecto a la revisión previa a la publicación.</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</si>
  <si>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Diciembre de 2020:</t>
    </r>
    <r>
      <rPr>
        <sz val="10"/>
        <rFont val="Times New Roman"/>
        <family val="1"/>
      </rPr>
      <t xml:space="preserve"> Se evidencia muestra aleatoria correspondiente a matriz de 289 contratos de julio a diciembre de 2020, con radicado de ingreso, frente a la publicación, no obstante, la fórmula del indicador refiere a “Cantidad de procesos radicados/ total procesos publicados”, observando que en la matriz no se incluyen en algunos contratos los números de radicado en FOREST y el responsable de la acción manifiesta que se realizó muestreo respecto a la revisión previa a la publicación, de esta manera, se observa un avance de la acción en un 60%, por cuanto la acción no se ejecuta sobre la totalidad de los contratos suscritos por la SDHT teniendo en cuenta la cantidad de procesos radicados y su publicación en SECOP.
</t>
    </r>
    <r>
      <rPr>
        <b/>
        <sz val="10"/>
        <rFont val="Times New Roman"/>
        <family val="1"/>
      </rPr>
      <t>Recomendación:</t>
    </r>
    <r>
      <rPr>
        <sz val="10"/>
        <rFont val="Times New Roman"/>
        <family val="1"/>
      </rPr>
      <t xml:space="preserve"> Realizar las actuaciones pertinentes a fin de cumplir a la mayor brevedad posible con en cumplimiento de esta acción, teniendo en cuenta que se materializo el riesgo de incumplimiento de la Acción.
</t>
    </r>
    <r>
      <rPr>
        <b/>
        <sz val="10"/>
        <rFont val="Times New Roman"/>
        <family val="1"/>
      </rPr>
      <t>Mayo 2021:</t>
    </r>
    <r>
      <rPr>
        <sz val="10"/>
        <rFont val="Times New Roman"/>
        <family val="1"/>
      </rPr>
      <t xml:space="preserve"> El responsable de la acción no aporta evidencias que den cuenta del avance de la acción. Se deja el 60% del avance de la acción correspondiente al seguimiento de diciembre de 2020.
</t>
    </r>
    <r>
      <rPr>
        <b/>
        <sz val="10"/>
        <rFont val="Times New Roman"/>
        <family val="1"/>
      </rPr>
      <t>Recomendación:</t>
    </r>
    <r>
      <rPr>
        <sz val="10"/>
        <rFont val="Times New Roman"/>
        <family val="1"/>
      </rPr>
      <t xml:space="preserve"> Es necesario que el proceso tenga en cuenta la fórmula del indicador que refiere a “Cantidad de procesos radicados/ total procesos publicados”, así como incluir las evidencias para el respectivo seguimiento, teniendo en cuenta que se materializo el riesgo de incumplimiento de la Acción.</t>
    </r>
  </si>
  <si>
    <t>PMI 263</t>
  </si>
  <si>
    <t>Discrepancia entre la modalidad de selección escogida y el texto justificativo del estudio previo</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</si>
  <si>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</si>
  <si>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
Reproceso durante la etapa precontractual para el área solicitante así como para el grupo de gestión Contractual, en cuanto a la determinación y justificación de la modalidad de contratación a adelantar.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</si>
  <si>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</si>
  <si>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Listado de asistencia de la capacitación realizada</t>
  </si>
  <si>
    <r>
      <rPr>
        <b/>
        <sz val="10"/>
        <rFont val="Times New Roman"/>
        <family val="1"/>
      </rPr>
      <t xml:space="preserve">Octubre 2020: </t>
    </r>
    <r>
      <rPr>
        <sz val="10"/>
        <rFont val="Times New Roman"/>
        <family val="1"/>
      </rPr>
      <t xml:space="preserve">Se realizó el día 25 de agosto y 16 de octubre de 2020, capacitación bajo la temática "Orientación:Manualdecontratación/PrincipiodePlaneación/Estudios previos"
</t>
    </r>
    <r>
      <rPr>
        <b/>
        <sz val="10"/>
        <rFont val="Times New Roman"/>
        <family val="1"/>
      </rPr>
      <t>Diciembre 2020:</t>
    </r>
    <r>
      <rPr>
        <sz val="10"/>
        <rFont val="Times New Roman"/>
        <family val="1"/>
      </rPr>
      <t xml:space="preserve"> 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
Sesión No. 1 (16/10/2020) Orientación: Manual de contratación / Principio de Planeación /Estudios previos.
Sesión No. 2 (25/08/2020) Capacitación sobre el Manual de Contratación
Sesión No. 3 (12/02/2021) Orientación Manual de Contratación y Procedimiento de Gestión Contractual</t>
    </r>
  </si>
  <si>
    <t>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SDHT,recordatorios 1 y 2, listado de asistencia de fecha 2 de diciembre de 2020, con 45 asistentes y presentación.</t>
  </si>
  <si>
    <r>
      <rPr>
        <b/>
        <sz val="10"/>
        <rFont val="Times New Roman"/>
        <family val="1"/>
      </rPr>
      <t xml:space="preserve">Octubre 2020: </t>
    </r>
    <r>
      <rPr>
        <sz val="10"/>
        <rFont val="Times New Roman"/>
        <family val="1"/>
      </rPr>
      <t>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t>
    </r>
    <r>
      <rPr>
        <b/>
        <sz val="10"/>
        <rFont val="Times New Roman"/>
        <family val="1"/>
      </rPr>
      <t xml:space="preserve">  
Recomendación :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Recomendación:</t>
    </r>
    <r>
      <rPr>
        <sz val="10"/>
        <rFont val="Times New Roman"/>
        <family val="1"/>
      </rPr>
      <t xml:space="preserve"> continuar con las capacitaciones por cuanto contribuye a reducir los riesgos de en las supervisiones.</t>
    </r>
  </si>
  <si>
    <t>PMI 264</t>
  </si>
  <si>
    <t>Ausencia del Acto Administrativo de justificación de la contratación</t>
  </si>
  <si>
    <t xml:space="preserve">Incorrecta publicación en el SECOP II de los documentos del proceso en numeral equivocado
</t>
  </si>
  <si>
    <t xml:space="preserve">Posibles observaciones en auditorias de calidad que conlleven a formular plan de mejoramiento con desgaste administrativo para el área.
</t>
  </si>
  <si>
    <t>Realizar dos (2) capacitaciones al personal que apoya el proceso de gestión contractual sobre el uso y manejo de la plataforma del SECOP I y II</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</si>
  <si>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</si>
  <si>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t>Capturas de pantalla donde se evidencia  lista de asistentes</t>
  </si>
  <si>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</si>
  <si>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265</t>
  </si>
  <si>
    <t xml:space="preserve">Ausencia  de la Publicación en el SECOP II de los documentos del proceso en el ítem  correspondiente
</t>
  </si>
  <si>
    <t>Incumplimiento al principio de publicidad y política de transparencia y acceso a la información</t>
  </si>
  <si>
    <r>
      <rPr>
        <b/>
        <sz val="10"/>
        <rFont val="Times New Roman"/>
        <family val="1"/>
      </rPr>
      <t xml:space="preserve">Octubre 2020: </t>
    </r>
    <r>
      <rPr>
        <sz val="10"/>
        <rFont val="Times New Roman"/>
        <family val="1"/>
      </rPr>
      <t xml:space="preserve">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</si>
  <si>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 xml:space="preserve">Organizar las evidencias en carpeta compartida de manera independiente para cada capacitación (9 y 15 de octubre de 2020) con sus soportes documentales a fin de facilitar la revisión para su efectividad.
</t>
    </r>
  </si>
  <si>
    <t>PMI 266</t>
  </si>
  <si>
    <t>Ausencia de evidencias de la ejecución contractual en la plataforma secop ii</t>
  </si>
  <si>
    <t xml:space="preserve">
Falta de cumplimiento por parte de los contratistas de la Circular 010 de 2019, en lo relacionado con la publicación de informes de supervisión y cuentas de cobro en la Plataforma SECOP II 
</t>
  </si>
  <si>
    <t xml:space="preserve">
Posibles observaciones en auditorias de calidad que conlleven a formular plan de mejoramiento con desgaste administrativo para el área.
 </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</si>
  <si>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</si>
  <si>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Supervisor del contrato</t>
  </si>
  <si>
    <t xml:space="preserve">Lineamientos sobre publicación en SECOP II
</t>
  </si>
  <si>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
</t>
    </r>
    <r>
      <rPr>
        <b/>
        <sz val="10"/>
        <rFont val="Times New Roman"/>
        <family val="1"/>
      </rPr>
      <t>Diciembre 2020:</t>
    </r>
    <r>
      <rPr>
        <sz val="10"/>
        <rFont val="Times New Roman"/>
        <family val="1"/>
      </rPr>
      <t xml:space="preserve"> Es importante aclarar que esta información fue socializada mediante correo masivo, por lo que se realizó la debida publicidad a la CIRCULAR No. 25 DE 2020 (04/11/2020) y sus respectivas guías.
Así mismo durante el mes de febrero de 2021, se emitió la Circular No. 05 la cual tiene como asunto: SEGUIMIENTO A LA FUNCIÓN DE SUPERVISIÓN</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</si>
  <si>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 Se evidencia que la entidad emitió la Circular No. 25 de 2020 de fecha 04 de noviembre de 2020, cuyo asunto refiere: publicación de informes de supervisión y cuentas de cobro en plataformas SECOP I Y SECOP II, la cual fue dirigida a Subsecretarios, Subdirectores, Jefes de Oficina, Asesores, funcionarios y Contratistas, a su vez, se aporta Circular 006 del 11 de febrero de 2021, asunto: Seguimiento a la Función de Supervisión. Teniendo en cuenta fecha de terminación de la acción, se evidencia que la Circular 006 de 2021, se encuentra por fuera del plazo para ejecutar la acción, se observa un avance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la Circular No. 25 de 2020 de fecha 04 de noviembre de 2020, cuyo asunto refiere: publicación de informes de supervisión y cuentas de cobro en plataformas SECOP I Y SECOP II y correo masivo dirigido a Subsecretarios, Subdirectores, Jefes de Oficina, Asesores, funcionarios y Contratistas, a su vez, se aporta Circular 006 del 11 de febrero de 2021, asunto: Seguimiento a la Función de Supervisión. Teniendo en cuenta que la Circular 006 de 11/02/2021, se expide con fecha posterior a la fecha de terminación de la acción 31/12/2021, se da por cumplida la acción de manera extemporánea.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</si>
  <si>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267</t>
  </si>
  <si>
    <t>Falta de seguimiento de los Supervisores a la publicación de los documentos de ejecución contractual que deben subirse a la plataforma SECOP II</t>
  </si>
  <si>
    <t xml:space="preserve">Incumplimiento de normatividad que puede ocasionar posibles sanciones </t>
  </si>
  <si>
    <t xml:space="preserve">Realizar semestralmente un muestreo para verificar que se haya realizado el cargue en el SECOP II de los soportes de la ejecución de los contratos </t>
  </si>
  <si>
    <t xml:space="preserve">Verificación de la publicación de los documentos de ejecución mediante muestreo del 10%  </t>
  </si>
  <si>
    <r>
      <rPr>
        <b/>
        <sz val="10"/>
        <rFont val="Times New Roman"/>
        <family val="1"/>
      </rPr>
      <t>Octubre 2020:</t>
    </r>
    <r>
      <rPr>
        <sz val="10"/>
        <rFont val="Times New Roman"/>
        <family val="1"/>
      </rPr>
      <t xml:space="preserve"> En proceso por parte del proceso.
</t>
    </r>
    <r>
      <rPr>
        <b/>
        <sz val="10"/>
        <rFont val="Times New Roman"/>
        <family val="1"/>
      </rPr>
      <t xml:space="preserve">Diciembre 2020: </t>
    </r>
    <r>
      <rPr>
        <sz val="10"/>
        <rFont val="Times New Roman"/>
        <family val="1"/>
      </rPr>
      <t>Se remite archivo Excel con los dos muestreos realizados respecto a la verificación realizado al cargue en el SECOP II de los soportes de la ejecución de los contratos</t>
    </r>
  </si>
  <si>
    <t>Mariz de contatos que incluye dos muestreos: No 1. que contiene 92 contratos correspondientes a las fechas del 13 al 24 de julio de 2020 y muestreo No. 2 que contiene 140 contratos del 23 de julio al 28 de diciembre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</si>
  <si>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que incluye muestro No 1. que contiene 92 contratos correspondientes a las fechas del 13 al 24 de julio de 2020 y muestreo No. 2 que contiene 140 contratos del 23 de julio al 28 de diciembre de 2020, verificación realizada al 10% de los contratos, de esta manera se evidencia que la acción se ejecutó de conformidad con el indicador y la meta que refiere a 2 muestreos. Respecto a la efectividad de la acción se observa que algunos contratos no tienen los soportes completos publicados.
</t>
    </r>
    <r>
      <rPr>
        <b/>
        <sz val="10"/>
        <rFont val="Times New Roman"/>
        <family val="1"/>
      </rPr>
      <t>Recomendación</t>
    </r>
    <r>
      <rPr>
        <sz val="10"/>
        <rFont val="Times New Roman"/>
        <family val="1"/>
      </rPr>
      <t>: Continuar realizando los seguimientos a las publicaciones de ejecución de los contratos en SECOP II, a fin de generar alertas tempranas a la entidad.</t>
    </r>
  </si>
  <si>
    <t>PMI 268</t>
  </si>
  <si>
    <t>Incorrecta conformación del expediente electrónico en la plataforma secop ii (anexo 4)</t>
  </si>
  <si>
    <t xml:space="preserve">Falta de verificación de la documentación que debe aportarse 
</t>
  </si>
  <si>
    <t>Incumplimiento parcial a las guías que emite Colombia Compra Eficiente, sobre la publicación de la contratación en el SECOP</t>
  </si>
  <si>
    <t xml:space="preserve">Realizar 2 capacitaciones al personal que apoya el proceso de gestión contractual sobre el uso y manejo de la plataforma SECOP II, haciendo énfasis en los documentos que se deben publicar en las diferentes etapas del proceso contractual.
</t>
  </si>
  <si>
    <r>
      <rPr>
        <b/>
        <sz val="10"/>
        <color theme="1"/>
        <rFont val="Times New Roman"/>
        <family val="1"/>
      </rPr>
      <t xml:space="preserve">Octubre 2020: </t>
    </r>
    <r>
      <rPr>
        <sz val="10"/>
        <color theme="1"/>
        <rFont val="Times New Roman"/>
        <family val="1"/>
      </rPr>
      <t xml:space="preserve">Se realizó el día 15 de octubre de 2020, capacitación bajo la temática "Capacitación en SECOP II - Secretaria Distrital de Hábitat"
</t>
    </r>
    <r>
      <rPr>
        <b/>
        <sz val="10"/>
        <color theme="1"/>
        <rFont val="Times New Roman"/>
        <family val="1"/>
      </rPr>
      <t>Diciembre 2020</t>
    </r>
    <r>
      <rPr>
        <sz val="10"/>
        <color theme="1"/>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color theme="1"/>
        <rFont val="Times New Roman"/>
        <family val="1"/>
      </rPr>
      <t>Mayo 2021</t>
    </r>
    <r>
      <rPr>
        <sz val="10"/>
        <color theme="1"/>
        <rFont val="Times New Roman"/>
        <family val="1"/>
      </rPr>
      <t>: Se adjuntan capturas de pantalla  de capacitación en Secop II de fecha 15 de octubre de 2020, Uso de Secop II de fecha 9 de octubre de 2020, en los que se evidencia el listado de personas convocadas</t>
    </r>
  </si>
  <si>
    <r>
      <t xml:space="preserve">Octubre 2020: </t>
    </r>
    <r>
      <rPr>
        <sz val="10"/>
        <rFont val="Times New Roman"/>
        <family val="1"/>
      </rPr>
      <t>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</si>
  <si>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269</t>
  </si>
  <si>
    <t xml:space="preserve">Revisar previamente a la aprobación del contrato en la Plataforma SECOP II, por parte de la Subdirección Administrativa, la correcta conformación y publicación del expediente contractual  
</t>
  </si>
  <si>
    <t xml:space="preserve">Trámites radicados / 10% de los Contratos Aprobados en el SECOP II </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</si>
  <si>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Se remite archivo Excel con los muestreos realizados de manera mensual respecto a la revisión previamente a la aprobación del contrato en la Plataforma SECOP II, en cuanto A la correcta conformación y publicación del expediente contractual  </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</si>
  <si>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y el indicador refiere a “Trámites radicados / 10% de los Contratos Aprobados en el SECOP II”, no se observa en la matriz aportada por el responsable los radicados de los procesos previa a la publicación. De esta manera se establece un avance de la acción del 70% (faltan los radicados de los procesos para cumplir en su totalidad).
</t>
    </r>
    <r>
      <rPr>
        <b/>
        <sz val="10"/>
        <rFont val="Times New Roman"/>
        <family val="1"/>
      </rPr>
      <t>Recomendación:</t>
    </r>
    <r>
      <rPr>
        <sz val="10"/>
        <rFont val="Times New Roman"/>
        <family val="1"/>
      </rPr>
      <t xml:space="preserv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del avance de la acción. Se deja el 70% del avance de la acción correspondiente al seguimiento de diciembre de 2020.
</t>
    </r>
    <r>
      <rPr>
        <b/>
        <sz val="10"/>
        <rFont val="Times New Roman"/>
        <family val="1"/>
      </rPr>
      <t xml:space="preserve">Recomendación: </t>
    </r>
    <r>
      <rPr>
        <sz val="10"/>
        <rFont val="Times New Roman"/>
        <family val="1"/>
      </rPr>
      <t>De acuerdo al seguimiento efectuado en diciembre 2020, se reitera la recomendación de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t>
    </r>
  </si>
  <si>
    <t>PMI 270</t>
  </si>
  <si>
    <t>Documentación incompleta de la oferta presentada</t>
  </si>
  <si>
    <t xml:space="preserve">En los formatos de lista de chequeo actuales del proceso no se tiene relacionada la expresa solicitud del Registro Nacional de Medidas Correctivas.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</si>
  <si>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</si>
  <si>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Formato de Lista de Chequeo modificado
</t>
  </si>
  <si>
    <r>
      <rPr>
        <b/>
        <sz val="10"/>
        <rFont val="Times New Roman"/>
        <family val="1"/>
      </rPr>
      <t xml:space="preserve">Octubre 2020: </t>
    </r>
    <r>
      <rPr>
        <sz val="10"/>
        <rFont val="Times New Roman"/>
        <family val="1"/>
      </rPr>
      <t xml:space="preserve">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 xml:space="preserve">Mayo 2021: </t>
    </r>
    <r>
      <rPr>
        <sz val="10"/>
        <rFont val="Times New Roman"/>
        <family val="1"/>
      </rPr>
      <t>Se remitirá mediante correo electrónico a Programas y Proyectos trámite para ajustes o modificación Lista de chequeo PS07-FO585</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</si>
  <si>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Recomendación</t>
    </r>
    <r>
      <rPr>
        <sz val="10"/>
        <rFont val="Times New Roman"/>
        <family val="1"/>
      </rPr>
      <t>: Realizar las actuaciones pertinentes a fin de cumplir de manera inmediata con la acción por cuanto se materializó el riesgo de incumplimiento de la acción y en consecuencia incumplimiento del Plan de Mejoramiento.</t>
    </r>
  </si>
  <si>
    <t>PMI 271</t>
  </si>
  <si>
    <t xml:space="preserve">Falta de verificación de la totalidad de documentos requeridos para la contracción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</si>
  <si>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</si>
  <si>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
10% de los Correos dando continuidad al trámite </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</si>
  <si>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Mayo 2021:</t>
    </r>
    <r>
      <rPr>
        <sz val="10"/>
        <rFont val="Times New Roman"/>
        <family val="1"/>
      </rPr>
      <t xml:space="preserve"> Se adjunta Excel con la información solicitada</t>
    </r>
  </si>
  <si>
    <t>Excel con información solicitada</t>
  </si>
  <si>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 xml:space="preserve">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del avance de la acción.
</t>
    </r>
    <r>
      <rPr>
        <b/>
        <sz val="10"/>
        <rFont val="Times New Roman"/>
        <family val="1"/>
      </rPr>
      <t xml:space="preserve">Recomendación: </t>
    </r>
    <r>
      <rPr>
        <sz val="10"/>
        <rFont val="Times New Roman"/>
        <family val="1"/>
      </rPr>
      <t>Aportar evidencias que den cuenta de la revisión jurídica previa a la publicación del contrato en la Plataforma SECOP II, por parte de la Subdirección Administrativa, la correcta conformación del expediente contractual para la posterior publicación</t>
    </r>
  </si>
  <si>
    <t>PMI 272</t>
  </si>
  <si>
    <t xml:space="preserve">Deficiencias en la determinación del presupuesto oficial </t>
  </si>
  <si>
    <t xml:space="preserve">Deficiencias en la elaboración en el estudios del sector </t>
  </si>
  <si>
    <t>Posible desfinanciación de otros proyectos establecidos en el plan de adquisiciones inicial</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</si>
  <si>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</si>
  <si>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Comunicación enviada semestralmente</t>
  </si>
  <si>
    <r>
      <rPr>
        <b/>
        <sz val="10"/>
        <rFont val="Times New Roman"/>
        <family val="1"/>
      </rPr>
      <t xml:space="preserve">Octubre 2020: </t>
    </r>
    <r>
      <rPr>
        <sz val="10"/>
        <rFont val="Times New Roman"/>
        <family val="1"/>
      </rPr>
      <t xml:space="preserve">Mediante correo electrónico se remitió memorando 3-2020-01800 por medio del cual la Subdirección Administrativa remite recomendaciones para la determinación del presupuesto y costo en los estudios del sector.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</si>
  <si>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</si>
  <si>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273</t>
  </si>
  <si>
    <t>Falta de diligencia de acuerdos comerciales en la plataforma Secop II</t>
  </si>
  <si>
    <t xml:space="preserve">Innecesario diligenciamiento debido a que para esta contratación no se requerían acuerdos comerciales </t>
  </si>
  <si>
    <t>Incumplimiento de la normatividad que podría ocasionar posibles sanciones en caso que el proceso lo requiriera</t>
  </si>
  <si>
    <t xml:space="preserve">Ajustar el documento estudios previos, con el fin de incluir los acuerdos comerciales del proceso que se adelanta, en caso de que aplique. </t>
  </si>
  <si>
    <t>5% de los procesos radicados/ procesos publicados que tengan acuerdos comerciales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</si>
  <si>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</si>
  <si>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</si>
  <si>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t>PMI 274</t>
  </si>
  <si>
    <t>Falta de publicación de la contratación en el portal de contratación a la vista</t>
  </si>
  <si>
    <t>Falta de aplicación de la normatividad en lo relacionado con la publicación de la contratación en el portal de contratación a la vista</t>
  </si>
  <si>
    <t>Posible incumplimiento al principio de publicidad</t>
  </si>
  <si>
    <t xml:space="preserve">Elevar consulta a la Secretaría Jurídica de la Alcaldía Mayor de Bogotá, con el fin de determinar si es procedente  o no la publicación de actividades contractuales en el portal de contratación a la vista. 
</t>
  </si>
  <si>
    <t>Respuesta Secretaría Jurídica Alcaldía Mayor de Bogotá</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</si>
  <si>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</si>
  <si>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</si>
  <si>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t>Juliana Camargo</t>
  </si>
  <si>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</si>
  <si>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t>PMI 275</t>
  </si>
  <si>
    <t>De conformidad con  la respuesta que emita  la Secretaría Jurídica de la Alcaldía Mayor de Bogotá,  se establecerán los controles para su cumplimiento de ser necesario.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</si>
  <si>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Teniendo en cuenta la respuesta emitida al respecto, el grupo de Gestión Contractual se encuentra generando soluciones y para dar cumplimiento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</si>
  <si>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No se aportan documentos e información que dé cuenta del cumplimiento de la acción.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</si>
  <si>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276</t>
  </si>
  <si>
    <t>Ausencia de actas de comité de contratación</t>
  </si>
  <si>
    <t xml:space="preserve">Desconocimiento del contratista o servidor público del área técnica, en cuanto a los temas que deben ser sometidos a consideración o aprobación del comité de contratación.
</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</si>
  <si>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</si>
  <si>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 xml:space="preserve">Procedimiento de Gestión Contractual  actualizado
</t>
  </si>
  <si>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</si>
  <si>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 Soporte de radicación ante la Subdirección de Programas y Proyectos.
* Proyecto de modificación del PS07-PR01 Procedimiento Gestión Contractual</t>
  </si>
  <si>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</si>
  <si>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t>PMI 277</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</si>
  <si>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</si>
  <si>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Formatos de Lista de chequeo actualizado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</si>
  <si>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realizaron las actas de comité de contratación No. 11-12-13-14, durante los meses de octubre a diciembre de 2020.
</t>
    </r>
    <r>
      <rPr>
        <b/>
        <sz val="10"/>
        <rFont val="Times New Roman"/>
        <family val="1"/>
      </rPr>
      <t>Mayo 2021:</t>
    </r>
    <r>
      <rPr>
        <sz val="10"/>
        <rFont val="Times New Roman"/>
        <family val="1"/>
      </rPr>
      <t xml:space="preserve"> Se remitirá mediante correo electrónico a Programas y Proyectos trámite para ajustes o modificaciones de Listas de chequeo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</si>
  <si>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cuatro actas del Comité de Contratación de fechas 5 de octubre de 2020, 22 de noviembre de 2020, 28 de diciembre de 2020 y 30 de diciembre de 2020, por medio de las cuales se pone a consideración la suscripción de convenios interadministrativos, no obstante, la acción y el indicador refiere a “Modificar los formatos de lista de chequeo (actualizados)”, dichos formatos no se encuentran incluidos en el mentado seguimiento y dentro del plazo de ejecución de la acción, de esta manera se observa que la acción no presenta avance.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 las listas de chequeo, para ser valoradas en el siguiente seguimiento.</t>
    </r>
  </si>
  <si>
    <t>PMI 278</t>
  </si>
  <si>
    <t xml:space="preserve">Inaplicación de los formatos adoptados en el SIG </t>
  </si>
  <si>
    <t>Falta de consulta de los formatos adoptados en el SIG.</t>
  </si>
  <si>
    <t>Posibles observaciones en auditorias de calidad que conlleven a formular plan de mejoramiento con desgaste administrativo para el área.</t>
  </si>
  <si>
    <t>Realizar reuniones semestrales con el equipo del proceso de gestión contractual en donde se revisen y socialicen los formatos del proceso vigentes que se encuentran publicados en el SIG.</t>
  </si>
  <si>
    <t xml:space="preserve"> Listado de asistencia reuniones equipo del proceso de gestión contractual</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</si>
  <si>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han realizado reuniones con los colaboradores del Grupo de Gestión Contractual en las que entre otros temas se han socializado los formatos vigentes del proceso y temas propios del SIG.
</t>
    </r>
    <r>
      <rPr>
        <b/>
        <sz val="10"/>
        <rFont val="Times New Roman"/>
        <family val="1"/>
      </rPr>
      <t xml:space="preserve">Mayo 2021: </t>
    </r>
    <r>
      <rPr>
        <sz val="10"/>
        <rFont val="Times New Roman"/>
        <family val="1"/>
      </rPr>
      <t xml:space="preserve">Se adjuntan capturas de pantalla de las citaciones a reuniones realizadas en el Proceso de Gestión Contractual, donde se evidencias las personas convocadas a las mismas. Por motivos de la pandemia las reunioones se realizaron virtuales y no es posible aportar listados de asistencia.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</si>
  <si>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pantallazos de reunión virtual grupo de gestión contractual de fecha 19/10/2020 y Reunión temas SIG de fecha 13 de noviembre de 2020, sin embargo, el indicador de la acción refiere a “Listado de asistencia reuniones equipo del proceso de gestión contractual”, documento que no es aportado por el responsable del proceso, por consiguiente, se establece un avance de la acción en el 20%. 
</t>
    </r>
    <r>
      <rPr>
        <b/>
        <sz val="10"/>
        <rFont val="Times New Roman"/>
        <family val="1"/>
      </rPr>
      <t>Recomendación:</t>
    </r>
    <r>
      <rPr>
        <sz val="10"/>
        <rFont val="Times New Roman"/>
        <family val="1"/>
      </rPr>
      <t xml:space="preserve"> Realizar las actuaciones pertinentes aportando los listados de asistencia para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aporta pantallazos de las reuniones efectuadas el 13/11/2020, con el concepto de “Revisión Temas SIG- tema Planes de mejoramiento”, la convocatoria se realizó a 5 personas; y reunión de fecha 17/11/2020, cuyo asunto refiere “Revisión Temas SIG- tema Planes de mejoramiento”, la convocatoria se realizó a 5 personas”.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t>
    </r>
    <r>
      <rPr>
        <b/>
        <sz val="10"/>
        <rFont val="Times New Roman"/>
        <family val="1"/>
      </rPr>
      <t>Recomendación:</t>
    </r>
    <r>
      <rPr>
        <sz val="10"/>
        <rFont val="Times New Roman"/>
        <family val="1"/>
      </rPr>
      <t xml:space="preserve"> Dejar como evidencia solo las capturas de pantallazos de asistencia de las reuniones que refieren a temas del SIG.</t>
    </r>
  </si>
  <si>
    <t>PMI 279</t>
  </si>
  <si>
    <t>Deficiencias en la identificación de la valoración de controles y riesgos en el proceso contractual</t>
  </si>
  <si>
    <t>Falta de seguimiento a los controles y riesgos en el proceso contractual</t>
  </si>
  <si>
    <t>Posible materialización de los riesgos que puedan afectar el proceso de gestión contractual, generando demoras en las suscripción de contratos de la Entidad.</t>
  </si>
  <si>
    <t>Ajustar la matriz de riesgos publicada en el mapa interactivo, con el fin de modificar los controles frente a los riesgos en el proceso contractual</t>
  </si>
  <si>
    <t>Matriz de riesgos modificada y publicada en el SIG</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</si>
  <si>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realizo mesa de trabajo con Programas y Proyectos para revisión y ajustes del mapa de Riesgos
</t>
    </r>
    <r>
      <rPr>
        <b/>
        <sz val="10"/>
        <rFont val="Times New Roman"/>
        <family val="1"/>
      </rPr>
      <t>Mayo 2021:</t>
    </r>
    <r>
      <rPr>
        <sz val="10"/>
        <rFont val="Times New Roman"/>
        <family val="1"/>
      </rPr>
      <t xml:space="preserve"> Se continuara con las mesas de trabajo para la actualización del mapa de riesgos y de acuerdo a la acción propuesta</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</si>
  <si>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 de citación a reunión virtual “actualización del mapa de riesgos” de fecha 26 de noviembre de 2020, no obstante, la acción corresponde a ajustar la matriz de riesgos publicada en el mapa interactivo, documento que no se aporta para este seguimiento. Teniendo en cuenta el plazo de ejecución de la acción se evidencia su incumplimiento.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pantallazo de la reunión llevada a cabo con la Subdirección de Programas y Proyectos de fecha 26/11/2020, con el asunto de “Actualización Mapas de Riesgo de Corrupción y Gestión- Proceso Gestión Contractual”. 
</t>
    </r>
    <r>
      <rPr>
        <b/>
        <sz val="10"/>
        <rFont val="Times New Roman"/>
        <family val="1"/>
      </rPr>
      <t xml:space="preserve">Recomendación: </t>
    </r>
    <r>
      <rPr>
        <sz val="10"/>
        <rFont val="Times New Roman"/>
        <family val="1"/>
      </rPr>
      <t>Se valora el avance de la acción, no obstante, se recomienda la ajustar la matriz de riesgos publicada en el mapa interactivo, teniendo en cuenta que la acción debió ejecutarse hasta el 31/12/2020.</t>
    </r>
  </si>
  <si>
    <t>PMI 280</t>
  </si>
  <si>
    <t>Inobservancia en cuanto al cumplimiento del reporte de la información contractual a remitir en el aplicativo SIVICOF</t>
  </si>
  <si>
    <t xml:space="preserve">Ausencia de punto de control relacionado con la revisión previa al envió del informe  SIVICOF     </t>
  </si>
  <si>
    <t xml:space="preserve">Revisión previa al envió del informe SIVICOF, por parte del Asesor Administrativo de la Subdirección Administrativa, para constatar la inclusión de la totalidad de los convenios y contratos suscritos, incluidos los de estén en $0. </t>
  </si>
  <si>
    <t>Informes mensuales de SIVICOF</t>
  </si>
  <si>
    <r>
      <rPr>
        <b/>
        <sz val="10"/>
        <rFont val="Times New Roman"/>
        <family val="1"/>
      </rPr>
      <t xml:space="preserve">Octubre 2020: </t>
    </r>
    <r>
      <rPr>
        <sz val="10"/>
        <rFont val="Times New Roman"/>
        <family val="1"/>
      </rPr>
      <t xml:space="preserve">Se realizaron los respectivos informes los cuales fueron enviados a revisión de la Subdirección Administrativa.
</t>
    </r>
    <r>
      <rPr>
        <b/>
        <sz val="10"/>
        <rFont val="Times New Roman"/>
        <family val="1"/>
      </rPr>
      <t>Diciembre 2020</t>
    </r>
    <r>
      <rPr>
        <sz val="10"/>
        <rFont val="Times New Roman"/>
        <family val="1"/>
      </rPr>
      <t>: Se realizaron los respectivos informes los cuales fueron enviados a revisión de la Subdirección Administrativa y posteriormente al Despacho para la transmisión en el SIVICOF de la Contraloría de Bogotá</t>
    </r>
  </si>
  <si>
    <t xml:space="preserve">Reportes de informes mensuales, mediante formato 50 contratación a SIVICOF de los meses de abril a diciembre de 2020.
Correos del 20 de octubre de 2020 remitidos por el despacho a la Subdirección Administrativa para reporte del informe cuenta mensual contratos, correo de fecha 18 de noviembre mediante el cual se remite informe de SIVICOF del mes de noviembre.
Correo de fecha 22 de diciembre para el reporte del informe cuenta mensual a SIVICOF realizado el 7 enero de 2021 
</t>
  </si>
  <si>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r>
      <rPr>
        <b/>
        <sz val="10"/>
        <rFont val="Times New Roman"/>
        <family val="1"/>
      </rPr>
      <t xml:space="preserve">Diciembre 2020: </t>
    </r>
    <r>
      <rPr>
        <sz val="10"/>
        <rFont val="Times New Roman"/>
        <family val="1"/>
      </rPr>
      <t xml:space="preserve">Se observan los reportes de informes mensuales, mediante formato 50 contratación a SIVICOF de los meses de abril a diciembre de 2020. Así mismo se incluyen correos del 20 de octubre de 2020 remitidos por el despacho a la Subdirección Administrativa para reporte del informe cuenta mensual contratos, correo de fecha 18 de noviembre mediante el cual se remite informe de SIVICOF del mes de noviembre, validado correctamente por el STORM USER.
De igual manera Control interno revisó el informe del mes de noviembre reportado en SIVICOF, el cual se incluye el convenio 745-2020, con recursos a cero (0) pesos.
Por lo anterior, se establece que se ejecutó la acción de conformidad con el indicador que refiere “Informes mensuales de SIVICOF” y la meta de 1 revisión previa la trasmisión en SIVICOF. 
</t>
    </r>
    <r>
      <rPr>
        <b/>
        <sz val="10"/>
        <rFont val="Times New Roman"/>
        <family val="1"/>
      </rPr>
      <t>Recomendación:</t>
    </r>
    <r>
      <rPr>
        <sz val="10"/>
        <rFont val="Times New Roman"/>
        <family val="1"/>
      </rPr>
      <t xml:space="preserve"> Continuar con el reporte de informe mensual a la Contraloría de Bogotá incluyendo la información de convenios que no tienen recursos asignados.
</t>
    </r>
  </si>
  <si>
    <t>PMI 281</t>
  </si>
  <si>
    <t>Asignar en el anteproyecto de presupuesto recursos para cubrir las necesidades del proceso de gestión documental en cuanto al equipo de profesionales que se requiera</t>
  </si>
  <si>
    <t>Asignación en el anteproyecto de presupuesto recursos para cubrir las necesidades del proceso documental en cuanto al equipo de profesionales que se requiera</t>
  </si>
  <si>
    <t>Un (1) Anteproyecto de presupuesto asignado con los recursos para cubrir las necesidades del proceso de gestión documental en cuanto al equipo de profesionales</t>
  </si>
  <si>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</si>
  <si>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t>PDF "07-07-2020_7754.FortalecimientoInstitucional_V1"
PDF "418_plan de contratacion por proyecto 2019"</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</si>
  <si>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</si>
  <si>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t>PMI 282</t>
  </si>
  <si>
    <t>Auditorias Externas</t>
  </si>
  <si>
    <t>El examen de la muestra de expedientes contractuales objeto de la visita, permitió advertir que la mayoría se encuentran desordenados e incompletos, no están debidamente foliados y los documentos no guardan un orden cronológico</t>
  </si>
  <si>
    <t xml:space="preserve">Inaplicación de la norma archivística </t>
  </si>
  <si>
    <t>Posible perdida de documentos e incumplimientos a la norma archivística</t>
  </si>
  <si>
    <t xml:space="preserve">Reiteración de la Circular 009  de 2019,  mediante correo electrónico masivo a todos los colaboradores de la Entidad, respecto de recomendaciones para la Gestión Documental de la Entidad
 </t>
  </si>
  <si>
    <t>Supervisor</t>
  </si>
  <si>
    <t>Comunicación enviada reiterado a los colaboradores de la Entidad</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</si>
  <si>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El 18 de agosto de 2020, se remitieron las circulares 20 y 21 de 2020 las cuales tienen los siguientes asuntos:
Circular No. 20 Proceso de Gestión Documental en la entidad, en cumplimiento del Decreto Distrital No. 186 del 15 agosto 2020 y la Ley 594 del 2000.
Circular No. 21 Lineamientos frente a la cuarentena estricta, ordenada mediante Decreto 186 del 15 de agosto de 2020.</t>
    </r>
  </si>
  <si>
    <t>Circular 020 de fecha 18 de agosto de 2020.
Circular 021 de fecha 18 de agosto de 2020.
Correo masivo de fecha 18 de agosto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</si>
  <si>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Circular 020 de fecha 18 de agosto de 2020, Proceso de Gestión Documental en la entidad, en cumplimiento del Decreto Distrital No. 186 del 15 agosto 2020 y la Ley 594 del 2000, en la cual se observa que se reitera la Circular 009 frente a la creación actualización y entrega de expedientes, con la Circular 021-2020, se establecen lineamientos frente a la cuarentena estricta, ordenada mediante Decreto 186 del 15 de agosto de 2020. Se evidencia que las mentadas Circulares fueron socializadas mediante correo masivo de fecha 18 de agosto de 2020. Por lo anterior, se observa que la acción se ejecutó dentro del plazo estipulado. 
</t>
    </r>
    <r>
      <rPr>
        <b/>
        <sz val="10"/>
        <rFont val="Times New Roman"/>
        <family val="1"/>
      </rPr>
      <t>Recomendación:</t>
    </r>
    <r>
      <rPr>
        <sz val="10"/>
        <rFont val="Times New Roman"/>
        <family val="1"/>
      </rPr>
      <t xml:space="preserve"> Continuar socializando lineamientos que permitan el fortalecimiento de la gestión documental de la entidad</t>
    </r>
  </si>
  <si>
    <t>PMI 283</t>
  </si>
  <si>
    <t xml:space="preserve">Comunicación escrita con las recomendaciones al grupo interno de gestión documental con el fin de que se implementen mejores prácticas archivísticas al interior del equipo de trabajo.  </t>
  </si>
  <si>
    <t>Comunicación enviada al grupo de gestión documental</t>
  </si>
  <si>
    <r>
      <rPr>
        <b/>
        <sz val="10"/>
        <rFont val="Times New Roman"/>
        <family val="1"/>
      </rPr>
      <t xml:space="preserve">Octubre 2020: </t>
    </r>
    <r>
      <rPr>
        <sz val="10"/>
        <rFont val="Times New Roman"/>
        <family val="1"/>
      </rPr>
      <t xml:space="preserve">En proceso por parte del proceso.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</si>
  <si>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</si>
  <si>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t>PMI 284</t>
  </si>
  <si>
    <t>Falta de revisión a los expedientes contractuales, que garantice el orden y foliación de los documentos.</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</si>
  <si>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</si>
  <si>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</si>
  <si>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285</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</si>
  <si>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</si>
  <si>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 xml:space="preserve">Falta de  análisis en la identificación del riesgo según la tipología contractual  
</t>
  </si>
  <si>
    <t xml:space="preserve">Exposición y materialización de los riesgos de la entidad asociados a la ejecución de cada contrato en particular.
</t>
  </si>
  <si>
    <t xml:space="preserve">Socializar mediante email "GUÍA DE RIESGOS PREVISIBLES CONTRACTUALES” de la Veeduría Distrital a los Supervisores.
</t>
  </si>
  <si>
    <t>Enviar mediante email la socialización de la GUÍA DE RIESGOS PREVISIBLES CONTRACTUALES</t>
  </si>
  <si>
    <r>
      <rPr>
        <b/>
        <sz val="10"/>
        <rFont val="Times New Roman"/>
        <family val="1"/>
      </rPr>
      <t xml:space="preserve">Octubre 2020: </t>
    </r>
    <r>
      <rPr>
        <sz val="10"/>
        <rFont val="Times New Roman"/>
        <family val="1"/>
      </rPr>
      <t xml:space="preserve">Se remite mediante correo electrónico Guía de Riesgos Previsibles Contractuales de la Veeduría 
</t>
    </r>
    <r>
      <rPr>
        <b/>
        <sz val="10"/>
        <rFont val="Times New Roman"/>
        <family val="1"/>
      </rPr>
      <t>Diciembre 2020:</t>
    </r>
    <r>
      <rPr>
        <sz val="10"/>
        <rFont val="Times New Roman"/>
        <family val="1"/>
      </rPr>
      <t xml:space="preserve"> Se socializado la Guía de Riesgos Previsibles en la Contratación el 11 de noviembre de 2020 mediante correo masivo.</t>
    </r>
  </si>
  <si>
    <t>Guía de Riesgos de Previsibles Contractuales de la Veeduría Distrital y correo electrónico de fecha 11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</si>
  <si>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la Guía de Riesgos de Previsibles Contractuales de la Veeduría Distrital y correo electrónico de fecha 11 de noviembre de 2020, mediante el cual se socializa la Guía en mención. Se evidencia que la acción se ejecutó de conformidad con el indicador y la meta definida en el PMI.
</t>
    </r>
    <r>
      <rPr>
        <b/>
        <sz val="10"/>
        <rFont val="Times New Roman"/>
        <family val="1"/>
      </rPr>
      <t>Recomendación:</t>
    </r>
    <r>
      <rPr>
        <sz val="10"/>
        <rFont val="Times New Roman"/>
        <family val="1"/>
      </rPr>
      <t xml:space="preserve"> Continuar socializando guías y manuales que propenda por el fortalecimiento de la gestión contractual.</t>
    </r>
  </si>
  <si>
    <t>PMI 286</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</si>
  <si>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</si>
  <si>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Formato Actualizado y socializado.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</si>
  <si>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</si>
  <si>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remite evidencia de correo electrónico de fecha 29 de abril de 2021, mediante el cual se establece propuesta de modificación de estudios previos, de esta manera, se valora el avance de la acción en el 10%.
</t>
    </r>
    <r>
      <rPr>
        <b/>
        <sz val="10"/>
        <rFont val="Times New Roman"/>
        <family val="1"/>
      </rPr>
      <t xml:space="preserve">Recomendación: </t>
    </r>
    <r>
      <rPr>
        <sz val="10"/>
        <rFont val="Times New Roman"/>
        <family val="1"/>
      </rPr>
      <t>Se valora el avance de la acción, no obstante, se recomienda la actualización del formato "PS07-FO621-V1 Estudios Previos para Contratación Directa", teniendo en cuenta que la acción debió ejecutarse hasta el 31/12/2021.</t>
    </r>
  </si>
  <si>
    <t>PMI 287</t>
  </si>
  <si>
    <t>En los contratos de prestación de servicios profesionales No. 005, 041, 086, 090, 156, 255 y 300 de 2018 que hicieron parte de la muestra seleccionada, la afiliación a la ARL al parecer no se hizo dentro de la oportunidad legalmente prevista.</t>
  </si>
  <si>
    <t xml:space="preserve">Falta de planeación y verificación de las posibles fechas de inicio de los contratos para tramitar la afiliación a la ARL
</t>
  </si>
  <si>
    <t>Posible infracción de la normatividad vigente en la materia</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</si>
  <si>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</si>
  <si>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Profesional de apoyo del Grupo de Gestión Contractual</t>
  </si>
  <si>
    <t>Total contratos nuevos, prórrogas y/o suspensiones/ Total contratos nuevos, prórrogas y/o suspensiones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</si>
  <si>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</si>
  <si>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con la afiliación a la ARL para contrataciones nuevas. 
Teniendo en cuenta la meta y las evidencias se cumple la acción de manera extemporánea, puesto que la fecha de ejecución refiere al 31/12/2020. 
</t>
    </r>
    <r>
      <rPr>
        <b/>
        <sz val="10"/>
        <rFont val="Times New Roman"/>
        <family val="1"/>
      </rPr>
      <t>Recomendación</t>
    </r>
    <r>
      <rPr>
        <sz val="10"/>
        <rFont val="Times New Roman"/>
        <family val="1"/>
      </rPr>
      <t>: 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</si>
  <si>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288</t>
  </si>
  <si>
    <t xml:space="preserve">Acceso a una carpeta  compartida con la que actualmente cuenta la Subdirección Administrativa para llevar el control de las afiliaciones. </t>
  </si>
  <si>
    <t>Comunicación enviada</t>
  </si>
  <si>
    <t>Comunicación a Supervisores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</si>
  <si>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</si>
  <si>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así como link de SharePoint carpeta compartida para control de afiliaciones.
Teniendo en cuenta la meta y las evidencias se cumple la acción de manera extemporánea, puesto que la fecha de ejecución refiere al 31/12/2020.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</si>
  <si>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289</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</si>
  <si>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</si>
  <si>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Ausencia de campos que permitan hacer la marcación de la causal de genera la solicitud  en el formato "PS07-FO632 V1 Certificación de no existencia personal planta, no detalla las causales previstas en el artículo 3 del Decreto 1737 de 1998 .</t>
  </si>
  <si>
    <t>Suscribir contratos de prestación de servicios con objetos iguales sin una autorización previa del responsable de la contratación, además de un posible incumplimiento a lo descrito en el articulo 
2..8.4.4.5 del Decreto 1068 de 2015</t>
  </si>
  <si>
    <t>Actualizar el formato de "PS07-FO632 Certificación de no existencia personal planta V1", incluyendo las tres (3) alternativas dispuestas en el Decreto 1737 de 1998, de tal forma que se identifique a cual de ellas corresponde la contratación.</t>
  </si>
  <si>
    <r>
      <rPr>
        <b/>
        <sz val="10"/>
        <rFont val="Times New Roman"/>
        <family val="1"/>
      </rPr>
      <t xml:space="preserve">Octubre 2020: </t>
    </r>
    <r>
      <rPr>
        <sz val="10"/>
        <rFont val="Times New Roman"/>
        <family val="1"/>
      </rPr>
      <t xml:space="preserve">Se actualizado certificado de no existencia de personal y se socializó mediante correo electrónico de fecha 13 de mayo de 2020
</t>
    </r>
    <r>
      <rPr>
        <b/>
        <sz val="10"/>
        <rFont val="Times New Roman"/>
        <family val="1"/>
      </rPr>
      <t>Diciembre 2020:</t>
    </r>
    <r>
      <rPr>
        <sz val="10"/>
        <rFont val="Times New Roman"/>
        <family val="1"/>
      </rPr>
      <t xml:space="preserve"> Se realizo la acción de implementación y publicación en el mapa interactivo, en el mes de mayo de 2020, en aras de adelantar las gestiones pertinentes, toda vez que, el plan se encontraba en proceso la actualización, y se socializo o informo a las personas que intervienen directamente en la generación del documento, por lo que se solicita el cierre de la misma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</si>
  <si>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correo electrónico cuyo asunto refiere: "Formatos de Gestión Contractual" de fecha 13 de mayo de 2020, no obstante, la acción inicia a partir del 1 de julio 2020, de esta manera se observan evidencias que den cuenta del cumplimiento de la acción dentro del plazo estipulado para su ejecución.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del formato de NO planta, para ser valoradas en el siguiente seguimiento.</t>
    </r>
  </si>
  <si>
    <t>PMI 290</t>
  </si>
  <si>
    <t>En los certificados de supervisión, se observó que en el espacio correspondiente a la fecha de inicio – según acta, todos los supervisores incluyeron una fecha sin que se haya encontrado en el expediente contractual evidencia de su suscripción.</t>
  </si>
  <si>
    <t>El formato "PS07-FO525 V1 - Informe de supervisión contrato de prestación de servicios profesionales y apoyo a la gestión" Incluye un campo denominado acta de inicio.</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</si>
  <si>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</si>
  <si>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 xml:space="preserve">Realizar ajuste al formato de informe  supervisión, cambiando la palabra acta de inicio por fecha de inicio. </t>
  </si>
  <si>
    <r>
      <rPr>
        <b/>
        <sz val="10"/>
        <rFont val="Times New Roman"/>
        <family val="1"/>
      </rPr>
      <t xml:space="preserve">Octubre 2020: </t>
    </r>
    <r>
      <rPr>
        <sz val="10"/>
        <rFont val="Times New Roman"/>
        <family val="1"/>
      </rPr>
      <t xml:space="preserve">Se realizo la actualización del formato y fue socializado mediante correo electrónico
</t>
    </r>
    <r>
      <rPr>
        <b/>
        <sz val="10"/>
        <rFont val="Times New Roman"/>
        <family val="1"/>
      </rPr>
      <t>Diciembre 2020:</t>
    </r>
    <r>
      <rPr>
        <sz val="10"/>
        <rFont val="Times New Roman"/>
        <family val="1"/>
      </rPr>
      <t xml:space="preserve"> Se realizo la acción de implementación y publicación en el mapa interactivo, en aras de adelantar las gestiones pertinentes, toda vez que, el plan se encontraba en proceso la actualización, y se socializo mediante correo masivo, por lo que se solicita el cierre de la misma</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</si>
  <si>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 xml:space="preserve">Se  recomienda dar celeridad en la implementación de la acción con el fin de mitigar el riesgo de incumplimiento del plan de mejoramiento
</t>
    </r>
    <r>
      <rPr>
        <b/>
        <sz val="10"/>
        <rFont val="Times New Roman"/>
        <family val="1"/>
      </rPr>
      <t>Diciembre 2020:</t>
    </r>
    <r>
      <rPr>
        <sz val="10"/>
        <rFont val="Times New Roman"/>
        <family val="1"/>
      </rPr>
      <t xml:space="preserve"> Se aporta Circular 009 es de fecha 30 de abril de 2020 y correo de fecha 4 de mayo de 2020 mediante la cual se socializa la mentada Circular y se informa la publicación del formato PS04-FO640 Cuenta de Cobro personas naturales y jurídicas en el mapa interactivo de la entidad con fecha 25 de marzo de 2020. Los documentos evidencian que la acción se realizó antes de la suscripción del PMI, de esta manera, no se observan avances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“ajuste al formato de informe supervisión, cambiando la palabra acta de inicio por fecha de inicio”, teniendo en cuenta que la acción vence a 31/12/2020, de esta manera se materializo el  riesgo de incumplimiento del plan de mejoramiento.</t>
    </r>
  </si>
  <si>
    <t>PMI 291</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</si>
  <si>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</si>
  <si>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La plantilla única de minutas contractuales utilizada, incluye causales para todo tipo de contrato, las cuales deben ser acogidas según el tipo de contracción que se adelante</t>
  </si>
  <si>
    <t>Posible incumplimiento a la normatividad vigente, de acuerdo con el tipo de contrato</t>
  </si>
  <si>
    <t>Establecer minutas para contratos de inventaría, consultoría y arrendamiento que contengan clausulas especificas para cada tipo de contratación.</t>
  </si>
  <si>
    <t>Minutas creadas y socializadas.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</si>
  <si>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realizarán mesas de trabajo con los abogados del proceso de Gestión Contractual para la implementación de minutas para contratos de inventaría, consultoría y arrendamiento que contengan clausulas especificas para cada tipo de contratación.</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</si>
  <si>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 xml:space="preserve">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“Establecer minutas para contratos de inventaría, consultoría y arrendamiento que contengan clausulas específicas para cada tipo de contratación”, teniendo en cuenta que la acción venció a 31/12/2020,  de esta manera se materializo el riesgo de incumplimiento del plan de mejoramiento.</t>
    </r>
  </si>
  <si>
    <t>PMI 292</t>
  </si>
  <si>
    <t>Falta de motivación en la justificación para viabilizar  la terminación anticipada de los contratos o cualquier modificación en la que deban ser objeto.</t>
  </si>
  <si>
    <t xml:space="preserve">Envió de comunicación a los supervisores de los contratos para que soliciten a los contratistas mayor rigurosidad en la motivación que justifica  la modificación  contractual 
</t>
  </si>
  <si>
    <t>Comunicación Enviada</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</si>
  <si>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</si>
  <si>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“Envió de comunicación a los supervisores de los contratos para que soliciten a los contratistas mayor rigurosidad en la motivación que justifica la modificación contractual”, teniendo en cuenta que la acción vence a 31/12/2020, de esta manera se materializo el riesgo de incumplimiento del plan de mejoramiento.</t>
    </r>
  </si>
  <si>
    <t>PMI 293</t>
  </si>
  <si>
    <t>Erróneo diligenciamiento de los documentos previos y análisis del sector, para que  se constituyan circunstancias realmente excepcionales</t>
  </si>
  <si>
    <t>Posible incumplimiento al principio de planeación, de acuerdo con el tipo de contrato</t>
  </si>
  <si>
    <t>Capacitar al personal de la SDHT encargado de apoyar la fase precontractual en cada una de las áreas</t>
  </si>
  <si>
    <r>
      <rPr>
        <b/>
        <sz val="10"/>
        <rFont val="Times New Roman"/>
        <family val="1"/>
      </rPr>
      <t xml:space="preserve">Octubre 2020: </t>
    </r>
    <r>
      <rPr>
        <sz val="10"/>
        <rFont val="Times New Roman"/>
        <family val="1"/>
      </rPr>
      <t xml:space="preserve">Se realizó el día 25 de agosto y 16 de octubre de 2020, capacitación bajo la temática "Orientación: Manualdecontratación / PrincipiodePlaneación / Estudios previos"
</t>
    </r>
    <r>
      <rPr>
        <b/>
        <sz val="10"/>
        <rFont val="Times New Roman"/>
        <family val="1"/>
      </rPr>
      <t xml:space="preserve">Diciembre 2020: </t>
    </r>
    <r>
      <rPr>
        <sz val="10"/>
        <rFont val="Times New Roman"/>
        <family val="1"/>
      </rPr>
      <t>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</si>
  <si>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b/>
        <sz val="10"/>
        <rFont val="Times New Roman"/>
        <family val="1"/>
      </rPr>
      <t xml:space="preserve">Recomentación : </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 xml:space="preserve">Recomendación: </t>
    </r>
    <r>
      <rPr>
        <sz val="10"/>
        <rFont val="Times New Roman"/>
        <family val="1"/>
      </rPr>
      <t>continuar con las capacitaciones por cuanto contribuye a reducir los riesgos de en las supervisiones.</t>
    </r>
  </si>
  <si>
    <t>PMI 294</t>
  </si>
  <si>
    <t>1. Desactualización de procedimientos y normatividad</t>
  </si>
  <si>
    <t>Gestión bienes, servicios e infraestructura</t>
  </si>
  <si>
    <t>Personal insuficiente en el proceso de Bienes, servicios e Infraestructura que se refleja en la sobrecarga de trabajo operativo</t>
  </si>
  <si>
    <t>Incumplimiento normativo</t>
  </si>
  <si>
    <t>Asignar recursos y contratación de personal de apoyo para el proceso de Inventarios</t>
  </si>
  <si>
    <t>Profesional contratado</t>
  </si>
  <si>
    <t>Contratar UN (1) profesional de Inventarios</t>
  </si>
  <si>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</si>
  <si>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</si>
  <si>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</si>
  <si>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t>PMI 295</t>
  </si>
  <si>
    <t>2. Debilidad en la custodia de los bienes.</t>
  </si>
  <si>
    <t>Controles escasos en los procedimientos PS02-PR06 y PS02-PR17 respecto al control de los bienes muebles</t>
  </si>
  <si>
    <t>Posible perdida o extravió de los bienes por debilidades en su custodia.</t>
  </si>
  <si>
    <t>Definir controles en los procedimientos "PS02-PR06 Procedimiento de ingreso, custodia y salida de bienes" y  "PS02-PR17 Levantamiento Físico de Inventario" que permita identificar de manera clara la ubicación, responsable y estado de los bienes de la Entidad.</t>
  </si>
  <si>
    <t xml:space="preserve">Procedimientos  PS02-PR06 y PS02-PR17 actualizados
</t>
  </si>
  <si>
    <r>
      <rPr>
        <strike/>
        <sz val="10"/>
        <rFont val="Times New Roman"/>
        <family val="1"/>
      </rPr>
      <t xml:space="preserve">
</t>
    </r>
    <r>
      <rPr>
        <sz val="10"/>
        <rFont val="Times New Roman"/>
        <family val="1"/>
      </rPr>
      <t xml:space="preserve">2 procedimientos
</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</si>
  <si>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t>
    </r>
    <r>
      <rPr>
        <b/>
        <sz val="10"/>
        <color theme="1"/>
        <rFont val="Times New Roman"/>
        <family val="1"/>
      </rPr>
      <t xml:space="preserve">Diciembre 2020: </t>
    </r>
    <r>
      <rPr>
        <sz val="10"/>
        <color theme="1"/>
        <rFont val="Times New Roman"/>
        <family val="1"/>
      </rPr>
      <t xml:space="preserve">El 24 de diciembre de 2020, se radico ante la Subdirección de programas y Proyectos la modificación del PS02-PR06  Procedimiento de ingreso, custodia y salida de bienes. </t>
    </r>
  </si>
  <si>
    <t>Proyecto de actualización del PS02-PR06 Procedimiento de ingreso, custodia y salida de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</si>
  <si>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que se establece identificar de manera clara la ubicación, responsable y estado de los bienes de la Entidad.. Por lo que se cumple la actividad definida.</t>
    </r>
  </si>
  <si>
    <t>PMI 296</t>
  </si>
  <si>
    <t>Socialización del procedimiento actualizado</t>
  </si>
  <si>
    <t>Procedimientos  PS02-PR06 y PS02-PR17 socializados</t>
  </si>
  <si>
    <t>2 procediemientos socializados</t>
  </si>
  <si>
    <r>
      <rPr>
        <b/>
        <sz val="10"/>
        <rFont val="Times New Roman"/>
        <family val="1"/>
      </rPr>
      <t>Diciembre 2020:</t>
    </r>
    <r>
      <rPr>
        <sz val="10"/>
        <rFont val="Times New Roman"/>
        <family val="1"/>
      </rPr>
      <t xml:space="preserve"> 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</si>
  <si>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</si>
  <si>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297</t>
  </si>
  <si>
    <t>3. Debilidad en el control de los bienes muebles.</t>
  </si>
  <si>
    <r>
      <rPr>
        <strike/>
        <sz val="10"/>
        <rFont val="Times New Roman"/>
        <family val="1"/>
      </rPr>
      <t xml:space="preserve">
</t>
    </r>
    <r>
      <rPr>
        <sz val="10"/>
        <rFont val="Times New Roman"/>
        <family val="1"/>
      </rPr>
      <t xml:space="preserve">2 procedimiento
</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</si>
  <si>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el registro de la acciòn de identificar de manera clara la ubicación, responsable y estado de los bienes de la Entidad.. Por lo que se cumple la actividad definida.</t>
    </r>
  </si>
  <si>
    <t>PMI 298</t>
  </si>
  <si>
    <t>2 procediemintos socializados</t>
  </si>
  <si>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</si>
  <si>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</si>
  <si>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299</t>
  </si>
  <si>
    <t>4. Debilidad en el control de los bienes de consumo controlado</t>
  </si>
  <si>
    <t>Controles escasos en los procedimientos PS02-PR06 y PS02-PR17 respecto al control de los bienes de consumo controlado</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</si>
  <si>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la accion de identificar de manera clara la ubicación, responsable y estado de los bienes de la Entidad.. Por lo que se cumple la actividad definida.</t>
    </r>
  </si>
  <si>
    <t>PMI 300</t>
  </si>
  <si>
    <t>PMI 301</t>
  </si>
  <si>
    <t>5. Debilidad en la actualización de los responsables custodios de los bienes muebles</t>
  </si>
  <si>
    <t>Ausencia de controles en los procedimientos PS02-PR06 y PS02-PR17 respecto a la custodia de los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</si>
  <si>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regsitro de identificar de manera clara la ubicación, responsable y estado de los bienes de la Entidad.. Por lo que se cumple la actividad definida.</t>
    </r>
  </si>
  <si>
    <t>PMI 302</t>
  </si>
  <si>
    <r>
      <rPr>
        <b/>
        <sz val="10"/>
        <rFont val="Times New Roman"/>
        <family val="1"/>
      </rPr>
      <t>Diciembre 2020</t>
    </r>
    <r>
      <rPr>
        <sz val="10"/>
        <rFont val="Times New Roman"/>
        <family val="1"/>
      </rPr>
      <t>: El periodo de ejecución inicia el 15-02-2021</t>
    </r>
  </si>
  <si>
    <t>PMI 303</t>
  </si>
  <si>
    <t>6. Deficiencias en el cubrimiento de pólizas para los bienes adquiridos.</t>
  </si>
  <si>
    <t>Desconocimiento de la necesidad de una póliza especial por el tipo de bien.</t>
  </si>
  <si>
    <t>Posible pérdida económica por el daño o extravió de los bienes, así como verse avocada a litigios jurídicos.</t>
  </si>
  <si>
    <t>Incluir lineamientos de operación en el proceso de gestión contractual con el fin de que las dependencias compradoras reporten los bienes adquiridos y estos sean icluidos dentro del programa de seguros de la SDHT.</t>
  </si>
  <si>
    <t>Procedimiento PS07-PR01 Procedimiento de Gestión Contractual Actualizado</t>
  </si>
  <si>
    <t>1 procedimiento</t>
  </si>
  <si>
    <r>
      <rPr>
        <b/>
        <sz val="10"/>
        <color theme="1"/>
        <rFont val="Times New Roman"/>
        <family val="1"/>
      </rPr>
      <t>Octubre 2020</t>
    </r>
    <r>
      <rPr>
        <sz val="10"/>
        <color theme="1"/>
        <rFont val="Times New Roman"/>
        <family val="1"/>
      </rPr>
      <t xml:space="preserve">: Se radico ante la Subdirección de Programas y Proyectos la modificación del PS07-PR01 Procedimiento Gestión Contractual (Ver lineamiento de operación No. 19).
</t>
    </r>
    <r>
      <rPr>
        <b/>
        <sz val="10"/>
        <color theme="1"/>
        <rFont val="Times New Roman"/>
        <family val="1"/>
      </rPr>
      <t>Diciembre 2020: S</t>
    </r>
    <r>
      <rPr>
        <sz val="10"/>
        <color theme="1"/>
        <rFont val="Times New Roman"/>
        <family val="1"/>
      </rPr>
      <t>e incluyo lineamiento de operación en el PS07-PR01 Procedimiento Gestión Contractual No. 20 el cual indica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La comunicación deberá estar acompañada de la copia de la factura, copia del contrato y acta de recibo a satisfacción."</t>
    </r>
  </si>
  <si>
    <t>* Soporte de radicación ante la Subdirección de Programas y Proyectos.
* Proyecto de modificación del PS07-PR01 Procedimiento Gestión Contractual
Procedimiento Gestiòn Contractual -PS07-PR01 – Version 6 – De fecha 20 de noviembre de 2020</t>
  </si>
  <si>
    <r>
      <rPr>
        <b/>
        <sz val="10"/>
        <color theme="1"/>
        <rFont val="Times New Roman"/>
        <family val="1"/>
      </rPr>
      <t>Octubre 2020:</t>
    </r>
    <r>
      <rPr>
        <sz val="10"/>
        <color theme="1"/>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color theme="1"/>
        <rFont val="Times New Roman"/>
        <family val="1"/>
      </rPr>
      <t>Recomendación</t>
    </r>
    <r>
      <rPr>
        <sz val="10"/>
        <color theme="1"/>
        <rFont val="Times New Roman"/>
        <family val="1"/>
      </rPr>
      <t xml:space="preserve">: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
</t>
    </r>
    <r>
      <rPr>
        <b/>
        <sz val="10"/>
        <color theme="1"/>
        <rFont val="Times New Roman"/>
        <family val="1"/>
      </rPr>
      <t xml:space="preserve">Diciembre 2020: </t>
    </r>
    <r>
      <rPr>
        <sz val="10"/>
        <color theme="1"/>
        <rFont val="Times New Roman"/>
        <family val="1"/>
      </rPr>
      <t>Se observa en Mapa Interactivo y en archivo adjunto que el Procedimiento Gestiòn Contractual -PS07-PR01 – Version 6 – De fecha 20 de noviembre de 2020, donde se incluye en el numeral 4 Lineamiento de Operaciones en el item 19 “  " Todas las dependencias que realicen adquisiciones de bienes deberàn reportarlo a la Subdirecciòn Administrativa al proceso Gestiòn de Bienes , Servicios e Infraestructura, mediante comunicacciòn escrita dentro de los cinco (5) dìas habiles siguientes al recibo del bien, con el fin de qye este sea raportado a la aseguradora e incluido dentro de la protecciòn de la poliza que corresponda."
Por lo que se observa cumplimiento de la acción.</t>
    </r>
  </si>
  <si>
    <t>PMI 304</t>
  </si>
  <si>
    <t>Procedimiento PS07-PR01 Procedimiento de Gestión Contractual socializado</t>
  </si>
  <si>
    <t>1 procediemiento socializado</t>
  </si>
  <si>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en el que se encuentra el lineamiento 21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</si>
  <si>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305</t>
  </si>
  <si>
    <t>7. Incumplimiento en la actualización  de la información que se debe remitir a la aseguradora</t>
  </si>
  <si>
    <t>Desactualización y falta de precisión de la obligatoriedad en el procedimiento sobre la información a remitir a la aseguradora.</t>
  </si>
  <si>
    <t>Posible perdida económica por no aseguramiento de bienes a tiempo.</t>
  </si>
  <si>
    <t>Actualizar el procedimiento PS02-PR17 Levantamiento Físico de Inventario en cuanto a las fechas o tiempos para remitir información a la aseguradora.</t>
  </si>
  <si>
    <t xml:space="preserve">Procedimientos  PS02-PR17 actualizados
</t>
  </si>
  <si>
    <t xml:space="preserve">
1 procedimiento</t>
  </si>
  <si>
    <r>
      <rPr>
        <b/>
        <sz val="10"/>
        <color theme="1"/>
        <rFont val="Times New Roman"/>
        <family val="1"/>
      </rPr>
      <t>Octubre 2020:</t>
    </r>
    <r>
      <rPr>
        <sz val="10"/>
        <color theme="1"/>
        <rFont val="Times New Roman"/>
        <family val="1"/>
      </rPr>
      <t xml:space="preserve"> En proceso por parte del proceso.
</t>
    </r>
    <r>
      <rPr>
        <b/>
        <sz val="10"/>
        <color theme="1"/>
        <rFont val="Times New Roman"/>
        <family val="1"/>
      </rPr>
      <t>Diciembre 2020:</t>
    </r>
    <r>
      <rPr>
        <sz val="10"/>
        <color theme="1"/>
        <rFont val="Times New Roman"/>
        <family val="1"/>
      </rPr>
      <t xml:space="preserve"> Actualmente el proceso se encuentra en proceso de actualización del  procedimiento
</t>
    </r>
  </si>
  <si>
    <t>* Proyecto de actualización del PS02-PR17 Levantamiento Físico de Inventario 
*Formato PG03-FO387 V5</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</si>
  <si>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Se observa en Mapa Interactivo que el procedimiento o "PS02-PR17 Levantamiento Físico de Inventario"  se encuentra en versión 1 del 26 de noviembre de 2018 , por lo que no se ha actualizado dicho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Mayo 2021</t>
    </r>
    <r>
      <rPr>
        <sz val="10"/>
        <rFont val="Times New Roman"/>
        <family val="1"/>
      </rPr>
      <t>: El procedimiento "PS02-PR17 Levantamiento Físico de Inventario"  se encuentra actualizado del 22 de febrero de 2021 - versiòn 2 donde se observa en los lineamientos o politica de operaciòn lostiempos en los cuales se reporta a la aseguradora los bienes.. Por otra parte se observa la socializacion realizada el pasado 2 de marzo de 2021. En ese orden se da por cumplida la acciòn.</t>
    </r>
  </si>
  <si>
    <t>PMI 306</t>
  </si>
  <si>
    <r>
      <rPr>
        <b/>
        <sz val="10"/>
        <rFont val="Times New Roman"/>
        <family val="1"/>
      </rPr>
      <t xml:space="preserve">Octubre 2020: </t>
    </r>
    <r>
      <rPr>
        <sz val="10"/>
        <rFont val="Times New Roman"/>
        <family val="1"/>
      </rPr>
      <t xml:space="preserve">N/A
</t>
    </r>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</si>
  <si>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socialización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</si>
  <si>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307</t>
  </si>
  <si>
    <t>8. Incumplimiento a los lineamientos de aprobación acta comité inventario</t>
  </si>
  <si>
    <t>Falta de seguimiento por parte del profesional asignado  para la elaboración del acta.</t>
  </si>
  <si>
    <t>Incumplimiento a la Resolución 874 de 2018</t>
  </si>
  <si>
    <t>Establecer dentro del procedimiento PS02-PR06 tiempos maximos para recolección de firmas y ajustes de las actas de comité.</t>
  </si>
  <si>
    <t xml:space="preserve"> Procedimiento PS02-PR06 actualizado</t>
  </si>
  <si>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Diciembre 2020: El 24 de diciembre de 2020, se radico ante la Subdirección de programas y Proyectos la modificación del PS02-PR06  Procedimiento de ingreso, custodia y salida de bienes. </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</si>
  <si>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 xml:space="preserve">Diciembre 2020: </t>
    </r>
    <r>
      <rPr>
        <sz val="10"/>
        <rFont val="Times New Roman"/>
        <family val="1"/>
      </rPr>
      <t xml:space="preserve">Se observa en Mapa Interactivo que el procedimiento "PS02-PR06 Procedimiento de ingreso, custodia y salida de bienes" se encuentra en su versión 8 del 12 de febrero de 2021, en ese orden se observa que  fue actualizado no obstante no se evalúa teniendo en cuenta que la fecha de modificación es posterior a la fecha de este seguimiento.
</t>
    </r>
    <r>
      <rPr>
        <b/>
        <sz val="10"/>
        <rFont val="Times New Roman"/>
        <family val="1"/>
      </rPr>
      <t>Recomendación</t>
    </r>
    <r>
      <rPr>
        <sz val="10"/>
        <rFont val="Times New Roman"/>
        <family val="1"/>
      </rPr>
      <t xml:space="preserve">:Revisar procedimiento toda vez que no se observa con claridad la accion definida " Establecer dentro del procedimiento PS02-PR06 tiempos maximos para recolección de firmas y ajustes de las actas de comité"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no obstante en el procedimiento no se observa la accion definida en este plan " Establecer dentro del procedimiento PS02-PR06 tiempos maximos para recolección de firmas y ajustes de las actas de comité.",por lo que se recomienda reaizar los ajustes pertinentes al procedimiento.</t>
    </r>
  </si>
  <si>
    <t>PMI 308</t>
  </si>
  <si>
    <r>
      <rPr>
        <b/>
        <sz val="10"/>
        <rFont val="Times New Roman"/>
        <family val="1"/>
      </rPr>
      <t xml:space="preserve">Octubre 2020: </t>
    </r>
    <r>
      <rPr>
        <sz val="10"/>
        <rFont val="Times New Roman"/>
        <family val="1"/>
      </rPr>
      <t xml:space="preserve">N/A
</t>
    </r>
    <r>
      <rPr>
        <b/>
        <sz val="10"/>
        <rFont val="Times New Roman"/>
        <family val="1"/>
      </rPr>
      <t>Diciembre 2020:</t>
    </r>
    <r>
      <rPr>
        <sz val="10"/>
        <rFont val="Times New Roman"/>
        <family val="1"/>
      </rPr>
      <t xml:space="preserve"> 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</si>
  <si>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</si>
  <si>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309</t>
  </si>
  <si>
    <t>9. Debilidad en la aplicación del formato PS02-FO572-V1 Levantamiento Individual de Inventario</t>
  </si>
  <si>
    <t>Existencia de campos no necesarios en el formato  PS02-FO572-V1 Levantamiento Individual de Inventario.</t>
  </si>
  <si>
    <t xml:space="preserve">Información incompleta </t>
  </si>
  <si>
    <t>Realizar revisión y/o actualización del formato PS02-FO572-V1 Levantamiento Individual de Inventario</t>
  </si>
  <si>
    <t>Formato actualizado
Formato socializado</t>
  </si>
  <si>
    <t xml:space="preserve">
1 formato </t>
  </si>
  <si>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</si>
  <si>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</si>
  <si>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</si>
  <si>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t>PMI 310</t>
  </si>
  <si>
    <t>Evaluar la pertinencia de solicitar mejoras al módulo de activos fijos del aplicativo JSP7, en cuanto a temas de consultas y reportes específicos.</t>
  </si>
  <si>
    <t>Tiempos largos para actividades de reportes y consultas dado que se deben canalizar por medio de la Subdirección Financiera.</t>
  </si>
  <si>
    <t>Falta de optimización del aplicativo JSP7</t>
  </si>
  <si>
    <t xml:space="preserve">1.Solicitar al supervisor del contrato y al ejecutor del aplicativo los permisos para consultas y reportes desde BSI.
</t>
  </si>
  <si>
    <t>Una solicitud</t>
  </si>
  <si>
    <t xml:space="preserve">Una solicitud de permiso de usuario para emitir reportes y consultas
</t>
  </si>
  <si>
    <r>
      <rPr>
        <b/>
        <sz val="10"/>
        <rFont val="Times New Roman"/>
        <family val="1"/>
      </rPr>
      <t xml:space="preserve">Octubre 2020: </t>
    </r>
    <r>
      <rPr>
        <sz val="10"/>
        <rFont val="Times New Roman"/>
        <family val="1"/>
      </rPr>
      <t>En proceso por parte del proceso.</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</si>
  <si>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recomienda solicitar al supervisor del contrato y al ejecutor del aplicativo JSP7 los permisos para consultas y reportes desde BSI para cumplimiento de la acción en los plazos establecidos.
</t>
    </r>
    <r>
      <rPr>
        <b/>
        <sz val="10"/>
        <rFont val="Times New Roman"/>
        <family val="1"/>
      </rPr>
      <t xml:space="preserve">Diciembre 2020: </t>
    </r>
    <r>
      <rPr>
        <sz val="10"/>
        <rFont val="Times New Roman"/>
        <family val="1"/>
      </rPr>
      <t>El proceso no evidencia soportes para la acción definida.</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Mayo 2021:</t>
    </r>
    <r>
      <rPr>
        <sz val="10"/>
        <rFont val="Times New Roman"/>
        <family val="1"/>
      </rPr>
      <t xml:space="preserve"> El proceso remite documento (correo electrónico) con asunto Solicitud Usuarios y Capacitación SJP7 - Almacén e Inventarios. - BOGDATA Bienes yServicios 2021, en el cual se solicita por parte de Johanna Zambrano Duque, contratista de la Subdirección Administrativa a la dra.Adriana Fanny Ariza Medina, en la cual se solicita la creación de usuarios y capacitación para los mismos, buscando fortalecer elconocimiento y atender de forma rápida la solicitud de informes y reportes, relacionados al Almacén eInventarios de la entidad.
Se da por cumplida la acción definida.
</t>
    </r>
    <r>
      <rPr>
        <b/>
        <sz val="10"/>
        <rFont val="Times New Roman"/>
        <family val="1"/>
      </rPr>
      <t xml:space="preserve">Recomendación: </t>
    </r>
    <r>
      <rPr>
        <sz val="10"/>
        <rFont val="Times New Roman"/>
        <family val="1"/>
      </rPr>
      <t>Mantener el mejoramiento, optimización y capacitación de las herramientas tecnológicas utilizadas en la SDHT.</t>
    </r>
  </si>
  <si>
    <t>PMI 311</t>
  </si>
  <si>
    <t xml:space="preserve">Falta de cumplimiento de la Directiva Presidencial No 4 de 2012 "Estrategia Cero Papel". Para la cual se presento inefectividad en el plan de mejoramiento PMI 12 del año 2016. </t>
  </si>
  <si>
    <t>31-06-2016
31-05-2020</t>
  </si>
  <si>
    <t xml:space="preserve">Subdirección Programas y Proyectos </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</si>
  <si>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</si>
  <si>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1. Sobrecostos por alto consumo de papel. 
2. Baja eficiencia administrativa. 
3. Baja apropiación de las herramientas tecnológicas. 
4. Aumento de la generación de residuos. 
</t>
  </si>
  <si>
    <t xml:space="preserve">1. Implementar la estrategia Cero Papel presentada mediante el Comité Institucional de Gestión y Desempeño No. 1 del 27 de marzo de 2020. 
</t>
  </si>
  <si>
    <t xml:space="preserve">N° de Estratégias implementadas
</t>
  </si>
  <si>
    <t xml:space="preserve">1. Una estrategia implementada 
</t>
  </si>
  <si>
    <t xml:space="preserve">1. 14-08-2020
</t>
  </si>
  <si>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r>
      <rPr>
        <b/>
        <sz val="10"/>
        <rFont val="Times New Roman"/>
        <family val="1"/>
      </rPr>
      <t>Diciembre 2020:</t>
    </r>
    <r>
      <rPr>
        <sz val="10"/>
        <rFont val="Times New Roman"/>
        <family val="1"/>
      </rPr>
      <t xml:space="preserve">  Se implementó la estrategia Cero Papel en la entidad, presentada en el Comité Institucional de Gestión y Desempeño No. 1 del 27 de marzo de 2020 (Evidencia: 1. Estrategia Cero Papel 2020), desarrollándose las siguientes actividades: 
1.1. El 15 de diciembre se realizaron dos mesas de trabajo con los líderes SIG de los procesos de Formulación de Lineamientos e Instrumentos de Política de Vivienda y Hábitat, y Administración del Sistema Integrado de Gestión, con el fin de identificar y sustituir procedimientos y trámites basados en papel por trámites y procedimientos electrónicos.
1.2 El 7 de octubre y el 11 de diciembre, se realizaron mesas de trabajo con gestión tecnológica para identificar herramientas tecnológicas que pudiera adquirir la entidad, con el fin de fortalecer el ecosistema digital, el componente tecnológico actual y la firma digital. 
1.3 El 29 de diciembre mediante correo masivo, se dio directriz del uso del correo institucional para comunicaciones internas.
1.4 El 24 de diciembre se destinó una de las bandejas de las impresoras de la entidad, para impresiones en papel reutilizable.
1.5 El 9 de diciembre se realizó una jornada de siembra de árboles.  
1.6 El 4 de diciembre se realizó la instalación de un pendón con recomendaciones del uso de papel, como campaña "uso eficiente de papel".
</t>
    </r>
    <r>
      <rPr>
        <b/>
        <sz val="10"/>
        <rFont val="Times New Roman"/>
        <family val="1"/>
      </rPr>
      <t xml:space="preserve">Mayo 2021: </t>
    </r>
    <r>
      <rPr>
        <sz val="10"/>
        <rFont val="Times New Roman"/>
        <family val="1"/>
      </rPr>
      <t xml:space="preserve">1. Se realizó mesa de trabajo con gestión documental                                                                                                                                                                                                                                                 2. Se Generó Informe de consumo mensual de resmas de papel                                                                                
</t>
    </r>
  </si>
  <si>
    <t>Acta del 07 de octubre de 2020 - frimada
Acta gestión documental del 22 de abril de 2021</t>
  </si>
  <si>
    <r>
      <rPr>
        <b/>
        <sz val="10"/>
        <rFont val="Times New Roman"/>
        <family val="1"/>
      </rPr>
      <t xml:space="preserve">Octubre 2020: </t>
    </r>
    <r>
      <rPr>
        <sz val="10"/>
        <rFont val="Times New Roman"/>
        <family val="1"/>
      </rPr>
      <t xml:space="preserve">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r>
      <rPr>
        <b/>
        <sz val="10"/>
        <rFont val="Times New Roman"/>
        <family val="1"/>
      </rPr>
      <t xml:space="preserve">Diciembre 2020: </t>
    </r>
    <r>
      <rPr>
        <sz val="10"/>
        <rFont val="Times New Roman"/>
        <family val="1"/>
      </rPr>
      <t xml:space="preserve">Se observó documento denominado "Estrategia cero papel 2020" dentro del cual se definieron 9 actividades para ser realizadas en la vigencia 2020 a fin de realizar la implementación de la respectiva estrategia, para lo cual con base a esto se describe lo observado por cada una de las actividades, dado que en el seguimiento anterior no se contaba con el documento:
</t>
    </r>
    <r>
      <rPr>
        <b/>
        <sz val="10"/>
        <rFont val="Times New Roman"/>
        <family val="1"/>
      </rPr>
      <t>Act 1:</t>
    </r>
    <r>
      <rPr>
        <sz val="10"/>
        <rFont val="Times New Roman"/>
        <family val="1"/>
      </rPr>
      <t xml:space="preserve"> Realizar mesas de trabajo con los  procesos  para  identificar  y sustituir procedimientos y trámites  basados  en  papel  por trámites y procedimientos electrónicos: Se observó acta del 15 de diciembre de 2020 realizada con el proceso de formulación de lineamientos e instrumentos de política de hábitat, dicha acta no se encuentra con firmas ni soportes de asistencia, adicionalmente, no se encuentra dentro del formato adoptado dentro de la entidad y en la misma no se relaciona cual es conclusión respecto a si se puede o no realizar los procedimientos de manera digital. Se observó acta del 15 de diciembre de 2020 realizada con el proceso de Administración del SIG, dentro de la cual se relacionaron por procedimiento los temas que se pueden digitalizar, sin embargo, se encuentra sin soportes de asistencia y no se encuentra en el formato adoptado en la entidad. Por otro lado, el indicador se define como No. de mesas de trabajo realizados / No. de procesos *100, para lo cual se entiende que corresponde a todos los procesos de la entidad, pero únicamente se observaron dos, por lo que no es posible identificar el cumplimiento total de la actividad, se asigna un porcentaje del 0,5847%, cada proceso tiene un valor del (11,11% /19) 0,5847% sin embargo solo se observaron dos, de los cuales no cuentan con firmas. 
</t>
    </r>
    <r>
      <rPr>
        <b/>
        <sz val="10"/>
        <rFont val="Times New Roman"/>
        <family val="1"/>
      </rPr>
      <t>Act 2:</t>
    </r>
    <r>
      <rPr>
        <sz val="10"/>
        <rFont val="Times New Roman"/>
        <family val="1"/>
      </rPr>
      <t xml:space="preserve"> Implementar la herramienta tecnológica “Mapa Interactivo” para la digitalización de la información y evitar documentos impresos: Se observó Circular 09 Mapa Interactivo WEB del 7 de julio de 2020 mediante la cual se socializa la disponibilidad del mapa interactivo para uso de los funcionarios, sin embargo, de observó que el mapa interactivo no se encuentra en funcionamiento. 11,11% cumplimiento total de la actividad.
</t>
    </r>
    <r>
      <rPr>
        <b/>
        <sz val="10"/>
        <rFont val="Times New Roman"/>
        <family val="1"/>
      </rPr>
      <t>Act 3</t>
    </r>
    <r>
      <rPr>
        <sz val="10"/>
        <rFont val="Times New Roman"/>
        <family val="1"/>
      </rPr>
      <t xml:space="preserve">: Identificar herramientas tecnológicas que pueda adquirir la entidad, con el fin de fortalecer el ecosistema digital,
el componente tecnológico actual y la firma digital: Se observó acta del 7 de octubre y del 11 de noviembre con el proceso de Gestión Tecnológica dentro de la cual se identificaron las carencias de las herramientas tecnológicas, duchas actas se encuentran sin firmas.  Se asigna la mitad del cumplimiento de la actividad, dado que las actas se encuentran sin firmas, 5,56%.
</t>
    </r>
    <r>
      <rPr>
        <b/>
        <sz val="10"/>
        <rFont val="Times New Roman"/>
        <family val="1"/>
      </rPr>
      <t>Act 4:</t>
    </r>
    <r>
      <rPr>
        <sz val="10"/>
        <rFont val="Times New Roman"/>
        <family val="1"/>
      </rPr>
      <t xml:space="preserve"> Dar directriz del uso del correo institucional para comunicaciones internas: Se observó correo del 29 de diciembre de 2020 dentro del cual se socializó pieza de comunicación respecto al uso del correo electrónico para gestiones internas. Cumplimiento total de la actividad 11,11%
</t>
    </r>
    <r>
      <rPr>
        <b/>
        <sz val="10"/>
        <rFont val="Times New Roman"/>
        <family val="1"/>
      </rPr>
      <t>Act 5:</t>
    </r>
    <r>
      <rPr>
        <sz val="10"/>
        <rFont val="Times New Roman"/>
        <family val="1"/>
      </rPr>
      <t xml:space="preserve"> Identificar los focos de alta y media impresión para asignar los límites de impresión y fotocopiado a funcionarios y contratistas. Se observó correo electrónico del mes de septiembre donde se remitió documento en el cual se identificaron por piso los funcionarios y contratistas que sobrepasaron el tope de impresiones asignados. Cumplimiento total, 11,11%
</t>
    </r>
    <r>
      <rPr>
        <b/>
        <sz val="10"/>
        <rFont val="Times New Roman"/>
        <family val="1"/>
      </rPr>
      <t>Act 6:</t>
    </r>
    <r>
      <rPr>
        <sz val="10"/>
        <rFont val="Times New Roman"/>
        <family val="1"/>
      </rPr>
      <t xml:space="preserve"> Generar y consolidar mensualmente informes de impresión y fotocopiado de las impresoras de la entidad, por áreas. Se observó documento en excel dentro del cual se consolidó por piso el consumo de papel del mes de enero a diciembre de 2020. Cumplimiento total de la acción, 11,11%
</t>
    </r>
    <r>
      <rPr>
        <b/>
        <sz val="10"/>
        <rFont val="Times New Roman"/>
        <family val="1"/>
      </rPr>
      <t>Act7</t>
    </r>
    <r>
      <rPr>
        <sz val="10"/>
        <rFont val="Times New Roman"/>
        <family val="1"/>
      </rPr>
      <t xml:space="preserve">: Realizar trimestralmente campañas de uso eficiente de papel y puestos libre de papel. Se observó correo del 22 de septiembre "uso eficiente del papel" y fotografía de pendón respecto a la gestión de residuos, cumplimiento del 8,33, dado que no se observaron campañas del mes de marzo, la estrategia relacionaba una en marzo, junio, septiembre y diciembre-
</t>
    </r>
    <r>
      <rPr>
        <b/>
        <sz val="10"/>
        <rFont val="Times New Roman"/>
        <family val="1"/>
      </rPr>
      <t>Act 8:</t>
    </r>
    <r>
      <rPr>
        <sz val="10"/>
        <rFont val="Times New Roman"/>
        <family val="1"/>
      </rPr>
      <t xml:space="preserve"> Destinar una de las bandejas de la impresora para impresiones en papel reutilizable: Se observó fotografía de una impresora en donde se tiene una pieza informativa "Imprime aquí en papel reutilizable...", sin embargo, el indicador de la actividad se relaciona con: 9 reportes de consumo de papel. Cumplimiento total, del 11,11%
</t>
    </r>
    <r>
      <rPr>
        <b/>
        <sz val="10"/>
        <rFont val="Times New Roman"/>
        <family val="1"/>
      </rPr>
      <t>Act 9:</t>
    </r>
    <r>
      <rPr>
        <sz val="10"/>
        <rFont val="Times New Roman"/>
        <family val="1"/>
      </rPr>
      <t xml:space="preserve"> Realizar una jornada de siembra de árboles. Se observó correo electrónico del 14 de diciembre de 2020, donde se informó la participación de siembra de árboles por parte de la SDHT en el parque de los hippies. Cumplimiento total del 11,11%
Por lo anterior, se observó el cumplimiento del 81,13%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
    </r>
    <r>
      <rPr>
        <b/>
        <sz val="10"/>
        <rFont val="Times New Roman"/>
        <family val="1"/>
      </rPr>
      <t xml:space="preserve">Mayo 2021: </t>
    </r>
    <r>
      <rPr>
        <sz val="10"/>
        <rFont val="Times New Roman"/>
        <family val="1"/>
      </rPr>
      <t xml:space="preserve">Teniendo en cuenta que la estrategia se compone de 7 actividades, a continuación se relaciona a la fecha el estados de cada actividad (cada una tiene un porcentaje del 11,11%)
*Actividad 1: Realizar mesas de trabajo con los  procesos  para  identificar  y sustituir procedimientos y trámites  basados  en  papel  por trámites y procedimientos electrónicos: Se mantiene el mismo porcentaje de avance, teniendo en cuenta que no se realizaron los ajustes del seguimiento anterior, adicionalmente, se presentó un acta con el proceso de Gestión Documental pero no se observó la aprticipaciñon de la Subdirección de Programas y Proyectos y el acta no se encunetra en el formato adoptado en la entidad, es importante recordar que las meses de trabajo son aplicables a la totalidad de los procesos de la entidad. 0,5847%
*Act 2: Implementar la herramienta tecnológica “Mapa Interactivo” para la digitalización de la información y evitar documentos impresos - Cumplida . Recomendación: Realizar las acciones necesarias para que el mapa interactivo funcione nuevamente,
*Act 3: Identificar herramientas tecnológicas que pueda adquirir la entidad, con el fin de fortalecer el ecosistema digital, el componente tecnológico actual y la firma digital: Se observó firmas en el acta del 07 de octubre de 2020, el acta del  11 de noviembre de 2020 no se adjuntó , se asigna un porcentaje del 8.34%
*Act 4: Dar directriz del uso del correo institucional para comunicaciones internas- Cumplida - 11.11%
*Act 5: Identificar los focos de alta y media impresión para asignar los límites de impresión y fotocopiado a funcionarios y contratistas. Cumplida 11,11%
*Act 6: Generar y consolidar mensualmente informes de impresión y fotocopiado de las impresoras de la entidad, por áreas - Cumplida 11,11%
Act7: Realizar trimestralmente campañas de uso eficiente de papel y puestos libre de papel. - No se aportaron soportes adicionales, por lo que la acción continua en el mismo porcentaje de avance (8.33), teniendo en cuenta que se debían realizar campañas en los meses de marzo, junio, septiembre y diciembre, ùnicamente se observó del mes de marzo de 2020
Act 8: Destinar una de las bandejas de la impresora para impresiones en papel reutilizable: Cumplida -  11,11%
Act 9: Realizar una jornada de siembra de árboles. Cumplida - 11,11%
Por lo anterior, se observó el cumplimiento del 84%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teniendo en cuenta que la acción se encuentra atrasada</t>
    </r>
  </si>
  <si>
    <t>PMI 312</t>
  </si>
  <si>
    <t xml:space="preserve">
2. Socializar la estrategia cero papel masivamente.
</t>
  </si>
  <si>
    <t xml:space="preserve">N° de piezas emitidas masivamente
</t>
  </si>
  <si>
    <t xml:space="preserve"> 
2. Dos piezas de comunicación 
</t>
  </si>
  <si>
    <t xml:space="preserve">
2. 14-08-2020
</t>
  </si>
  <si>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</si>
  <si>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</si>
  <si>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</si>
  <si>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t>PMI 313</t>
  </si>
  <si>
    <t xml:space="preserve">
3. Gestionar ante la alta dirección la disminución de la asignación del tope de impresiones por servidor publico.  
</t>
  </si>
  <si>
    <t xml:space="preserve">
3. N° de meta de impresiones definida por persona
</t>
  </si>
  <si>
    <t xml:space="preserve">
3. Una meta concertada y aprobada  de disminución de impresiones por persona</t>
  </si>
  <si>
    <t xml:space="preserve">
3. 14-08-2020
</t>
  </si>
  <si>
    <r>
      <rPr>
        <b/>
        <sz val="10"/>
        <rFont val="Times New Roman"/>
        <family val="1"/>
      </rPr>
      <t>Octubre 2020:</t>
    </r>
    <r>
      <rPr>
        <sz val="10"/>
        <rFont val="Times New Roman"/>
        <family val="1"/>
      </rPr>
      <t xml:space="preserve"> Mediante memorando 3-2020-03858 se solicito modificación de la acción, se encuentra en proceso de validacion. 
</t>
    </r>
    <r>
      <rPr>
        <b/>
        <sz val="10"/>
        <rFont val="Times New Roman"/>
        <family val="1"/>
      </rPr>
      <t>Diciembre 2020:</t>
    </r>
    <r>
      <rPr>
        <sz val="10"/>
        <rFont val="Times New Roman"/>
        <family val="1"/>
      </rPr>
      <t xml:space="preserve"> Mediante memorando 3-2020-05075, la Oficina Asesora de Control Interno aprobó la modificación de la acción 313, quedando establecida la "descripción de la acción" así:  "Desarrollar un concurso de disminución de resmas de papel en la entidad". El concurso se desarrollará entre la semana del 22 al 26 de febrero de 2021 con el apoyo de la Subdirección Administrativa.
</t>
    </r>
    <r>
      <rPr>
        <b/>
        <sz val="10"/>
        <rFont val="Times New Roman"/>
        <family val="1"/>
      </rPr>
      <t xml:space="preserve">Mayo 2021: </t>
    </r>
    <r>
      <rPr>
        <sz val="10"/>
        <rFont val="Times New Roman"/>
        <family val="1"/>
      </rPr>
      <t>1.  Del 22 al 26 de febrero de 2021 se realizó un concurso por dependencias para incentivar el bajo consumo de papel                                                                                                                                                     2. Planilla de reporte diario de consumo de papel piso por piso en el marco del consurso cero papel                                                                                                                                                            3. Informe de  Evaluación y resultados comparativos</t>
    </r>
  </si>
  <si>
    <t>Planilla de conteo de consumo de remas por piso en los días del 22 al 26 de febrero
Piezas de divulgación del concurso "Haz de tu piso la zona cero papel"
Informe de resultados del concurso</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</si>
  <si>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a la fecha de seguimiento no se observó soportes de cumplimiento de la acción.
</t>
    </r>
    <r>
      <rPr>
        <b/>
        <sz val="10"/>
        <rFont val="Times New Roman"/>
        <family val="1"/>
      </rPr>
      <t xml:space="preserve">Recomendación: </t>
    </r>
    <r>
      <rPr>
        <sz val="10"/>
        <rFont val="Times New Roman"/>
        <family val="1"/>
      </rPr>
      <t xml:space="preserve">Realizar las gestiones pertinentes a fin de dar cumplimiento a la acción en los términos establecidos.
</t>
    </r>
    <r>
      <rPr>
        <b/>
        <sz val="10"/>
        <rFont val="Times New Roman"/>
        <family val="1"/>
      </rPr>
      <t>Mayo 2021:</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para lo cual se observó que se publicó en los pisos de la entidad pieza de concurso "Haz de tu piso la zona de cero papel" para ser realizado entre el 22 al 26 de febrero de 2021, planilla de conteo por día del consumo de resmas por piso e informe del concurso (Sin fecha , ni persona que elaboró el informe). Por lo anterior, se da por cumplida la acción.
</t>
    </r>
    <r>
      <rPr>
        <b/>
        <sz val="10"/>
        <rFont val="Times New Roman"/>
        <family val="1"/>
      </rPr>
      <t>Recomendación:</t>
    </r>
    <r>
      <rPr>
        <sz val="10"/>
        <rFont val="Times New Roman"/>
        <family val="1"/>
      </rPr>
      <t xml:space="preserve"> Socializar los resultados del concurso
</t>
    </r>
  </si>
  <si>
    <t>PMI 314</t>
  </si>
  <si>
    <t xml:space="preserve"> 
4. Concertar en el Plan Institucional de Gestión Ambiental una meta de disminución de consumo de papel para el cuatrenio 2020-2024, frente al consumo en el cuatrenio anterior.</t>
  </si>
  <si>
    <t xml:space="preserve">
N° de  meta programada para el cuatrenio</t>
  </si>
  <si>
    <t xml:space="preserve">
4. Una meta concertada y aprobada  de disminución de papel</t>
  </si>
  <si>
    <t>4. 14-08-2020</t>
  </si>
  <si>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r>
      <rPr>
        <b/>
        <sz val="10"/>
        <rFont val="Times New Roman"/>
        <family val="1"/>
      </rPr>
      <t>Diciembre 2020:</t>
    </r>
    <r>
      <rPr>
        <sz val="10"/>
        <rFont val="Times New Roman"/>
        <family val="1"/>
      </rPr>
      <t xml:space="preserve"> Mediante Acta del 11 de diciembre se concertó con la Secretaría Distrital de Ambiente, el PIGA 2020-2024, en el que se incluyó en el plan de acción, la actividad: "Implementar la estrategia cero papel" con la meta "Implementar 1 estrategia de cero papel en el año en la SDHT, para disminuir el 5% de consumo de resmas de papel en la entidad anualmente, frente al total consumido en la vigencia 2019", en el programa "Gestión Integral de Residuos"; así mismo, se reportó mediante la herramienta Storm a la SDA, el plan de acción del PIGA 2021 en el que se encuentra la actividad y meta mencionada.</t>
    </r>
  </si>
  <si>
    <t>ACTA DE CCONCERTACIÓN PIGA 2020-2024 DEL 11 DE DICIEMBRE DE 2020
PLAN DE ACCIÓN PIGA
CERTIFICADO DE RECEPCIÓN DE INFORMACIÓN "FORMULACION DEL PLAN DE ACCION ANUAL" DEL 31 DE DICIEMBRE DE 2020</t>
  </si>
  <si>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r>
      <rPr>
        <b/>
        <sz val="10"/>
        <rFont val="Times New Roman"/>
        <family val="1"/>
      </rPr>
      <t xml:space="preserve">Diciembre 2020: </t>
    </r>
    <r>
      <rPr>
        <sz val="10"/>
        <rFont val="Times New Roman"/>
        <family val="1"/>
      </rPr>
      <t>Se observó el Acta de Concertación PIGA 2020-2024 del 11 de diciembre de 2020 entre la SDHT y SDA dentro de la cual se estableció el programa "Gestión Integral de Residuos" , para el cumplimiento de cada uno de los programas del PIGA se diseñó un plan de acción , en el marco del programa de Gestión Integral de Residuos se diseñó la actividad "Implementar la estrategia cero papel" y la meta "Implementar 1 estrategia de cero papel en el año en la SDHT, para disminuir el 5% de consumo de resmas de papel en la entidad anualmente, frente al total consumido en la vigencia 2019", se observó el certificado del 31 de diciembre de 2020 de recepción de la información por parte de la SDA respecto al plan de acción anual.</t>
    </r>
    <r>
      <rPr>
        <b/>
        <sz val="10"/>
        <rFont val="Times New Roman"/>
        <family val="1"/>
      </rPr>
      <t xml:space="preserve">
Recomendación:</t>
    </r>
    <r>
      <rPr>
        <sz val="10"/>
        <rFont val="Times New Roman"/>
        <family val="1"/>
      </rPr>
      <t xml:space="preserve"> Realizar las actividades acordes a como se encuentran diseñadas en la estrategia y realizar su respectivo seguimiento, a fin de identificar que la misma sea efectiva y este contribuyendo al cumplimiento de la meta de disminución de papel en un 5%.</t>
    </r>
  </si>
  <si>
    <t>PMI 315</t>
  </si>
  <si>
    <t>Ausencia de plan de trabajo y/o proyecto formalizado y estructurado en la fase de planeación de la transición de IPv4 a IPv6.</t>
  </si>
  <si>
    <t xml:space="preserve">Gestión Tecnológica </t>
  </si>
  <si>
    <t xml:space="preserve">Anexo técnico no detallado para la elaboración de los estudios de mercado.
 </t>
  </si>
  <si>
    <t>Desalineación entre la misionalidad frente a las inversiones de tecnología.</t>
  </si>
  <si>
    <t xml:space="preserve">Definir los estudios previos, estudio de sector y anexo técnico para proceso de contratación proyecto de transición de IPv4 a IPv6 de la SDHT, alineados a las guías de referencia definidas por MINTIC.
</t>
  </si>
  <si>
    <t xml:space="preserve"> Subsecretario de Gestión Corporativa y CID</t>
  </si>
  <si>
    <t xml:space="preserve"> documentos elaborados</t>
  </si>
  <si>
    <t>1 estudio previo
 1 anexo técnico 
 1 estudio de sector</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</si>
  <si>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</si>
  <si>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</si>
  <si>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</si>
  <si>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t>PMI 316</t>
  </si>
  <si>
    <t>Definir en el anexo técnico que los Oferentes deben entregar junto con la propuesta comercial un plan técnico detallado de trabajo.</t>
  </si>
  <si>
    <t>Anexo técnico elaborado</t>
  </si>
  <si>
    <t xml:space="preserve">1 Anexo técnico </t>
  </si>
  <si>
    <r>
      <rPr>
        <b/>
        <sz val="10"/>
        <rFont val="Times New Roman"/>
        <family val="1"/>
      </rPr>
      <t xml:space="preserve">Octubre 2020: </t>
    </r>
    <r>
      <rPr>
        <sz val="10"/>
        <rFont val="Times New Roman"/>
        <family val="1"/>
      </rPr>
      <t xml:space="preserve">Se publica anexo tecnico en el cual se definen los entregables alineados a la guia del mintic </t>
    </r>
  </si>
  <si>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</si>
  <si>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t>PMI 317</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</si>
  <si>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</si>
  <si>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Porcentaje de ejecución fase de planeación.</t>
  </si>
  <si>
    <t>100% la fase de planeación Aplicando las guías de referencia definidas por MINTIC</t>
  </si>
  <si>
    <t>No se ha iniciado la acción, debido a que no se adjudicado proveedor para ejecución de contrato</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</si>
  <si>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adjunta los siguientes anexos:
- Anexo 1-Acta inicio ipv6 cto 786-20.pdf
- Anexo 2-Plan Gestión del Proyecto_IPV6_SDHT_V1_0.docx
- Anexo 3-Cronograma proyecto_IPv6_SDHT_V1_0 .xlsx
Se define un avance del 10% ya que de acuerdo a los anexos suministrados, se ha iniciado el proceso de implementación del protocolo IPV6.
Adicional a esto, vale la pena recalcar que el plazo máximo definido por MINTIC para la implementación del protocolo IPV6 era 31-12-2020. Se queda a la espera de solicitud de ampliación de plazo. Tentativa 29-06-2021 de acuerdo a contrato suscrito con el proveedor el día 30 de diciembre de 2020.</t>
    </r>
    <r>
      <rPr>
        <b/>
        <sz val="10"/>
        <rFont val="Times New Roman"/>
        <family val="1"/>
      </rPr>
      <t xml:space="preserve">
Recomendaciones: </t>
    </r>
    <r>
      <rPr>
        <sz val="10"/>
        <rFont val="Times New Roman"/>
        <family val="1"/>
      </rPr>
      <t xml:space="preserve">Avanzar en la implementación del protocolo IPV6 en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</si>
  <si>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318</t>
  </si>
  <si>
    <t>Falta de alineación entre los proyectos y actividades del plan de proyectos de 2020 en el Plan de Acción 2020 de la SDHT.</t>
  </si>
  <si>
    <t xml:space="preserve">Falta de aplicabilidad de los lineamientos y normativa en relación con el establecimiento del PETI, debido a la desalineación de las TIC y la misionalidad de la Entidad.
</t>
  </si>
  <si>
    <t xml:space="preserve">Desalineación entre la misionalidad y los proyectos presentados, estos no concuerdan y pueden generar impacto negativo en la gestión. </t>
  </si>
  <si>
    <t>Actualizar el portafolio de proyectos del PETI dentro del Plan de Acción de la entidad para la vigencia 2021.</t>
  </si>
  <si>
    <t xml:space="preserve">Actualización del portafolio de proyectos del PETI  </t>
  </si>
  <si>
    <t xml:space="preserve">Realizar una (1) actualización del portafolio de proyectos del PETI  </t>
  </si>
  <si>
    <r>
      <rPr>
        <b/>
        <sz val="10"/>
        <rFont val="Times New Roman"/>
        <family val="1"/>
      </rPr>
      <t xml:space="preserve">Octubre 2020: </t>
    </r>
    <r>
      <rPr>
        <sz val="10"/>
        <rFont val="Times New Roman"/>
        <family val="1"/>
      </rPr>
      <t>No se ha dado inicio a la acción.</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</si>
  <si>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portafolio de proyectos del PETI dentro del Plan de Acción de la entidad para la vigencia 2021. Esto debido a que el plazo de realización de la actividad finaliza el día 28 de febrero de 2021.
</t>
    </r>
    <r>
      <rPr>
        <b/>
        <sz val="10"/>
        <rFont val="Times New Roman"/>
        <family val="1"/>
      </rPr>
      <t xml:space="preserve">Diciembre 2020: </t>
    </r>
    <r>
      <rPr>
        <sz val="10"/>
        <rFont val="Times New Roman"/>
        <family val="1"/>
      </rPr>
      <t>El proceso adjunta los siguientes anexos:
- Anexo 1-memorando 3-2021-00321.pdf
Mediante este memorando se solicita a la OCI la ampliación del plazo a 31 de mayo de 2021.</t>
    </r>
    <r>
      <rPr>
        <b/>
        <sz val="10"/>
        <rFont val="Times New Roman"/>
        <family val="1"/>
      </rPr>
      <t xml:space="preserve">
Recomendación:</t>
    </r>
    <r>
      <rPr>
        <sz val="10"/>
        <rFont val="Times New Roman"/>
        <family val="1"/>
      </rPr>
      <t xml:space="preserve"> 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</si>
  <si>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319</t>
  </si>
  <si>
    <t>Ausencia de nivel de detalle en los mapas y servicios de red</t>
  </si>
  <si>
    <t>Desconocimiento de los lineamientos de la Guía de Transición de IPv4 a IPv6 Versión 1.0.2 numeral 7.1 Fase I. Planeación de IPv6</t>
  </si>
  <si>
    <t>Riesgo de incurrir en sanciones legales, administrativas o disciplinarias por el incumplimiento normativo o legal frente a la Resolución 2710 del 3 de octubre de 2017 del Ministerio de Tecnologías de la Información y las Comunicaciones</t>
  </si>
  <si>
    <t>Definir el mapa de red actual de la entidad con su tipología y funcionamiento en la entidad , alineado con la Guía de Transición de IPv4 a IPv6 Versión 1.0.2 numeral 7.1 Fase I. Planeación de IPv6</t>
  </si>
  <si>
    <t>Mapa de red formulado con detallado de la infraestructura TI</t>
  </si>
  <si>
    <t>Elaborar un (1) Mapa de red detallado de la infraestructura TI</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</si>
  <si>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
</t>
    </r>
    <r>
      <rPr>
        <b/>
        <sz val="10"/>
        <rFont val="Times New Roman"/>
        <family val="1"/>
      </rPr>
      <t xml:space="preserve">Diciembre 2020: </t>
    </r>
    <r>
      <rPr>
        <sz val="10"/>
        <rFont val="Times New Roman"/>
        <family val="1"/>
      </rPr>
      <t>El proceso no adjunta anexos para la acción.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</si>
  <si>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320</t>
  </si>
  <si>
    <t>Ausencia de un plan de diagnóstico para la transición de IPv4 a IPv6 en la SDHT</t>
  </si>
  <si>
    <t>Desconocimiento sobre la formulación de un plan de diagnóstico para la transición de IPv4 a IPv6 en la SDHT</t>
  </si>
  <si>
    <t xml:space="preserve">Desarrollar el plan de diagnóstico con los entregables definidos en el anexo técnico del contrato </t>
  </si>
  <si>
    <t>Plan de diagnóstico de IPv6 en la red de la Entidad formulado</t>
  </si>
  <si>
    <t xml:space="preserve">Formulación de un (1) Plan de diagnóstico de IPv6 en la red de la Entidad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</si>
  <si>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el plan de diagnóstico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no presenta anexos para la acción requerida.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reitera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</si>
  <si>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321</t>
  </si>
  <si>
    <t xml:space="preserve">Ausencia de registro en la minutas de los contratos sobre la obligatoriedad de los proveedores en la entrega de las certificaciones de compatibilidad con el protocolo IPv6.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</si>
  <si>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</si>
  <si>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Manual de políticas del Subsistema de gestión de Seguridad de la información actualizado.</t>
  </si>
  <si>
    <t>Actualizar un documento denominado Manual de políticas del Subsistema de gestión de Seguridad de la información</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</si>
  <si>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no remite soportes. No hay avance en el indicador.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</si>
  <si>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322</t>
  </si>
  <si>
    <t>Ausencia del Informe de cumplimiento de IPv6 por cada elemento de hardware y software</t>
  </si>
  <si>
    <t>Elaborar un Informe de cumplimiento de IPv6 por cada elemento de hardware y software (Red de comunicaciones, sistemas de almacenamiento, sistemas de cómputo, aplicativos, bases de datos, sistemas de seguridad, entre otros)</t>
  </si>
  <si>
    <t>Informe de cumplimiento de IPv6</t>
  </si>
  <si>
    <t>Formular un Informe de cumplimiento de IPv6</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</si>
  <si>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</si>
  <si>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323</t>
  </si>
  <si>
    <t>Trabajar mancomunadamente las fases de planeación, implementación y pruebas de funcionalidad de la transición de IPv4 a IPv6.</t>
  </si>
  <si>
    <t>Ausencia en el inicio de la fase de planeación de la transición de IPv4 a IPv6.</t>
  </si>
  <si>
    <t>Desarrollar la fase de implementación del nuevo protocolo para la SDHT, aplicando las guías de referencia definidas por MINTIC con los entregables definidos en el anexo técnico del contrato.</t>
  </si>
  <si>
    <t>Porcentaje de ejecución de implementación del nuevo protocolo IPv6 en la Entidad.</t>
  </si>
  <si>
    <t>100% de implementación de nuevo protocolo para la SDHT, aplicando las guías de referencia definidas por MINTIC</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</si>
  <si>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adjunta los siguientes anexos:
- Anexo 1-Cronograma proyecto_IPv6_SDHT_V1_0 .xlsx.
Se modifica indicador a 5% ya que se cuenta con cronograma para la implementación de protocolo IPV6.</t>
    </r>
    <r>
      <rPr>
        <b/>
        <sz val="10"/>
        <rFont val="Times New Roman"/>
        <family val="1"/>
      </rPr>
      <t xml:space="preserve">
Recomendación: </t>
    </r>
    <r>
      <rPr>
        <sz val="10"/>
        <rFont val="Times New Roman"/>
        <family val="1"/>
      </rPr>
      <t xml:space="preserve">Avanzar de acuerdo al cronograma presentado, teniendo en cuenta que el plazo máximo para la implementación del protocolo IPV6 definido por MINTIC venció el 31 de diciembre de 2020.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</si>
  <si>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324</t>
  </si>
  <si>
    <t>Ausencia en el inicio de la fase de implementación de la transición de IPv4 a IPv6.</t>
  </si>
  <si>
    <t>Elaborar un informe de activación de políticas de seguridad en IPv6 en los equipos de seguridad y comunicaciones que posea la Entidad, en concordancia con la política de seguridad de información y los controles de seguridad informática de la Entidad.</t>
  </si>
  <si>
    <t>Informe de activación de políticas de seguridad en IPv6.</t>
  </si>
  <si>
    <t>Formular un Informe de activación de políticas de seguridad en IPv6.</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</si>
  <si>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no adjunta anexos para la acción.</t>
    </r>
    <r>
      <rPr>
        <b/>
        <sz val="10"/>
        <rFont val="Times New Roman"/>
        <family val="1"/>
      </rPr>
      <t xml:space="preserve">
Recomendación: </t>
    </r>
    <r>
      <rPr>
        <sz val="10"/>
        <rFont val="Times New Roman"/>
        <family val="1"/>
      </rPr>
      <t xml:space="preserve">Se mantiene la recomendación del seguimiento anterior. De tener en cuenta que el contrato para la implementación del protocolo IPV6 se firmó el 30 de diciembre de 2020 y se tiene planteado cronograma de actividades para tal fin de acuerdo con lo expresado en el PMI 323. Se recomienda avanzar de acuerdo con cronograma presentado.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</si>
  <si>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325</t>
  </si>
  <si>
    <t>Ausencia en el inicio de la fase de pruebas de la transición de IPv4 a IPv6.</t>
  </si>
  <si>
    <t>Desarrollar la fase de Pruebas de funcionalidad de IPv6 para la SDHT, aplicando las guías de referencia definidas por MINTIC con los entregables definidos en el anexo técnico del contrato.</t>
  </si>
  <si>
    <t>Porcentaje de ejecución de implementación de la fase de pruebas de funcionalidad de IPv6.</t>
  </si>
  <si>
    <t>100% en el desarrollo de la fase de Pruebas de funcionalidad de IPv6 para la SDHT, aplicando las guías de referencia definidas por MINTIC.</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</si>
  <si>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
</t>
    </r>
    <r>
      <rPr>
        <b/>
        <sz val="10"/>
        <rFont val="Times New Roman"/>
        <family val="1"/>
      </rPr>
      <t>Diciembre 2020:</t>
    </r>
    <r>
      <rPr>
        <sz val="10"/>
        <rFont val="Times New Roman"/>
        <family val="1"/>
      </rPr>
      <t xml:space="preserve"> El proceso no adjunta anexos para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</si>
  <si>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326</t>
  </si>
  <si>
    <t xml:space="preserve">NC: La entidad no cuenta con indicadores que permitan medir la eficacia de los procesos ni del sistema de gestión de la calidad, lo cual incumple el numeral 9.1.1 de la Norma ISO 9001
</t>
  </si>
  <si>
    <t xml:space="preserve">Direccionamiento Estratégico </t>
  </si>
  <si>
    <t xml:space="preserve">Falta de  lineamientos  para medir la eficacia y desempeño  de los procesos  del Sistema de Gestión de Calidad. </t>
  </si>
  <si>
    <t>Deficiencia en la  evaluación, del desempeño de los procesos,  sobre los resultados de la gestión de la Secretaría del Hábitat en las intervenciones con las comunidades</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</si>
  <si>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</si>
  <si>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Subsecretarios y Subdirectores </t>
  </si>
  <si>
    <t>1. N° lineamiento emitido. 
2. Plan estratégico documentado.
3. N° de capacitaciones realizadas.
4. Batería de indicadores implementado.</t>
  </si>
  <si>
    <t xml:space="preserve">1. Emitir un lineamiento.
2. Plan Estratégico de la SDHT actualizado
3. una jornada de capacitación.
4. Reformular la batería de indicadores </t>
  </si>
  <si>
    <t>1. 10/09/2020
2. 10/09/2020
3. 10/09/2020
4. 10/09/2020</t>
  </si>
  <si>
    <t>1. 15/12/2020
2. 30/04/2021
3. 30/12/2020
4. 30/04/2021</t>
  </si>
  <si>
    <r>
      <rPr>
        <b/>
        <sz val="10"/>
        <rFont val="Times New Roman"/>
        <family val="1"/>
      </rPr>
      <t>Octubre 2020</t>
    </r>
    <r>
      <rPr>
        <sz val="10"/>
        <rFont val="Times New Roman"/>
        <family val="1"/>
      </rPr>
      <t xml:space="preserve">: De acuerdo con las fechas de cumplimiento de compromisos al momento se tiene programado la revisión y ajustes al manual de indicadores y de acuerdo con dicho ajuste se realizará una socialización del  mismo.
</t>
    </r>
    <r>
      <rPr>
        <b/>
        <sz val="10"/>
        <rFont val="Times New Roman"/>
        <family val="1"/>
      </rPr>
      <t xml:space="preserve">Diciembre  2020: </t>
    </r>
    <r>
      <rPr>
        <sz val="10"/>
        <rFont val="Times New Roman"/>
        <family val="1"/>
      </rPr>
      <t>Encontrandonos  en terminos,   se esta realizando  la  propuesta  metodologica  para  dar  avance a la  acción  teniendo  en cuenta que  va  de la mano  con la  actualizacion de la plataforma estrategica  de la  entidad.  Nos  encontramos en revisión y ajustes al manual de indicadores y de acuerdo con dicho ajuste se realizará una socialización de los   mismo.</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</si>
  <si>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El area no reporta informacion 
</t>
    </r>
    <r>
      <rPr>
        <b/>
        <sz val="10"/>
        <rFont val="Times New Roman"/>
        <family val="1"/>
      </rPr>
      <t xml:space="preserve">Mayo 2021: </t>
    </r>
    <r>
      <rPr>
        <sz val="10"/>
        <rFont val="Times New Roman"/>
        <family val="1"/>
      </rPr>
      <t>Se observa memorando 3-2021-02548 del 26 de mayo de 2021, en el punto No. 3 solicita " Ajustar los terminos del plan de mejoramiento 326 resultado de la Auditoria Interna de Calidad"; no obstante las fechas de las actividades son anteriores a la solictud emitida. Por otra parte de acuerdo con el Procedimiento PEo1_PR08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se observa bateria de indicadores a los que hace referecia la acciòn No. 4, en ese orden la accion estara en un 25% en estado atrasada.
</t>
    </r>
    <r>
      <rPr>
        <b/>
        <sz val="10"/>
        <rFont val="Times New Roman"/>
        <family val="1"/>
      </rPr>
      <t xml:space="preserve">Recomendaciòn  </t>
    </r>
    <r>
      <rPr>
        <sz val="10"/>
        <rFont val="Times New Roman"/>
        <family val="1"/>
      </rPr>
      <t>Realizar las actuaciones pertinentes a fin de dar cumplimiento a las acciones definidas, toda vez que se materializo el riesgo de incumplimiento de la acciòn.</t>
    </r>
  </si>
  <si>
    <t>PMI 327</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</si>
  <si>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</si>
  <si>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</si>
  <si>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</si>
  <si>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</si>
  <si>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No. Procedimientos actualizados
2. No. Procedimientos socializados
3. No. Procedimientos actualizados </t>
  </si>
  <si>
    <t>1.un Procedimiento Actualizado.
2. una Socialización del documento identificación de partes interesadas y caracterización de usuarios a los líderes SIG.
3. un Procedimiento actualizado</t>
  </si>
  <si>
    <t>1. 2/08/2020
2. 2/08/2020
3. 2/08/2020</t>
  </si>
  <si>
    <t>1. 30/09/2020
2. 20/12/2020
3. 30/03/2021</t>
  </si>
  <si>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Aun no se ha realizado la actualización, actividad en términos</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
</t>
    </r>
    <r>
      <rPr>
        <b/>
        <sz val="10"/>
        <rFont val="Times New Roman"/>
        <family val="1"/>
      </rPr>
      <t>Diciembre 2020:</t>
    </r>
    <r>
      <rPr>
        <sz val="10"/>
        <rFont val="Times New Roman"/>
        <family val="1"/>
      </rPr>
      <t xml:space="preserve"> </t>
    </r>
    <r>
      <rPr>
        <b/>
        <sz val="10"/>
        <rFont val="Times New Roman"/>
        <family val="1"/>
      </rPr>
      <t xml:space="preserve">Actividades 1. </t>
    </r>
    <r>
      <rPr>
        <sz val="10"/>
        <rFont val="Times New Roman"/>
        <family val="1"/>
      </rPr>
      <t xml:space="preserve">Cumplida </t>
    </r>
    <r>
      <rPr>
        <b/>
        <sz val="10"/>
        <rFont val="Times New Roman"/>
        <family val="1"/>
      </rPr>
      <t>-Actividad 2.</t>
    </r>
    <r>
      <rPr>
        <sz val="10"/>
        <rFont val="Times New Roman"/>
        <family val="1"/>
      </rPr>
      <t xml:space="preserve"> El Manual de Calidad, si se encuentra publicado en el Mapa Interactivo al igual que sus respectivos anexos, partes interesadas. </t>
    </r>
    <r>
      <rPr>
        <b/>
        <sz val="10"/>
        <rFont val="Times New Roman"/>
        <family val="1"/>
      </rPr>
      <t>La actividad 3:</t>
    </r>
    <r>
      <rPr>
        <sz val="10"/>
        <rFont val="Times New Roman"/>
        <family val="1"/>
      </rPr>
      <t xml:space="preserve"> frente a la actualización del procedimieneto Administración de riesgos, está en proceso de actualización, Actividad en terminos. </t>
    </r>
    <r>
      <rPr>
        <b/>
        <sz val="10"/>
        <rFont val="Times New Roman"/>
        <family val="1"/>
      </rPr>
      <t xml:space="preserve"> Actividad 4 o Corrección</t>
    </r>
    <r>
      <rPr>
        <sz val="10"/>
        <rFont val="Times New Roman"/>
        <family val="1"/>
      </rPr>
      <t>: La corrección no tiene estipulado un indicador, sin embargo es posible medir identificando si fue incluido en la revisión por la Dirección la información de entradas, las PQRSD de los usuarios, la retroalimentación de partes interesadas como constructores, la eficacia de los planes de acción para abordarlos. En virtud de lo anterior, se anexa nuevamente el acta de Comité de GyD y la Presentación en donde se evidencia su cumplimiento. No se formuló indicador pues es una corrección definida en la norma ISO 9001.</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</si>
  <si>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
 Pantallazo Mapa Interactivo manual de Calidad, manual de Calidad, Anexo identificación de partes interesadas 
Corrección: Presentación Revisión por la Dirección</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</si>
  <si>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 xml:space="preserve">“Incluir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
</t>
    </r>
    <r>
      <rPr>
        <b/>
        <sz val="10"/>
        <rFont val="Times New Roman"/>
        <family val="1"/>
      </rPr>
      <t xml:space="preserve">Diciembre 2020: Acción 2. Socialización del documento "Identificación de partes interesadas y caracterización de usuarios: </t>
    </r>
    <r>
      <rPr>
        <sz val="10"/>
        <rFont val="Times New Roman"/>
        <family val="1"/>
      </rPr>
      <t xml:space="preserve"> Teniendo en cuenta la observacion con corte a octubre de 2020, se observa en la carpeta del SIG- Mapa Interactivo en el Proceso de Administración del SIG  el PG03-MM26- Manual de Calidad y en ella se cuenta con el documento de  Identificación de Partes Interesadas y Caracterización de Usuarios de la Secretaría Distrital del Hábitat- Version 5 del 22 de noviembre de 2019, por lo que se da por cumplida la accion.
</t>
    </r>
    <r>
      <rPr>
        <b/>
        <sz val="10"/>
        <rFont val="Times New Roman"/>
        <family val="1"/>
      </rPr>
      <t xml:space="preserve">Acción 3. </t>
    </r>
    <r>
      <rPr>
        <sz val="10"/>
        <rFont val="Times New Roman"/>
        <family val="1"/>
      </rPr>
      <t xml:space="preserve">Actualizar procedimiento administración del riesgo: El area ainforma que esta en proceso de actualizacion, no se reporta avance.
</t>
    </r>
    <r>
      <rPr>
        <b/>
        <sz val="10"/>
        <rFont val="Times New Roman"/>
        <family val="1"/>
      </rPr>
      <t>En referencia a la corrección</t>
    </r>
    <r>
      <rPr>
        <sz val="10"/>
        <rFont val="Times New Roman"/>
        <family val="1"/>
      </rPr>
      <t xml:space="preserve">: “Incluir en la revisión por la Dirección la información de entradas, las PQRSD de los usuarios, la retroalimentación de partes interesadas como constructores, la eficacia de los planes de acción para abordarlos: Se observa en presentación de Revisión pro al Dirección del 24 de agosto de 2020. Cumplida
</t>
    </r>
    <r>
      <rPr>
        <b/>
        <sz val="10"/>
        <rFont val="Times New Roman"/>
        <family val="1"/>
      </rPr>
      <t>Mayo 2021:</t>
    </r>
    <r>
      <rPr>
        <sz val="10"/>
        <rFont val="Times New Roman"/>
        <family val="1"/>
      </rPr>
      <t xml:space="preserve"> Se observa formato PG03-FO387-V5 donse se solicita el 26 de mayo de 2021 la actualizaciòn del Procedimiento "Procedimiento Administración de Riesgos de Gestión, Corrupción y Seguridad Digital" PG03_PR06- versiòn 7 del 29 de abril de 2020, adicionalmente se observa proyecto de modificaciòn del procedimiento. No obstante se mantiene el mismo estado de la acciòn, teniendo en cuenta que el procedimiento no ha sido actializado. Se observa la materializaciòn del riesgo de incumplimiento de la acciòn.
</t>
    </r>
    <r>
      <rPr>
        <b/>
        <sz val="10"/>
        <rFont val="Times New Roman"/>
        <family val="1"/>
      </rPr>
      <t>Recomendaciòn</t>
    </r>
    <r>
      <rPr>
        <sz val="10"/>
        <rFont val="Times New Roman"/>
        <family val="1"/>
      </rPr>
      <t>: Realizar las actuaciones pertinentes a fin de cumplir a la mayor brevedad posible con la acciòn 3.</t>
    </r>
  </si>
  <si>
    <t>PMI 328</t>
  </si>
  <si>
    <t>NC: A pesar que se han implementado acciones para atender la inoportunidad en las respuestas de PQRSD estas no se han documentado formalmente. Lo cual incumple el numeral 10.2.1.c de la norma ISO 9001:2015</t>
  </si>
  <si>
    <t>Subsecretaría Administrativa</t>
  </si>
  <si>
    <t xml:space="preserve">Desconocimiento del plan de mejoramiento como herramienta de autogestión
No se identificó la necesidad de documentar en el SIG las acciones adelantadas, ni generar un plan de mejoramiento 
</t>
  </si>
  <si>
    <t xml:space="preserve">Reprocesos, pérdida de información, incumplimiento del procedimiento de PQRSD y a las normas que los regulan y/o sanciones </t>
  </si>
  <si>
    <t xml:space="preserve">1. Solicitar a la Oficina Asesora de Control Interno capacitación o socialización del procedimiento PE01-PR08 Planes de Mejoramiento.
2. Corrección: Documentar un plan de mejoramiento asociado a la  inoportunidad
en las respuestas de PQRSD
</t>
  </si>
  <si>
    <t>Asesora de Control Interno</t>
  </si>
  <si>
    <t xml:space="preserve">1. N° de comunicaciones.
2. N° de Planes de Mejoramiento </t>
  </si>
  <si>
    <t xml:space="preserve">1. un Comunicación oficial.
2. un plan de mejoramiento </t>
  </si>
  <si>
    <t>1. 3/08/2020
2. 3/08/2020</t>
  </si>
  <si>
    <t>1. 15/11/2020.
2. 15/01/2021</t>
  </si>
  <si>
    <r>
      <rPr>
        <b/>
        <sz val="10"/>
        <color theme="1"/>
        <rFont val="Times New Roman"/>
        <family val="1"/>
      </rPr>
      <t>Octubre 2020;</t>
    </r>
    <r>
      <rPr>
        <sz val="10"/>
        <color theme="1"/>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r>
      <rPr>
        <b/>
        <sz val="10"/>
        <color theme="1"/>
        <rFont val="Times New Roman"/>
        <family val="1"/>
      </rPr>
      <t xml:space="preserve">Diciembre 2020: </t>
    </r>
    <r>
      <rPr>
        <sz val="10"/>
        <color theme="1"/>
        <rFont val="Times New Roman"/>
        <family val="1"/>
      </rPr>
      <t>No registra avance con corte al periodo evaluado.</t>
    </r>
  </si>
  <si>
    <t>1. Memorando 3-2020-03543 dirigido a Control Interno 
2. Listado de asistencia socialización PE01-PR08 Planes de mejoramiento</t>
  </si>
  <si>
    <r>
      <rPr>
        <b/>
        <sz val="10"/>
        <rFont val="Times New Roman"/>
        <family val="1"/>
      </rPr>
      <t>Octubre 2020;</t>
    </r>
    <r>
      <rPr>
        <sz val="10"/>
        <rFont val="Times New Roman"/>
        <family val="1"/>
      </rPr>
      <t xml:space="preserve"> Se observa memorando No. 3-2020-03543 en el que la Subdirección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cumplir en termino con la acciòn establecida.
</t>
    </r>
    <r>
      <rPr>
        <b/>
        <sz val="10"/>
        <rFont val="Times New Roman"/>
        <family val="1"/>
      </rPr>
      <t xml:space="preserve">Mayo 2021: </t>
    </r>
    <r>
      <rPr>
        <sz val="10"/>
        <rFont val="Times New Roman"/>
        <family val="1"/>
      </rPr>
      <t>Se observa memorando No. 3-2021-0733 del 15 de febrero de 2021 de la Subdirecciòn Administrativa, donde remite a la Asesora de Control Interno y a la Subdirectora de Programas y Proyectos "Del  Proceso de Gestión de Servicio al Ciudadano como acción de mejoramiento respecto a la inoportunidad en las respuestas de PQRSD en la SDHT el plan de mejoramiento", dicho plan se encuentra en el PMI 400 y PMI 401 del plan de Mejoramiento Institucional vigente. Por lo anterior la accion se encuentra cumplida.</t>
    </r>
  </si>
  <si>
    <t>PMI 329</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</si>
  <si>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</si>
  <si>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 xml:space="preserve">Cambio de administración y desconocimiento en el diligenciamiento y cargue de información en los sistemas. Falta de inducción para los nuevos funcionarios sobre el manejo de los nuevos  aplicativos. </t>
  </si>
  <si>
    <t xml:space="preserve">Falta de información para la toma de decisiones y formulación de acciones al interior de la Entidad.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</si>
  <si>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</si>
  <si>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1. N° de comunicaciones.
2. N° de informes.</t>
  </si>
  <si>
    <t xml:space="preserve">
1-un Comunicación oficial.
2 Un Informe de encuestas   presentado II semestre 2020</t>
  </si>
  <si>
    <t>1. 15/11/2020
2. 15/01/2021</t>
  </si>
  <si>
    <r>
      <rPr>
        <b/>
        <sz val="10"/>
        <color theme="1"/>
        <rFont val="Times New Roman"/>
        <family val="1"/>
      </rPr>
      <t>Octubre 2020:</t>
    </r>
    <r>
      <rPr>
        <sz val="10"/>
        <color theme="1"/>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</si>
  <si>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t>1. Memorando 3-2020-03542 dirigido a Programas y Proyectos
2. Listado de asistencia socialización procedimientos</t>
  </si>
  <si>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xml:space="preserve">: Contar en el proximo seguimiento con estado de avance y/o cumplimiento de la actividad 2, teniendo en cuenta que no se evidencia avance , lo anterior evita que se materialize el riesgo de incumplimiento de la acción, afectando incumplimiento al Plan de Mejoramiento Institucional.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cunplir en termino con la acciòn establecida
</t>
    </r>
    <r>
      <rPr>
        <b/>
        <sz val="10"/>
        <rFont val="Times New Roman"/>
        <family val="1"/>
      </rPr>
      <t xml:space="preserve">Mayo 2021: </t>
    </r>
    <r>
      <rPr>
        <sz val="10"/>
        <rFont val="Times New Roman"/>
        <family val="1"/>
      </rPr>
      <t xml:space="preserve">Se observa informe del segundo semestre de encuesta de satisfacciòn vigencia 2020, aunque se menciono en mesa de trabajo de seguimiento al plan de mejoramiento realizada el pasado 22 de junio de 2021, que dicho informe fue presentado en el Comite Institucional de Gestiòn y Desempeño, no se anexa acta de Comite en menciòn, por lo que no es posible cerrar la acciòn, materializandose  el  riesgo de incumplimento de la acciòn teniendo en cuenta la fecha limite de ejecuciòn de la misma.
</t>
    </r>
    <r>
      <rPr>
        <b/>
        <sz val="10"/>
        <rFont val="Times New Roman"/>
        <family val="1"/>
      </rPr>
      <t>Recomendaciòn:</t>
    </r>
    <r>
      <rPr>
        <sz val="10"/>
        <rFont val="Times New Roman"/>
        <family val="1"/>
      </rPr>
      <t xml:space="preserve"> Remitir el Acta de Comite Institucional de Gestiòn y Desempeño que evidencia la presentacion del informe de encuesta de satisfacciòn correspondiente al segundo semestre de 2020.</t>
    </r>
  </si>
  <si>
    <t>PMI 330</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</si>
  <si>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</si>
  <si>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Formulación De Lineamientos De Instrumentos De Vivienda Y Hábitat</t>
  </si>
  <si>
    <t>Subsecretaría de Planeación  y Política                    Subdirección de Información Sectorial</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</si>
  <si>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</si>
  <si>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Posibles hallazgos administrativos por  información incompleta que se le brinda a los Entes de Control.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</si>
  <si>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</si>
  <si>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Subsecretaría de Planeación  y Política</t>
  </si>
  <si>
    <t>1. N° Documento PM07-FO537 diligenciado para el Decreto 123 de 2020.
2. N° Documento actualizado
3. N° de socializaciones realizadas</t>
  </si>
  <si>
    <t>1. Diligenciar un (1) formato FO537 “Plan de trabajo”, para el Decreto 123 de 2020
2. Actualización del formato PM07-FO537 Plan de Acción.
3. una socialización al interior de la Subsecretaría de Planeación y Política la aplicación del formato PM07-FO537.</t>
  </si>
  <si>
    <t>1. 3/08/2020
2. 3/08/2020
3. 3/08/2020</t>
  </si>
  <si>
    <t>1. 30/08/2020
2. 15/11/2020
3. 15/12/2020</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</si>
  <si>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r>
      <rPr>
        <b/>
        <sz val="10"/>
        <rFont val="Times New Roman"/>
        <family val="1"/>
      </rPr>
      <t xml:space="preserve">Diciembre 2020: </t>
    </r>
    <r>
      <rPr>
        <sz val="10"/>
        <rFont val="Times New Roman"/>
        <family val="1"/>
      </rPr>
      <t xml:space="preserve">
-Se cumplió la acción definida de la Corrección: 1. Documentar en el PM07-FO537 “Plan de trabajo” desarrollo del Decreto 123 de 2020, de  acuerdo a lo reportado  en el seguimiento del Plan de Mejoramiento a corte del 31 de  octubre de 2020, donde se documentaron mediante  los  formatos PM07-FO537 “Plan de trabajo”, PM07-FO538 "Planilla de Diseño De Lineamientos E Instrumentos De Política De Vivienda Y Hábitat”, las Evidencias de la revisión, validación  y Verificación de la información que hace partes de los  insumos para el desarrollo del  decreto 123 de 2020, así mismo se documentaron los riesgos se presentaron durante el desarrollo del Decreto 123 de 2020, se documentó la verificación  de los  Insumos  de entrada  y salida  para la  formulación Decreto 123 de 2020, así  como las opciones de modificación del decreto en  sus etapas de implementación y evaluación. https://sdht-my.sharepoint.com/:f:/g/personal/linda_castaneda_habitatbogota_gov_co/ElcxYPw8jjFEuEEdFjeGDrcBDXMVMdd78GuIFe2VkekK1w?e=zlHuat.
Por lo cual y de acuerdo a la revisión de la Oficina de Control Interno y Disciplinario al 31 de Octubre de 2020, la Subsecretaría de Planeación y Política cumplió con la acción definida. 
</t>
    </r>
    <r>
      <rPr>
        <b/>
        <sz val="10"/>
        <rFont val="Times New Roman"/>
        <family val="1"/>
      </rPr>
      <t xml:space="preserve">Plan de Mejoramiento Interno:  </t>
    </r>
    <r>
      <rPr>
        <sz val="10"/>
        <rFont val="Times New Roman"/>
        <family val="1"/>
      </rPr>
      <t xml:space="preserve"> 
Acción 2. Se  actualizo el formatos PM07-FO538 "Plan dis lin e inst vvda", adicionando las  columnas y campos  de Riesgos, Acciones de Riesgos y salidas,  fue  modificado y publicado en el  mapa  de Riesgos de la  Entidad el  día 5 de octubre de 2020 y  cumple  con las acciones definidas, así mismos se actualiza el formato PM07-FO537 Plan de Acción (adicionar casillas de Revisión, Validación  y Verificación e identificación de riesgos: Se observa en el Mapa Interactivo que se encuentra en la página institucional de la entidad la actualización del Formato" PM07.FO537 Plan de Acción" en la versión 2 de fecha 5 de octubre de 2020 - Versión 2 , en el que se incluyeron los ítems de "Revisión, Validación  y Verificación", de acuerdo a las observaciones de la Oficina de Control Interno se  encuentra en gestión la modificación de la descripción de Casilla “Verificación”  para ser renombrado como “Verificación e identificación de riesgos” de acuerdo a lo definido en la Acción a cumplir. Por lo cual esta acción se encuentra vigente.
Acción 3. Socialización al interior de la Subsecretaría de Planeación y Política la aplicación de los formatos PM07-FO537 y PM07-FO538, evidencia se observa correo electrónico del 22 de octubre de 2020 de remisión del formato enunciado a personal de la Subsecretaria de Planeación y Política, y de acuerdo a la revisión de la Oficina de Control Interno y Disciplinario al 31 de octubre de 2020, la Subsecretaría de Planeación y Política cumplió con la acción definida.Nota. Una vez se gestioné y se apruebe la modificación del formato, se cumplirá con el 10% del avance faltante para cumplir con el 100% de la acción. </t>
    </r>
  </si>
  <si>
    <t>1- Se anexa la Carpeta ARRIENDO SOLIDARIO - DECRETO 123 con las evidencias de los formatos  PM07-FO537 “Plan de trabajo”,  el formato PM07-FO538 "Plan dis lin e inst vvda", y los insumos para la formulación y el Decreto de  Final.                                                            2- Se anexa Carpeta con los  Formatos ya Modificados y aprobados PM07-FO537 “Plan de trabajo”,  el formato PM07-FO538 "Plan dis lin e inst vvda"                                                                                                    3- Se Adjunta copia Correo de socialización.</t>
  </si>
  <si>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b/>
        <sz val="10"/>
        <rFont val="Times New Roman"/>
        <family val="1"/>
      </rPr>
      <t>Accion 2</t>
    </r>
    <r>
      <rPr>
        <sz val="10"/>
        <rFont val="Times New Roman"/>
        <family val="1"/>
      </rPr>
      <t xml:space="preserve">. </t>
    </r>
    <r>
      <rPr>
        <b/>
        <sz val="10"/>
        <rFont val="Times New Roman"/>
        <family val="1"/>
      </rPr>
      <t>Actualizar el formato PM07.FO537 Plan de Acción (adicionar casillas de Revisión, Validación  y Verificación e identificación de riesgos:</t>
    </r>
    <r>
      <rPr>
        <sz val="10"/>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rFont val="Times New Roman"/>
        <family val="1"/>
      </rPr>
      <t>Acción 3.</t>
    </r>
    <r>
      <rPr>
        <sz val="10"/>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rFont val="Times New Roman"/>
        <family val="1"/>
      </rPr>
      <t xml:space="preserve">
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Recomendación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
</t>
    </r>
    <r>
      <rPr>
        <b/>
        <sz val="10"/>
        <rFont val="Times New Roman"/>
        <family val="1"/>
      </rPr>
      <t>Diciembre 2020: Accion 2. Actualizar el formato PM07.FO537 Plan de Acción (adicionar casillas de Revisión, Validación  y Verificación e identificación de riesgos:</t>
    </r>
    <r>
      <rPr>
        <sz val="10"/>
        <rFont val="Times New Roman"/>
        <family val="1"/>
      </rPr>
      <t xml:space="preserve"> Se verifica en el mapa interactivo ( Carpeta) que el formato cuenta el item de verificaciòn e identificaciòn , en versiòn 3, del mes de febrero de 2021.
</t>
    </r>
    <r>
      <rPr>
        <b/>
        <sz val="10"/>
        <rFont val="Times New Roman"/>
        <family val="1"/>
      </rPr>
      <t>Recomendación General:</t>
    </r>
    <r>
      <rPr>
        <sz val="10"/>
        <rFont val="Times New Roman"/>
        <family val="1"/>
      </rPr>
      <t xml:space="preserve"> Ajustar soporte e incluir el formato oficial versiòn 3 como esta en el mapa interactivo de la entidad, con el fin de verificar en el proximo seguimiento el estado.
</t>
    </r>
    <r>
      <rPr>
        <b/>
        <sz val="10"/>
        <rFont val="Times New Roman"/>
        <family val="1"/>
      </rPr>
      <t>Mayo 2021: De la actividad 2 :  Actualizar el formato PM07.FO537 Plan de Acción (adicionar casillas de Revisión, Validación  y Verificación e identificación de riesgos, se observa : E</t>
    </r>
    <r>
      <rPr>
        <sz val="10"/>
        <rFont val="Times New Roman"/>
        <family val="1"/>
      </rPr>
      <t xml:space="preserve">l formato denominado PLan de Trabajo  ( PM07-FO537- Version 3) del 25 de febrero de 2021, que se encuentra en el procedimiento PM07-PR01" DIseño de lineamientos e  Insrumentos de Polìtica de Vivienda y Habitat",  cuenta con los items de revisiòn, validaciòn, y verificaciòn e indentificaciòn de riesgos, Adicionalmente es evidencia que esta en el mapa interactivo de la entidad, por lo que se cumple con la acciòn. </t>
    </r>
    <r>
      <rPr>
        <b/>
        <sz val="10"/>
        <rFont val="Times New Roman"/>
        <family val="1"/>
      </rPr>
      <t xml:space="preserve">De la actividad 3. Socialización al interior de la Subsecretaría de Planeación y Política la aplicación del formato PM07-FO537 se observa: </t>
    </r>
    <r>
      <rPr>
        <sz val="10"/>
        <rFont val="Times New Roman"/>
        <family val="1"/>
      </rPr>
      <t xml:space="preserve"> pantallazo de correo electronico donde se socializò el fomrato ( PM07-FO537- Version 3 de fecha 25 de febrero de 2021, por lo que se cumple con la acciòn.
</t>
    </r>
    <r>
      <rPr>
        <b/>
        <sz val="10"/>
        <rFont val="Times New Roman"/>
        <family val="1"/>
      </rPr>
      <t>Recomendaciòn</t>
    </r>
    <r>
      <rPr>
        <sz val="10"/>
        <rFont val="Times New Roman"/>
        <family val="1"/>
      </rPr>
      <t>: Implementar el formato de Plan de Trabajo PM07-FO537 versiòn 3 del procedimiento  PM07-PR01" DIseño de lineamientos e  Insrumentos de Polìtica de Vivienda y Habitat"</t>
    </r>
  </si>
  <si>
    <t>PMI 331</t>
  </si>
  <si>
    <t>La entidad no ha evaluado la eficacia de las acciones para abordar riesgos. Lo cual incumple el numero 9.1.3 de la Norma ISO 9001:2015</t>
  </si>
  <si>
    <t>Administración del Sistema Integrado de Gestión</t>
  </si>
  <si>
    <t xml:space="preserve">Ausencia de directrices frente a la evaluación de la eficacia de los controles de los riesgos.
</t>
  </si>
  <si>
    <t xml:space="preserve">baja efectividad en el manejo de la Administración del Riesgo.    </t>
  </si>
  <si>
    <t>Actualizar el procedimiento PG03-PR06 Administración de riesgos de gestión, corrupción y Seguridad Digital incluyendo los lineamientos de operación frente a la evaluación de la efectividad.
Evaluar la efectividad de las acciones para abordar los riesgos.</t>
  </si>
  <si>
    <t>1. No. Procedimientos actualizados
2. N° de informes realizados</t>
  </si>
  <si>
    <t>1. Actualizar procedimiento PG03-PR06
2. Informe de evaluación de efectividad de los acciones para abordar riesgos a cargo de Control Interno</t>
  </si>
  <si>
    <t>1. 1/08/2020
2. 1/09/2020</t>
  </si>
  <si>
    <t>1. 30/12/2020
2. 15/03/2021</t>
  </si>
  <si>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1. El procedimiento se encuentra en ajustes para cambio de versión, a raíz de la actualización de la metodologia del DAFP realizada en diciembre 2020. 2. La segunda actividad es responsabilidad de control interno .</t>
    </r>
  </si>
  <si>
    <t>Documento "Guia para la adminsitración del riesgo y el diseño de controloes en entidades públicas Versión 5. Expedido por el DAFP</t>
  </si>
  <si>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
</t>
    </r>
    <r>
      <rPr>
        <b/>
        <sz val="10"/>
        <rFont val="Times New Roman"/>
        <family val="1"/>
      </rPr>
      <t>Diciembre 2020: Act 1:Actualizar el procedimiento PG03-PR06 Administración de riesgos de gestión, corrupción y Seguridad Digital incluyendo los lineamientos de operación frente a la evaluación de la efectividad:</t>
    </r>
    <r>
      <rPr>
        <sz val="10"/>
        <rFont val="Times New Roman"/>
        <family val="1"/>
      </rPr>
      <t xml:space="preserve"> El area no reporta avance.
</t>
    </r>
    <r>
      <rPr>
        <b/>
        <sz val="10"/>
        <rFont val="Times New Roman"/>
        <family val="1"/>
      </rPr>
      <t>Act 2: Evaluar la efectividad de las acciones para abordar los riesgos:</t>
    </r>
    <r>
      <rPr>
        <sz val="10"/>
        <rFont val="Times New Roman"/>
        <family val="1"/>
      </rPr>
      <t xml:space="preserve"> Teniendo en cuenta el Plan de Auditoria vigencia 2020 y 2021 se tienen programados   en el periodo de la acción 1 seguimiento al mapa de riesgos institucional y corrupción ( Vig 2020), en ese orden se realizó seguimiento con corte a 31 de agosto de 2020 el cual fue emitido informe con radicado 3-2020-03426 del 30 de septiembre de 2020, con corte a 30 de noviembre de 2020 y 31 de diciembre de 2020 se realizo seguimiento al Mapa de Riesgos de Corrupción  el cual se encuentra publicado en la pagina institucional link: https://www.habitatbogota.gov.co/transparencia/control/reportes-control-interno. Cumplido
</t>
    </r>
    <r>
      <rPr>
        <b/>
        <sz val="10"/>
        <rFont val="Times New Roman"/>
        <family val="1"/>
      </rPr>
      <t xml:space="preserve">Mayo 2021: </t>
    </r>
    <r>
      <rPr>
        <sz val="10"/>
        <rFont val="Times New Roman"/>
        <family val="1"/>
      </rPr>
      <t>Se observa memorando 3-2021-02548 del 26 de mayo de 2021, en el punto No. 4 solicita " Dividir el Plan de Mejoramiento 331 para que pueda quedar la acción "  Informe de evaluación de efectividad de los acciones para abordar riesgos a cargo de Control Interno ( Avtividad 2) ",en ese orden de acuerdo con el Procedimiento PE01_PR08 " Procedimiento Plan de Mejoramiento"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la accion fue cumplida en el mes de diciembre de 2020,
</t>
    </r>
    <r>
      <rPr>
        <b/>
        <sz val="10"/>
        <rFont val="Times New Roman"/>
        <family val="1"/>
      </rPr>
      <t>En referencia a la acción 1-</t>
    </r>
    <r>
      <rPr>
        <sz val="10"/>
        <rFont val="Times New Roman"/>
        <family val="1"/>
      </rPr>
      <t xml:space="preserve">Actualizar procedimiento PG03-PR06: El area responsable inforque se esta actualizando el procedimiento de Administración del Riesgo conforme a la Guia de Administración del Riesgo que emitio el Departamento Administrativo de la Función Pública en el mes de diciembre de 2020. reporte que en el seguimiento con corte a diciembre de 2020 se habia pronunciado.Por lo que se mantiene el mismo avance que en seguimiento anterior.
</t>
    </r>
    <r>
      <rPr>
        <b/>
        <sz val="10"/>
        <rFont val="Times New Roman"/>
        <family val="1"/>
      </rPr>
      <t xml:space="preserve">Recomendaciòn </t>
    </r>
    <r>
      <rPr>
        <sz val="10"/>
        <rFont val="Times New Roman"/>
        <family val="1"/>
      </rPr>
      <t xml:space="preserve"> Realizar las actuaciones pertinentes a fin de dar cumplimiento a la acción 1 teniendo en cuenta que se encuentra incumplida .</t>
    </r>
  </si>
  <si>
    <t>PMI 332</t>
  </si>
  <si>
    <t>La entidad no ha planificado acciones para abordar oportunidades.</t>
  </si>
  <si>
    <t>Subdirección de Programas y Proyecto</t>
  </si>
  <si>
    <t xml:space="preserve">Debilidad en la definición de lineamientos que permitan identificar acciones para abordar oportunidades.    </t>
  </si>
  <si>
    <t xml:space="preserve">Desaprovechamiento de nuevos escenarios para el fortalecimiento  de la misionalidad de la entidad  </t>
  </si>
  <si>
    <t xml:space="preserve">1. Actualización de los lineamientos para abordar oportunidades, emitidos en el procedimiento administración del riesgo.
2. Socializar lineamientos para abordar oportunidades
                                                                                                                                                                                                          </t>
  </si>
  <si>
    <t>1. N° de lineamientos emitidos.
2. N° de piezas emitidas</t>
  </si>
  <si>
    <t>1. Emitir un lineamiento para abordar  oportunidades
2. Dos piezas comunicativas socializando lineamientos de oportunidades</t>
  </si>
  <si>
    <t>1. 1/09/2020
2. 15/04/2021</t>
  </si>
  <si>
    <t>1. 15/03/2021
2. 15/04/2021</t>
  </si>
  <si>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xml:space="preserve">.1. El procedimiento se encuentra en ajustes para cambio de versión, a raíz de la actualización de la metodologia del DAFP realizada en diciembre 2020. Sin embargo se trabajó una herramienta metodológica para apoyar a los procesos a la actualización del contexto del proceso DOFA, punto de partida de la formulación de las oportunidades. ( herramienta que se presentó durante las mesas de actualización de los mapas de riesgos de oct-dic 2020)
2. Esta sujeta a la expedición del lineamiento formal, es decir a la actualización del procedimiento de adminsitración de riesgos actividad en termino </t>
    </r>
  </si>
  <si>
    <t xml:space="preserve">Herramienta excel-  ayuda metodológica
Pantallazos de reuniones donde se presenta la herramienta (mesas trabajo actualización riesgos oct-dic 2020).
              </t>
  </si>
  <si>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
</t>
    </r>
    <r>
      <rPr>
        <b/>
        <sz val="10"/>
        <rFont val="Times New Roman"/>
        <family val="1"/>
      </rPr>
      <t xml:space="preserve">Diciembre 2020: Act 1 Actualización de los lineamientos para abordar oportunidades, emitidos en el procedimiento administración del riesgo: </t>
    </r>
    <r>
      <rPr>
        <sz val="10"/>
        <rFont val="Times New Roman"/>
        <family val="1"/>
      </rPr>
      <t xml:space="preserve">El área remite pantallazos de diferentes reuniones de revisión y actualización de mapas de riesgos de procesos, informe de monitoreo de mapas de riesgos, no obstante son insumos que aportan la acción sin embargo , la acción está enfocada a que la actualización de los lineamientos se realicen  dentro del procedimiento de administración del riesgo y este procedimiento no ha sido actualizado. Por lo anterior, se recomienda realizar las actuaciones pertinentes que permitan en el próximo seguimiento el cumplimiento de la acción. </t>
    </r>
    <r>
      <rPr>
        <b/>
        <sz val="10"/>
        <rFont val="Times New Roman"/>
        <family val="1"/>
      </rPr>
      <t>Act 2  Socializar lineamientos para abordar oportunidade</t>
    </r>
    <r>
      <rPr>
        <sz val="10"/>
        <rFont val="Times New Roman"/>
        <family val="1"/>
      </rPr>
      <t xml:space="preserve">s: No se observa avance de la acción.
</t>
    </r>
    <r>
      <rPr>
        <b/>
        <sz val="10"/>
        <rFont val="Times New Roman"/>
        <family val="1"/>
      </rPr>
      <t>Recomendación</t>
    </r>
    <r>
      <rPr>
        <sz val="10"/>
        <rFont val="Times New Roman"/>
        <family val="1"/>
      </rPr>
      <t xml:space="preserve">: Actualizar el Procedimiento de Administración del Riesgo que visualise la actualización de lineamiento como lo establece la acción.
</t>
    </r>
    <r>
      <rPr>
        <b/>
        <sz val="10"/>
        <rFont val="Times New Roman"/>
        <family val="1"/>
      </rPr>
      <t>Mayo 2021:</t>
    </r>
    <r>
      <rPr>
        <sz val="10"/>
        <rFont val="Times New Roman"/>
        <family val="1"/>
      </rPr>
      <t xml:space="preserve"> Se observa que el area responsable esta en proceso de actualizaciòn del procedimiento PG03-PR06: Procedimiento de Administración del Riesgo conforme a la Guia de Administración del Riesgo que emitio el Departamento Administrativo de la Función Pública en el mes de diciembre de 2020, donde se encuentran nuevos lineamientoss para identificación de riesgos de corrupción en trámites, OPAS y consulta de información distritales. por lo que las actividades 1 y 2 no presentan cumplimiento. Materializandose el riesgo de incumplimiento de las Acciones, toda vez que la fecha maxima de ejecuciòn era hasta el mes de abril de 2021. Por lo anterior se estabelce avance representativo, por cuanto se cuenta con formato de solicitud PG01-FO387 - V5 de modificaciòn del procedimiento de Administraciòn del Riesgo
</t>
    </r>
    <r>
      <rPr>
        <b/>
        <sz val="10"/>
        <rFont val="Times New Roman"/>
        <family val="1"/>
      </rPr>
      <t>Recomendaciòn</t>
    </r>
    <r>
      <rPr>
        <sz val="10"/>
        <rFont val="Times New Roman"/>
        <family val="1"/>
      </rPr>
      <t xml:space="preserve">  Realizar las actuaciones pertinentes a fin de dar cumplimiento a lsa acciónes teniendo en cuenta que se encuentra incumplida .</t>
    </r>
  </si>
  <si>
    <t>PMI 333</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</si>
  <si>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</si>
  <si>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Evaluación, asesoría y mejoramiento</t>
  </si>
  <si>
    <t>Falta de lineamientos en las Políticas de Operación del Procedimiento PG01-PR08   "Planes de Mejoramiento" referido a la  evaluación de la eficacia de las acciones incluidas en los planes de mejoramiento después de su cierre respectivo.</t>
  </si>
  <si>
    <t xml:space="preserve">Posibles investigaciones disciplinarias, y/o bajo cumplimiento de las metas definidos en el proceso, por reiteración de hallazgos, observaciones o no conformidades  .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</si>
  <si>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</si>
  <si>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 xml:space="preserve">1.  No. De procedimientos actualizados
2.  No. de procedimientos Implementados.
</t>
  </si>
  <si>
    <t xml:space="preserve">1. Un (1) procedimiento actualizado
2. Un (1) procedimiento Implementado
</t>
  </si>
  <si>
    <t>1/08/2020
19/10/2020</t>
  </si>
  <si>
    <t>16/10/2020
31/07/2021</t>
  </si>
  <si>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Diciembre 2020:</t>
    </r>
    <r>
      <rPr>
        <sz val="10"/>
        <rFont val="Times New Roman"/>
        <family val="1"/>
      </rPr>
      <t xml:space="preserve"> La acción No. 1 se cumplió en el seguimiento con corte a 31 de octubre de 2020, respecto a la acción 2 a la fecha no se ha realizado la respectiva implementación del procedimiento para la evaluación de la eficacia.</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</si>
  <si>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
</t>
    </r>
    <r>
      <rPr>
        <b/>
        <sz val="10"/>
        <rFont val="Times New Roman"/>
        <family val="1"/>
      </rPr>
      <t>Diciembre 2020:</t>
    </r>
    <r>
      <rPr>
        <sz val="10"/>
        <rFont val="Times New Roman"/>
        <family val="1"/>
      </rPr>
      <t xml:space="preserve"> Acción No1: se cumplió en el seguimiento con corte a 31 de octubre de 2020.
Acción 2: No se remitieron soportes que permitieran validar su cumplimiento
</t>
    </r>
    <r>
      <rPr>
        <b/>
        <sz val="10"/>
        <rFont val="Times New Roman"/>
        <family val="1"/>
      </rPr>
      <t>Recomendación:</t>
    </r>
    <r>
      <rPr>
        <sz val="10"/>
        <rFont val="Times New Roman"/>
        <family val="1"/>
      </rPr>
      <t xml:space="preserve"> Ejecutar la acción a fin de evitar el incumplimiento de la misma.
</t>
    </r>
    <r>
      <rPr>
        <b/>
        <sz val="10"/>
        <rFont val="Times New Roman"/>
        <family val="1"/>
      </rPr>
      <t>Mayo 2021:</t>
    </r>
    <r>
      <rPr>
        <sz val="10"/>
        <rFont val="Times New Roman"/>
        <family val="1"/>
      </rPr>
      <t xml:space="preserve"> Acción No1: se cumplió en el seguimiento con corte a 31 de octubre de 2020.
Acción 2: no se remitieron soportes que permitieran validar el cumplimiento de la acción
Por lo anterior, continua con el porcentaje del 50%
</t>
    </r>
    <r>
      <rPr>
        <b/>
        <sz val="10"/>
        <rFont val="Times New Roman"/>
        <family val="1"/>
      </rPr>
      <t>Recomendación:</t>
    </r>
    <r>
      <rPr>
        <sz val="10"/>
        <rFont val="Times New Roman"/>
        <family val="1"/>
      </rPr>
      <t xml:space="preserve"> Ejecutar la acción a fin de evitar el incumplimiento de la misma, teniendo en cuenta que su fecha de finalización es el 31 de julio de 2021</t>
    </r>
  </si>
  <si>
    <t>PMI 334</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</si>
  <si>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</si>
  <si>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realiza la verificación de conocimientos básicos para el nombramiento y posesión de un funcionario, no es requisito para la vinculación</t>
  </si>
  <si>
    <t>No se evidencia que el candidato tenga los conocimientos básicos descritos en el manual de funciones para el desempeño del cargo, lo cual podría incurrir en errores en la gestión.</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</si>
  <si>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</si>
  <si>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Profesional Especializado</t>
  </si>
  <si>
    <t>1. Radicado de solicitud de concepto
2 Análisis efectuado
3. Procedimiento PS01-PR08 actualizado</t>
  </si>
  <si>
    <t xml:space="preserve">1. Solicitar Concepto
2. Realizar análisis
3. Actualizar el procedimiento PS01-PR08 </t>
  </si>
  <si>
    <t>1). 1/08/2020
2). 01-11-2020
3). 1/08/2020</t>
  </si>
  <si>
    <t>1). 30-10-2020
2). 30-12-2020
3). 30-12-2020</t>
  </si>
  <si>
    <r>
      <rPr>
        <b/>
        <sz val="10"/>
        <color theme="1"/>
        <rFont val="Times New Roman"/>
        <family val="1"/>
      </rPr>
      <t>Diciembre 2020:</t>
    </r>
    <r>
      <rPr>
        <sz val="10"/>
        <color theme="1"/>
        <rFont val="Times New Roman"/>
        <family val="1"/>
      </rPr>
      <t xml:space="preserve"> 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r>
  </si>
  <si>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</si>
  <si>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 xml:space="preserve">
Recomendación: </t>
    </r>
    <r>
      <rPr>
        <sz val="10"/>
        <rFont val="Times New Roman"/>
        <family val="1"/>
      </rPr>
      <t>Contar en el próximo seguimiento con el cumplimiento de la actividad 1 y avance de las actividades 2 y 3 a fin de evitar la materialización del riesgo de las actividades definidas y a su vez del Plan de Mejoramiento.</t>
    </r>
    <r>
      <rPr>
        <b/>
        <sz val="10"/>
        <rFont val="Times New Roman"/>
        <family val="1"/>
      </rPr>
      <t xml:space="preserve">
Diciembre 2020: </t>
    </r>
    <r>
      <rPr>
        <sz val="10"/>
        <rFont val="Times New Roman"/>
        <family val="1"/>
      </rPr>
      <t xml:space="preserve">Se observa un documento de certificacion de cumplimiento de requisitos, no obstante no es claro con relación a las acciones definidas.
</t>
    </r>
    <r>
      <rPr>
        <b/>
        <sz val="10"/>
        <rFont val="Times New Roman"/>
        <family val="1"/>
      </rPr>
      <t>Recomendaciòn:</t>
    </r>
    <r>
      <rPr>
        <sz val="10"/>
        <rFont val="Times New Roman"/>
        <family val="1"/>
      </rPr>
      <t xml:space="preserve"> Se reitera la recomendaciòn  del seguimiento anterior toda vez que no se observa avance en la acciòn teniendo en cuenta el soporte frete a las acciones definidas .</t>
    </r>
    <r>
      <rPr>
        <b/>
        <sz val="10"/>
        <rFont val="Times New Roman"/>
        <family val="1"/>
      </rPr>
      <t xml:space="preserve">
Mayo 2021:</t>
    </r>
    <r>
      <rPr>
        <sz val="10"/>
        <rFont val="Times New Roman"/>
        <family val="1"/>
      </rPr>
      <t xml:space="preserve">  El area no reporta  soportes ni diligenciamiento de la matriz de seguimiento, por lo que la accion se mantiene con el mismo porcentaje de avance del seguimiento anterior,</t>
    </r>
    <r>
      <rPr>
        <b/>
        <sz val="10"/>
        <rFont val="Times New Roman"/>
        <family val="1"/>
      </rPr>
      <t xml:space="preserve"> </t>
    </r>
    <r>
      <rPr>
        <sz val="10"/>
        <rFont val="Times New Roman"/>
        <family val="1"/>
      </rPr>
      <t>Teniendo en cuenta lo anteriormente expuesto se materializò el riesgo de incumplimiento de las acciones 2 y 3.</t>
    </r>
    <r>
      <rPr>
        <b/>
        <sz val="10"/>
        <rFont val="Times New Roman"/>
        <family val="1"/>
      </rPr>
      <t xml:space="preserve">
Recomendaciòn: </t>
    </r>
    <r>
      <rPr>
        <sz val="10"/>
        <rFont val="Times New Roman"/>
        <family val="1"/>
      </rPr>
      <t>Realizar las actuaciones pertinentes a fin de cumplir a la mayor brevedad posible con las actividades que se encuentran a la fecha incumplidas</t>
    </r>
  </si>
  <si>
    <t>PMI 335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</si>
  <si>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</si>
  <si>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</si>
  <si>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Ineficiente ejecución del Plan Institucional de Capacitación. .</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</si>
  <si>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</si>
  <si>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No. Procedimientos actualizados</t>
  </si>
  <si>
    <t>Procedimiento
PS01-PR19 Actualizado</t>
  </si>
  <si>
    <r>
      <rPr>
        <b/>
        <sz val="10"/>
        <color theme="1"/>
        <rFont val="Times New Roman"/>
        <family val="1"/>
      </rPr>
      <t xml:space="preserve">Octubre 2020: </t>
    </r>
    <r>
      <rPr>
        <sz val="10"/>
        <color theme="1"/>
        <rFont val="Times New Roman"/>
        <family val="1"/>
      </rPr>
      <t xml:space="preserve">Se radico ante la Subdirección de Programas y Proyectos solicitud de modificación del PS01-PR19 Procedimiento de diseño, ejecución y evaluación del Plan Institucional de Capacitación.
</t>
    </r>
    <r>
      <rPr>
        <b/>
        <sz val="10"/>
        <color theme="1"/>
        <rFont val="Times New Roman"/>
        <family val="1"/>
      </rPr>
      <t xml:space="preserve">Diciembre 2020: </t>
    </r>
    <r>
      <rPr>
        <sz val="10"/>
        <color theme="1"/>
        <rFont val="Times New Roman"/>
        <family val="1"/>
      </rPr>
      <t>El documento fue enviado EL 30/10/2020 a programas y proyectos, pero aun no esta oficializado por parte de esa área.</t>
    </r>
  </si>
  <si>
    <t>* Soporte de radicación ante la Subdirección de Programas y Proyectos.
* Proyecto de actualización.</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</si>
  <si>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acción ya que las fechas de ejecuciòn de las mismas corresponden a la vigencia 2020.
</t>
    </r>
    <r>
      <rPr>
        <b/>
        <sz val="10"/>
        <rFont val="Times New Roman"/>
        <family val="1"/>
      </rPr>
      <t xml:space="preserve">Mayo 2021: </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 </t>
    </r>
    <r>
      <rPr>
        <b/>
        <sz val="10"/>
        <rFont val="Times New Roman"/>
        <family val="1"/>
      </rPr>
      <t>Las temáticas que se priorizaran en el Plan de Capacitación, serán aquellas que obtuvieron mayor votación en el diagnóstico aplicado en la entidad y que no estén en la oferta gratuita que  brindan las entidades del orden nacional y distrital",</t>
    </r>
    <r>
      <rPr>
        <sz val="10"/>
        <rFont val="Times New Roman"/>
        <family val="1"/>
      </rPr>
      <t xml:space="preserve"> en ese orden se cumple con la accion definida.</t>
    </r>
  </si>
  <si>
    <t>PMI 336</t>
  </si>
  <si>
    <t>No se han establecido ni implementado disposiciones para evaluar la eficacia de las capacitaciones suministradas por la entidad en 2019 y lo transcurrido de 2020. Lo cual incumple el numeral 7.2 de la Norma ISO 9001:2015</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</si>
  <si>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</si>
  <si>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Pérdida de recursos por   incumplimiento de los objetivos propuestos en el Plan Institucional de Capacitación. </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</si>
  <si>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</si>
  <si>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acciòn ya que las fechas de ejecución de las mismas corresponden a la vigencia 2020,
</t>
    </r>
    <r>
      <rPr>
        <b/>
        <sz val="10"/>
        <rFont val="Times New Roman"/>
        <family val="1"/>
      </rPr>
      <t>Mayo 2021:</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t>
    </r>
    <r>
      <rPr>
        <b/>
        <i/>
        <sz val="10"/>
        <rFont val="Times New Roman"/>
        <family val="1"/>
      </rPr>
      <t xml:space="preserve">"Las modalidades de aprendizaje establecidas en el PIC de la entidad están organizadas en:  Orientaciones, Talleres, charlas, cursos, diplomados, etc., que tendrán una duración inferior a  160 horas dirigidos a los funcionarios de libre nombramiento y remoción y de carrera  administrativa tal como lo establece la normatividad vigente. • Las modalidades de aprendizaje que solo se evaluaran serán aquellas que hayan sido  priorizadas y contratadas por la entidad. Se evaluará al finalizar cada temática de aprendizaje con el mecanismo que tiene la entidad aprobada (objetivos y contenidos de la capacitación,  metodología y logística de la capacitación, desempeño de los facilitadores, entre otros)", </t>
    </r>
    <r>
      <rPr>
        <sz val="10"/>
        <rFont val="Times New Roman"/>
        <family val="1"/>
      </rPr>
      <t xml:space="preserve">en ese orden se cumple con la accion definida.
</t>
    </r>
  </si>
  <si>
    <t>PMI 337</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</si>
  <si>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</si>
  <si>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Carencia de cronogramas de trabajo.
Carencia de documento soporte de gestión de pruebas.
Ausencia de directrices para llevar a cabo la etapa de validación y riesgos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</si>
  <si>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</si>
  <si>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</si>
  <si>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Subdirector de Apoyo a la Construcción</t>
  </si>
  <si>
    <t>N· procedimientos actualizados</t>
  </si>
  <si>
    <t>Procedimiento actualizado</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</si>
  <si>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efectuó la creación del formato soporte de pruebas FO650 - Pruebas funcionales versión 1, con el fin de llevar el control y trazabilidad de las pruebas que se efectuan sobre las funcionalidades o servicios ofrecidos a través de la VUC.  
Tambien, se efectuó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t>
    </r>
  </si>
  <si>
    <t xml:space="preserve">1 procedimiento modificado
</t>
  </si>
  <si>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Diciembre 2020: </t>
    </r>
    <r>
      <rPr>
        <sz val="10"/>
        <rFont val="Times New Roman"/>
        <family val="1"/>
      </rPr>
      <t xml:space="preserve">
</t>
    </r>
    <r>
      <rPr>
        <b/>
        <sz val="10"/>
        <rFont val="Times New Roman"/>
        <family val="1"/>
      </rPr>
      <t>Act 1:</t>
    </r>
    <r>
      <rPr>
        <sz val="10"/>
        <rFont val="Times New Roman"/>
        <family val="1"/>
      </rPr>
      <t xml:space="preserve">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</si>
  <si>
    <t>PMI 338</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</si>
  <si>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</si>
  <si>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 xml:space="preserve">Debilidades en la validación de la materialización de los resultados obtenidos en las propuestas de simplificación y/o racionalización de los trámites.
</t>
  </si>
  <si>
    <t>Pérdida de credibilidad, por parte de la ciudadanía al no beneficiarse de las propuestas de simplificación y/o racionalización planteadas.</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</si>
  <si>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</si>
  <si>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N· procedimiento actualizado
% avance de verificación de materialización de propuestas de simplificación y/o racionalización</t>
  </si>
  <si>
    <t xml:space="preserve">
Procedimiento actualizado
Validación de materialización de propuestas de simplificación y/o racionalización</t>
  </si>
  <si>
    <r>
      <rPr>
        <b/>
        <sz val="10"/>
        <rFont val="Times New Roman"/>
        <family val="1"/>
      </rPr>
      <t>Octubre 2020:</t>
    </r>
    <r>
      <rPr>
        <sz val="10"/>
        <rFont val="Times New Roman"/>
        <family val="1"/>
      </rPr>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modificó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Así mismo, se estructuró el formato  para validar la implementación de las propuestas simplificación y/o racionalización y así llevar a cabo el registro y trazabilidad de las propuestas y recomendaciones planteadas por esta dependencia - PM02-F0652 Implementación propuesta simplificación trámite.
Adicionalmente, se consolidó un documento propuesta frente al diagnóstico del trámite emitido por la entidad, el cual contiene las recomendaciones y propuestas de racionalización administrativa, normativa y tecnológica, que contribuyen con la disminución de tiempos, eliminación de requisitos, mejoras en los procesos de las entidades distritales y en la prestación de los servicios a la ciudadanía en general.  
Tambien, se obtuvo un reporte generado a través de la Ventanilla Única de la Construcción, de los trámites que se han gestionado posterior a la implementación del Decreo 058 de 2018, con el fin de evidenciar la disminución de tiempos en la atención de los trámites.
Se remitieron las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Se adjuntan respuestas de entidades y soportes investigativos de la materialización. (Se anexa matriz evidencias)
  </t>
    </r>
  </si>
  <si>
    <t>1 procedimiento modificado
100% verificado materalización de propuestas de simplificación y/o racionalización.</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</si>
  <si>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Diciembre 2020: 
</t>
    </r>
    <r>
      <rPr>
        <b/>
        <sz val="10"/>
        <rFont val="Times New Roman"/>
        <family val="1"/>
      </rPr>
      <t>Act 1: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t>
    </r>
    <r>
      <rPr>
        <sz val="10"/>
        <rFont val="Times New Roman"/>
        <family val="1"/>
      </rPr>
      <t xml:space="preserve">: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r>
      <rPr>
        <b/>
        <sz val="10"/>
        <rFont val="Times New Roman"/>
        <family val="1"/>
      </rPr>
      <t>Act 2: Verificar si las propuestas de diagnóstico elaboradas a la fecha fueron materializadas al interior de cada entidad responsable de los trámites</t>
    </r>
    <r>
      <rPr>
        <sz val="10"/>
        <rFont val="Times New Roman"/>
        <family val="1"/>
      </rPr>
      <t xml:space="preserve">: Se observa documento de propuesta frente al diagnóstico del trámite emitido por la entidad, para la disminución de tiempos, eliminación de requisitos, mejoras en los procesos de las entidades distritales y en la prestación de los servicios a la ciudadanía en general.  Se observa matriz en excell de registros de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t>
    </r>
  </si>
  <si>
    <t>PMI 339</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</si>
  <si>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</si>
  <si>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Deterioro de la imagen institucional  a no brindarse  un adecuado apoyo interinstitucional o acompañamiento a los promotores o constructores en los trámites de la cadena de urbanismo y construcción para facilitar la iniciación de soluciones habitacionales.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</si>
  <si>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</si>
  <si>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avance implementación de mejoras modulo de seguimiento
# procedimiento actualizado</t>
  </si>
  <si>
    <t>Módulo de seguimiento reestructurado
Procedimiento actualizado</t>
  </si>
  <si>
    <t>1. 1/09/2020
2.  1/09/2020</t>
  </si>
  <si>
    <t>1. 30/11/2020
2. 15/12/2020</t>
  </si>
  <si>
    <r>
      <rPr>
        <b/>
        <sz val="10"/>
        <rFont val="Times New Roman"/>
        <family val="1"/>
      </rPr>
      <t>Octubre 2020:</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Se efectuó ajuste al procedimiento PM02-PR03 Desarrollo del esquema de gestión compartida Mesa de Soluciones, primordialmente es aspectos relacionados con la trazabilidad y registro de la gestión efectuada por la dependencia.</t>
    </r>
  </si>
  <si>
    <t>|- Módulo de Seguimiento de los trámites
-  Procedimiento Apoyo interinstitucional en la Gestión de
los Trámites y/o servicios de la cadena de Urbanismo y
Construcción PM02-PR03 modificado el 9 de noviembre de 2020</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</si>
  <si>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t>
    </r>
    <r>
      <rPr>
        <b/>
        <sz val="10"/>
        <rFont val="Times New Roman"/>
        <family val="1"/>
      </rPr>
      <t xml:space="preserve">Diciembre 2020: </t>
    </r>
    <r>
      <rPr>
        <sz val="10"/>
        <rFont val="Times New Roman"/>
        <family val="1"/>
      </rPr>
      <t xml:space="preserve">
</t>
    </r>
    <r>
      <rPr>
        <b/>
        <sz val="10"/>
        <rFont val="Times New Roman"/>
        <family val="1"/>
      </rPr>
      <t>Act 1 Implementar mecanismos tecnológicos que permitan visualizar de manera ágil la trazabilidad de gestión de los trámites y estado de los mismos por proyecto y efectuar revisión periódica al avance de las actividades de apoyo:</t>
    </r>
    <r>
      <rPr>
        <sz val="10"/>
        <rFont val="Times New Roman"/>
        <family val="1"/>
      </rPr>
      <t xml:space="preserve"> Se verifico aplicabilidad del seguimiento en la mesa de soluciones, observándose que se cuenta con registro de trazabilidad de seguimiento a los tramites en la VUC, asi como alertas y observaciones – Modulo de seguimiento Mesa de Soluciones.
</t>
    </r>
    <r>
      <rPr>
        <b/>
        <sz val="10"/>
        <rFont val="Times New Roman"/>
        <family val="1"/>
      </rPr>
      <t>Act 2 Modificación del procedimiento PM02-PR03 Desarrollo del esquema de gestión compartida Mesa de Soluciones</t>
    </r>
    <r>
      <rPr>
        <sz val="10"/>
        <rFont val="Times New Roman"/>
        <family val="1"/>
      </rPr>
      <t>:  Se observa ajustes al procedimiento PM02-PR03 Desarrollo del esquema de gestión compartida Mesa de Soluciones – Versión 8 del 9 de noviembre de 2020, en donde se observa como control de cambios en cuanto a lineamientos de operaciones y puntos de control entre otros.</t>
    </r>
  </si>
  <si>
    <t>PMI 340</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</si>
  <si>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</si>
  <si>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</si>
  <si>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Incumplimientos en las etapas previas, intermedias y finales del proceso por falta de identificación de salidas no conformes de tipo técnico en los productos y/o servicios a cargo de la subdirección</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</si>
  <si>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</si>
  <si>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Cantidad de documentos actualizados</t>
  </si>
  <si>
    <t>Documento "Caracterización de productos y servicios" actualizado</t>
  </si>
  <si>
    <r>
      <rPr>
        <b/>
        <sz val="10"/>
        <rFont val="Times New Roman"/>
        <family val="1"/>
      </rPr>
      <t xml:space="preserve">Octubre 2020: </t>
    </r>
    <r>
      <rPr>
        <sz val="10"/>
        <rFont val="Times New Roman"/>
        <family val="1"/>
      </rPr>
      <t xml:space="preserve">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
</t>
    </r>
    <r>
      <rPr>
        <b/>
        <sz val="10"/>
        <rFont val="Times New Roman"/>
        <family val="1"/>
      </rPr>
      <t>Diciembre 2020:</t>
    </r>
    <r>
      <rPr>
        <sz val="10"/>
        <rFont val="Times New Roman"/>
        <family val="1"/>
      </rPr>
      <t xml:space="preserve"> Se realiza la actualización de la Caracterización de productos y servicios, se incluye una salida no conforme de tipo técnico al producto "Expedientes de predios declarados y proyectos asociativos" y con referencia al servicio "Seguimiento a Planes Parciales Adoptados en la Ciudad de Bogotá" no se incluyeron salidas no conformes, ya que las incluidas en la caracterización comprenden los aspectos tanto de tipo tecnico como administrativo del proceso, por lo cual se hicieron solo actualizaciones de forma.</t>
    </r>
  </si>
  <si>
    <t>Documento "Caracterización de productos y servicios" actualizado V12
Documento "Caracterización de productos y servicios" actualizado V11
Correo soporte de publicación en mapa interactivo.</t>
  </si>
  <si>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 xml:space="preserve">Contar en el próximo seguimiento con el cumplimiento de la acción, toda vez que no se evidencia avance.
</t>
    </r>
    <r>
      <rPr>
        <b/>
        <sz val="10"/>
        <rFont val="Times New Roman"/>
        <family val="1"/>
      </rPr>
      <t>Diciembre 2020: Actividad: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t>
    </r>
    <r>
      <rPr>
        <sz val="10"/>
        <rFont val="Times New Roman"/>
        <family val="1"/>
      </rPr>
      <t>: Se observa la actualización la actualización de la Caracterización de productos y servicios, se incluye una salida no conforme de tipo técnico al producto "Expedientes de predios declarados y proyectos asociativos"  en cuento a que se “identifiquen condiciones urbanísticas según normatividad vigente, diferentes a las que le corresponden al predio o proyecto”. En referencia al servicio "Seguimiento a Planes Parciales Adoptados en la Ciudad de Bogotá" no se incluyeron salidas no conformes, donde el área informa que “las incluidas en la caracterización comprenden los aspectos tanto de tipo técnico como administrativo del proceso, por lo cual se hicieron solo actualizaciones de forma”.</t>
    </r>
  </si>
  <si>
    <t>PMI 341</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</si>
  <si>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</si>
  <si>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 xml:space="preserve">Ausencia de especificaciones de las fuentes tomadas para la ejecución del indicador.
</t>
  </si>
  <si>
    <t xml:space="preserve">Posibles hallazgos administrativos por reporte de información errada a Entes de Control. </t>
  </si>
  <si>
    <t xml:space="preserve">1. Establecer en la hoja de Vida del indicador la fuente de donde provienen los datos
2. Socialización de la hoja de vida del indicador al Proceso de Gestión Contractual </t>
  </si>
  <si>
    <t>Programas y Proyectos</t>
  </si>
  <si>
    <t>1. Hoja de vida Indicador actualizada 
2. Soporte de socialización</t>
  </si>
  <si>
    <t xml:space="preserve">1. Incluir en la hoja de vida del indicador la fuente  de la información.
2. Socializar hoja de vida del indicador </t>
  </si>
  <si>
    <t>1/08/2020
1/11/2020</t>
  </si>
  <si>
    <t>30/10/2020
31/12/2020</t>
  </si>
  <si>
    <r>
      <rPr>
        <b/>
        <sz val="10"/>
        <color theme="1"/>
        <rFont val="Times New Roman"/>
        <family val="1"/>
      </rPr>
      <t xml:space="preserve">Octubre 2020: </t>
    </r>
    <r>
      <rPr>
        <sz val="10"/>
        <color theme="1"/>
        <rFont val="Times New Roman"/>
        <family val="1"/>
      </rPr>
      <t xml:space="preserve">Se realiza la actualización del indicador a fin de incluir  la fuente de donde provienen los datos.
</t>
    </r>
    <r>
      <rPr>
        <b/>
        <sz val="10"/>
        <color theme="1"/>
        <rFont val="Times New Roman"/>
        <family val="1"/>
      </rPr>
      <t>Diciembre 2020:</t>
    </r>
    <r>
      <rPr>
        <sz val="10"/>
        <color theme="1"/>
        <rFont val="Times New Roman"/>
        <family val="1"/>
      </rPr>
      <t xml:space="preserve"> Se adjunta hv del indicador  de Gestión Contractual el cual fue socializado con el grupo</t>
    </r>
  </si>
  <si>
    <t>* Hoja de vida del indicador</t>
  </si>
  <si>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 xml:space="preserve">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
</t>
    </r>
    <r>
      <rPr>
        <b/>
        <sz val="10"/>
        <rFont val="Times New Roman"/>
        <family val="1"/>
      </rPr>
      <t>Diciembre 2020:</t>
    </r>
    <r>
      <rPr>
        <sz val="10"/>
        <rFont val="Times New Roman"/>
        <family val="1"/>
      </rPr>
      <t xml:space="preserve"> Se observa Hoja de vida del indicador del Proceso de Gestiòn Contractual y la socializacion del mismo del 18 de noviemre del 2020, no obstante no se observa la hoja del vida del indicador para determinar los cambios. Por otra parte en la Hoja de Vida del Indicador que se anexo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la accòn se encuentra ATRASADA, materializandose el riesgo de incumplimiento.
</t>
    </r>
    <r>
      <rPr>
        <b/>
        <sz val="10"/>
        <rFont val="Times New Roman"/>
        <family val="1"/>
      </rPr>
      <t>Mayo 2021:</t>
    </r>
    <r>
      <rPr>
        <sz val="10"/>
        <rFont val="Times New Roman"/>
        <family val="1"/>
      </rPr>
      <t xml:space="preserve"> Se reitera la observacion del seguimiento anterior, toda vez  que en la Hoja de vida del indicador del Proceso de Gestiòn Contractual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se materializò el riesgo de incumplimiento.</t>
    </r>
  </si>
  <si>
    <t>PMI 342</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</si>
  <si>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</si>
  <si>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</si>
  <si>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 xml:space="preserve">Pérdida de confianza interna al no asegurar el cumplimiento de mantenimiento de la infraestructura operativa y tecnológica de la entidad.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</si>
  <si>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</si>
  <si>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Envió de comunicación</t>
  </si>
  <si>
    <t>1. 1/08/2020
2. 1/09/2020</t>
  </si>
  <si>
    <t>1. 1/09/2020
2. 31/12/2020</t>
  </si>
  <si>
    <r>
      <rPr>
        <b/>
        <sz val="10"/>
        <rFont val="Times New Roman"/>
        <family val="1"/>
      </rPr>
      <t>Octubre 2020:</t>
    </r>
    <r>
      <rPr>
        <sz val="10"/>
        <rFont val="Times New Roman"/>
        <family val="1"/>
      </rPr>
      <t xml:space="preserve"> No se reporta seguimiento</t>
    </r>
  </si>
  <si>
    <t>Sin soportes</t>
  </si>
  <si>
    <t>No se registra</t>
  </si>
  <si>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
</t>
    </r>
    <r>
      <rPr>
        <b/>
        <sz val="10"/>
        <rFont val="Times New Roman"/>
        <family val="1"/>
      </rPr>
      <t xml:space="preserve">Diciembre 2020: </t>
    </r>
    <r>
      <rPr>
        <sz val="10"/>
        <rFont val="Times New Roman"/>
        <family val="1"/>
      </rPr>
      <t>El proceso adjunta los siguientes anexos:
- Anexo 1-3-2020-05086 Solicitud capacitación Control Interno.pdf
- Anexo 2-3-2020-05132 Respuesta solicitud de capacitacion.pdf
- Anexo 3-3-2020-05087 solicitud Programas y Proyectos.pdf
Con los anexos relacionados anteriormente, se da por cumplida a acción definida.</t>
    </r>
  </si>
  <si>
    <t>PMI 343</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</si>
  <si>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</si>
  <si>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Gestión Territorial del Hábitat</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</si>
  <si>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</si>
  <si>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Pérdida de credibilidad por parte de la ciudadanía,   por desinformación de los proyectos que maneja la entidad. </t>
  </si>
  <si>
    <t>Fortalecer controles sobre  “Diagnóstico general de la etapa de estructuración de los mejoramientos de vivienda contenga los datos generales del proyecto” y adjuntar al expediente.</t>
  </si>
  <si>
    <t>Subsecretaria de Coordinación Operativa</t>
  </si>
  <si>
    <t>Documento anexado al expediente</t>
  </si>
  <si>
    <r>
      <rPr>
        <b/>
        <sz val="10"/>
        <rFont val="Times New Roman"/>
        <family val="1"/>
      </rPr>
      <t>Octubre 2020</t>
    </r>
    <r>
      <rPr>
        <sz val="10"/>
        <rFont val="Times New Roman"/>
        <family val="1"/>
      </rPr>
      <t xml:space="preserve">: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
</t>
    </r>
    <r>
      <rPr>
        <b/>
        <sz val="10"/>
        <rFont val="Times New Roman"/>
        <family val="1"/>
      </rPr>
      <t>Diciembre de 2020</t>
    </r>
    <r>
      <rPr>
        <sz val="10"/>
        <rFont val="Times New Roman"/>
        <family val="1"/>
      </rPr>
      <t>: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el docuemento  “Diagnostico general de la etapa de estructuración de los mejoramientos de vivienda contenga los datos generales del proyecto”, docuemento que se encuentra en un CD.</t>
    </r>
  </si>
  <si>
    <t>Documento presente en los folios 88 y 89 del expediente Unir II.
Acta de reunión de subsanación con registro fotográfico.
Documento Diagnostico UNIR II (copia del docuento  existente en el cd del expediente)
Memorando n.° 3-2020-05130 del 29 de diciembre de 2020</t>
  </si>
  <si>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meta.Por otra parte</t>
    </r>
    <r>
      <rPr>
        <b/>
        <sz val="10"/>
        <rFont val="Times New Roman"/>
        <family val="1"/>
      </rPr>
      <t xml:space="preserv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 xml:space="preserve">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
</t>
    </r>
    <r>
      <rPr>
        <b/>
        <sz val="10"/>
        <rFont val="Times New Roman"/>
        <family val="1"/>
      </rPr>
      <t xml:space="preserve">
Diciembre 2020: </t>
    </r>
    <r>
      <rPr>
        <sz val="10"/>
        <rFont val="Times New Roman"/>
        <family val="1"/>
      </rPr>
      <t>Teniendo en cuenta como soporte del estado y/o cumplimiento de la acción , se anexo memorando No.3-2020-05130 del 29 de diciembre de 2020 en donde  se da a conocer las intervenciones integrales de mejoramiento para la evaluación de esta acción las cuales son: UNIR II, Habitarte 2019, Jalisco, Lomas, Centro Alto y Usme. Se  toma como muestra la verificación de los expedientes físicos de la intervención integral de mejoramiento denominada JALISCO para las dos acciones enunciadas encontrándose: 1. Se tomo las carpeta denominada Mejoramiento Vivienda Procedimiento Jalisco de la 1 a al 3), en dicha carpeta se observa a folio 112 y 113 (Cd) el diagnostico general de la etapa de estructuración de los mejoramientos de vivienda de la Actividad 7) ( Producto Diagnostico General).Diagnostico individual de la etapa de estructuración de los mejoramientos de vivienda de la Actividad 8) ( Producto Diagnostico Individual), lo anterior se observa cumplimiento de la acción. Se elaboro Acta No 1 del 22 de febereo de 2021 para validar el cumplimiento de la acción.</t>
    </r>
  </si>
  <si>
    <t>PMI 344</t>
  </si>
  <si>
    <t xml:space="preserve">Definir un mecanismo para la revisión de la información documentada para el procedimiento PM04-PR23, V2: procedimiento de mejoramiento de vivienda. </t>
  </si>
  <si>
    <t>Subdirección de Barrios.</t>
  </si>
  <si>
    <t>Mecanismo detallado de revisión</t>
  </si>
  <si>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b/>
        <sz val="10"/>
        <rFont val="Times New Roman"/>
        <family val="1"/>
      </rPr>
      <t>Diciembre 2020:</t>
    </r>
    <r>
      <rPr>
        <sz val="10"/>
        <rFont val="Times New Roman"/>
        <family val="1"/>
      </rPr>
      <t xml:space="preserve">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un mecanismo de revisión d iseñado e implementado  que consiste en unas pestañas que señalan las actividades y el producto correspondiente para cada uno, en concordancia con lo establecido en el procedimiento Mejoramiento de Vivienda PM04-PR23.</t>
    </r>
  </si>
  <si>
    <t>Pestañas que señalan las actividades y el producto correspondiente (caratulas)</t>
  </si>
  <si>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
</t>
    </r>
    <r>
      <rPr>
        <b/>
        <sz val="10"/>
        <rFont val="Times New Roman"/>
        <family val="1"/>
      </rPr>
      <t>Diciembre 2020:</t>
    </r>
    <r>
      <rPr>
        <sz val="10"/>
        <rFont val="Times New Roman"/>
        <family val="1"/>
      </rPr>
      <t xml:space="preserve">Teniendo en cuenta como soporte del estado y/o cumplimiento de la acción, se anexo memorando No.3-2020-05130 del 29 de diciembre de 2020 en donde se da a conocer las intervenciones integrales de mejoramiento para la evaluación de esta acción las cuales son: UNIR II, Habitarte 2019, Jalisco, Lomas, Centro Alto y Usme. En ese orden y teniendo en cuenta la acción en  visita in situ en la carpeta de intervención integral de mejoramiento denominada JALISCO en mención que a folios 1, 3, 32, 37, 52, 112, 114, 190, 197, 198,199,205, 207, 216, 225, 252, 289, 360, 352, 396, 398, 900, 402 y 404 se cuentan con pestañas que señalan las actividades y el producto correspondiente para cada una  observandose cumplimiento de la acción. Se anexa acta No 1 del 22 de febrero de 2021.
</t>
    </r>
  </si>
  <si>
    <t>PMI 345</t>
  </si>
  <si>
    <t>No se evidencia que la entidad cuente con la documentación, revisión y firma de los objetivos planificados al SG SST, de acuerdo a lo indicado en el requisito 2.2.1 de la lista de verificación de los estándares mínimos del SG SST en la Res 0312 de 2019.</t>
  </si>
  <si>
    <t>02/10/2019
Fecha del la formulación del PMI 03/09/2020</t>
  </si>
  <si>
    <t>Gestión del Talento Humano</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</si>
  <si>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</si>
  <si>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</si>
  <si>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</si>
  <si>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Subdirectora Administrativa</t>
  </si>
  <si>
    <t>Responsable del SG-SST</t>
  </si>
  <si>
    <t>Documento  Documento aprobado y en SIGManual del SG-SST creado en el SIG</t>
  </si>
  <si>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</si>
  <si>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</si>
  <si>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</si>
  <si>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t>PMI 346</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</si>
  <si>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</si>
  <si>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</si>
  <si>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</si>
  <si>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</si>
  <si>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Documento aprobado y en SIG Mecanismo de resnidicion de cuentas</t>
  </si>
  <si>
    <r>
      <rPr>
        <b/>
        <sz val="10"/>
        <rFont val="Times New Roman"/>
        <family val="1"/>
      </rPr>
      <t>Octubre 2020</t>
    </r>
    <r>
      <rPr>
        <sz val="10"/>
        <rFont val="Times New Roman"/>
        <family val="1"/>
      </rPr>
      <t xml:space="preserve">: Se diseño el documento de mecanismo de rendición de cuentas el cual esta en revisión jurídica entro del proceso de Talento Humano con el fin de proceder a oficializar.
</t>
    </r>
    <r>
      <rPr>
        <b/>
        <sz val="10"/>
        <rFont val="Times New Roman"/>
        <family val="1"/>
      </rPr>
      <t>Diciembre 2020</t>
    </r>
    <r>
      <rPr>
        <sz val="10"/>
        <rFont val="Times New Roman"/>
        <family val="1"/>
      </rPr>
      <t xml:space="preserve">: La proyección de la Resolución fue revisada por el flujo correspondiente de la Subsecretaría de Gestión Corporativa y CID. Fue enviada a revisión por parte de la Subsecretaría Jurídica por medio de oficio 3-2021-00486
</t>
    </r>
    <r>
      <rPr>
        <b/>
        <sz val="10"/>
        <rFont val="Times New Roman"/>
        <family val="1"/>
      </rPr>
      <t xml:space="preserve">Abril de 2021: </t>
    </r>
    <r>
      <rPr>
        <sz val="10"/>
        <rFont val="Times New Roman"/>
        <family val="1"/>
      </rPr>
      <t xml:space="preserve">Se emitio la Resolución 248 de 2021 " "Por la cual se adopta la Guía metodológica para la formulación e implementación de la estrategia de evaluación y rendición de cuentas frente al Sistema de Gestión de Seguridad y Salud en el Trabajo - SG-SST". </t>
    </r>
  </si>
  <si>
    <t>Resolución 248 de 2021</t>
  </si>
  <si>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
</t>
    </r>
    <r>
      <rPr>
        <b/>
        <sz val="10"/>
        <rFont val="Times New Roman"/>
        <family val="1"/>
      </rPr>
      <t>Diciembre 2020:</t>
    </r>
    <r>
      <rPr>
        <sz val="10"/>
        <rFont val="Times New Roman"/>
        <family val="1"/>
      </rPr>
      <t xml:space="preserve"> La dependencia no remitió soportes que permitieran validar el cumplimiento de la acción, dado que el correo remitido corresponde al mes de enero de 2021 y el memorando No, 3-2021-00486 corresponde al mes de febrero de 2021 y el corte corresponde a 31 de diciembre de 2020.
La acción continúa con el porcentaje de avance del seguimiento anterior.
</t>
    </r>
    <r>
      <rPr>
        <b/>
        <sz val="10"/>
        <rFont val="Times New Roman"/>
        <family val="1"/>
      </rPr>
      <t>Recomendación:</t>
    </r>
    <r>
      <rPr>
        <sz val="10"/>
        <rFont val="Times New Roman"/>
        <family val="1"/>
      </rPr>
      <t xml:space="preserve"> Realizar las acciones pertinentes a fin de dar cumplimiento a la acción, dado que se encuentra en estado atrasada.
</t>
    </r>
    <r>
      <rPr>
        <b/>
        <sz val="10"/>
        <rFont val="Times New Roman"/>
        <family val="1"/>
      </rPr>
      <t>Mayo 2021:</t>
    </r>
    <r>
      <rPr>
        <sz val="10"/>
        <rFont val="Times New Roman"/>
        <family val="1"/>
      </rPr>
      <t xml:space="preserve">Se observó la Resolución 248 de 2021 " "Por la cual se adopta la Guía metodológica para la formulación e implementación de la estrategia de evaluación y rendición de cuentas frente al Sistema de Gestión de Seguridad y Salud en el Trabajo - SG-SST". 
</t>
    </r>
    <r>
      <rPr>
        <b/>
        <sz val="10"/>
        <rFont val="Times New Roman"/>
        <family val="1"/>
      </rPr>
      <t>Recomendación:</t>
    </r>
    <r>
      <rPr>
        <sz val="10"/>
        <rFont val="Times New Roman"/>
        <family val="1"/>
      </rPr>
      <t xml:space="preserve"> implementar la resolución en cada uno de los niveles definidos</t>
    </r>
  </si>
  <si>
    <t>PMI 347</t>
  </si>
  <si>
    <t>Divulgar el mecanismo para la rendición de cuentas con el fin de verificar el cumplimiento de las responsabilidades asignadas a todos los colaboradores frente al SG SST</t>
  </si>
  <si>
    <t>Divulgaciòn del documento a los trabajadores</t>
  </si>
  <si>
    <r>
      <rPr>
        <b/>
        <sz val="10"/>
        <rFont val="Times New Roman"/>
        <family val="1"/>
      </rPr>
      <t>Octubre 2020:</t>
    </r>
    <r>
      <rPr>
        <sz val="10"/>
        <rFont val="Times New Roman"/>
        <family val="1"/>
      </rPr>
      <t xml:space="preserve"> No se ha divulgado ya que no ha sido aprobado.
</t>
    </r>
    <r>
      <rPr>
        <b/>
        <sz val="10"/>
        <rFont val="Times New Roman"/>
        <family val="1"/>
      </rPr>
      <t>Diciembre 2020:</t>
    </r>
    <r>
      <rPr>
        <sz val="10"/>
        <rFont val="Times New Roman"/>
        <family val="1"/>
      </rPr>
      <t xml:space="preserve"> No se ha iniciado divulgación ya que el documento aún está en revisión por la Subsecretaría Jurídica.
</t>
    </r>
    <r>
      <rPr>
        <b/>
        <sz val="10"/>
        <rFont val="Times New Roman"/>
        <family val="1"/>
      </rPr>
      <t>Mayo 2021:</t>
    </r>
    <r>
      <rPr>
        <sz val="10"/>
        <rFont val="Times New Roman"/>
        <family val="1"/>
      </rPr>
      <t xml:space="preserve"> Se realiza divulgación del mecanismo de rendición de cuentas por medio del Newlater de la entidad y se pUblico en la pagina de la entidad.</t>
    </r>
  </si>
  <si>
    <t>1. Soporte de publicación por el Newslater.
2. Link publicación de la Resolución en la pagina de la entidad.: https://www.habitatbogota.gov.co/transparencia/normatividad/normatividad/resolucion-248-del-20-abril-2021</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</si>
  <si>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La dependencia no remitió soportes que permitieran validar el cumplimiento de la acción.
</t>
    </r>
    <r>
      <rPr>
        <b/>
        <sz val="10"/>
        <rFont val="Times New Roman"/>
        <family val="1"/>
      </rPr>
      <t xml:space="preserve">Recomendación: </t>
    </r>
    <r>
      <rPr>
        <sz val="10"/>
        <rFont val="Times New Roman"/>
        <family val="1"/>
      </rPr>
      <t xml:space="preserve">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la divulgación del mecanismo de rendición de cuentas por medio del Newsletter de la entidad y se pUblico en la pagina de la entidad.
</t>
    </r>
  </si>
  <si>
    <t>PMI 348</t>
  </si>
  <si>
    <t>Realizar rendicion de cuentas del SG-SST.</t>
  </si>
  <si>
    <t>Rendiciòn de cuentas de los niveles con responsabilidad en el sistema</t>
  </si>
  <si>
    <r>
      <rPr>
        <b/>
        <sz val="10"/>
        <rFont val="Times New Roman"/>
        <family val="1"/>
      </rPr>
      <t>Octubre 2020</t>
    </r>
    <r>
      <rPr>
        <sz val="10"/>
        <rFont val="Times New Roman"/>
        <family val="1"/>
      </rPr>
      <t xml:space="preserve">: La rendición de cuentas esta planeada para ejecutar entre noviembre y diciembre una vez se divulgue el mecanismo
</t>
    </r>
    <r>
      <rPr>
        <b/>
        <sz val="10"/>
        <rFont val="Times New Roman"/>
        <family val="1"/>
      </rPr>
      <t>Diciembre 2020:</t>
    </r>
    <r>
      <rPr>
        <sz val="10"/>
        <rFont val="Times New Roman"/>
        <family val="1"/>
      </rPr>
      <t xml:space="preserve"> Se realizó rendición de cuentas por parte de los comités y responsable de SG SST.</t>
    </r>
  </si>
  <si>
    <t xml:space="preserve"> Correos electrónicos del 30 de noviembre de 2020 "Rendición de cuentas Birgada", correo electrónico del 17 de noviembre de 2020 "Informes trimestrales comité de covivencia", correo electrónico del 30 de noviembre de 2020 "Avance informe comite copasst-2020" y correo electróonico del 30 de noviembre de 2020 "Rendición de cuentas SG-SST 2020"
Rendición de cuentas SGSST2020 del 30 de noviembre de 2020</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</si>
  <si>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Se observó correos electrónicos del 30 de noviembre de 2020 "Rendición de cuentas Brigada", correo electrónico del 17 de noviembre de 2020 "Informes trimestrales comité de convivencia", correo electrónico del 30 de noviembre de 2020 "Avance informe comité copasst-2020" y correo electrónico del 30 de noviembre de 2020 "Rendición de cuentas SG-SST 2020", se observó el documento "Rendición de cuentas SGSST 2020" del periodo enero 21 de 2020 a noviembre 30 de 2020, en donde por parte de la persona designada como responsables del SGSST de la entidad se describe las actividades desarrolladas en el marco del Plan de trabajo de SST, sin embargo, no es posible identificar la rendición de cuentas de todos los niveles de la entidad que cuentan con responsabilidades en el SGSST esto de acuerdo a lo definido en el artículo 3 de la Resolución 143 de 2018 de la SDHT y en cumplimiento de la Resolución 0312 de 2019 y Decreto 1072 de 2019 "La rendición de cuentas debe incluir todos los niveles de la empresa ya que en cada uno de ellos hay responsabilidades sobre la Seguridad y Salud en el Trabajo" , ejemplo no se observó la rendición de cuentas de la Secretaria del Hábitat, Subsecretario de Gestión Corporativa y CID, Subsecretarios, Subdirectores, entre otros, adicionalmente, esta acción debe de ser consecuente con las acciones definidas en el PMI 346 Y 347, dado que se encuentran diseñando el mecanismo para la rendición de cuentas.
</t>
    </r>
    <r>
      <rPr>
        <b/>
        <sz val="10"/>
        <rFont val="Times New Roman"/>
        <family val="1"/>
      </rPr>
      <t>Recomendación:</t>
    </r>
    <r>
      <rPr>
        <sz val="10"/>
        <rFont val="Times New Roman"/>
        <family val="1"/>
      </rPr>
      <t xml:space="preserve"> 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el informe de rendicion de cuentas del responsable de SGSST, sin embargo, en los responsables definidos en la Resolucion 248 de 2021, no se evidenció el informe de los demas actores: Secretario(a) Distrital del Hábitat, el/la Subsecretario(a) de Gestión Corporativa y CID y Subsecretarios (as), Subdirectores (as), y Jefe de Oficina Asesora de Comunicaciones, Funcionarios públicos y contratistas, Comité de Emergencias,  para los siguientes solo se evidenció correo pero no el informe:  Comité Paritario de Seguridad y Salud en el Trabajo — COPASST, Comité de Convivencia Laboral, Brigada de Emergencias. El indicador se calcula teniendo en cuenta que son 7 actores y solo se observo el informe de uno de los actores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</si>
  <si>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t>PMI 349</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</si>
  <si>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</si>
  <si>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</si>
  <si>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</si>
  <si>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</si>
  <si>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Plan Institucional de capacitación actualizado y diseño de cronograma de capacitación SG-SST</t>
  </si>
  <si>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 xml:space="preserve">Febrero 2021. </t>
    </r>
    <r>
      <rPr>
        <sz val="10"/>
        <rFont val="Times New Roman"/>
        <family val="1"/>
      </rPr>
      <t>Se oficializo el documento en el SIG el 19 de febrero de 2021.</t>
    </r>
  </si>
  <si>
    <t>Documento oficial</t>
  </si>
  <si>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Recomendación:</t>
    </r>
    <r>
      <rPr>
        <sz val="10"/>
        <rFont val="Times New Roman"/>
        <family val="1"/>
      </rPr>
      <t xml:space="preserve"> 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 xml:space="preserve">Se observó el Procedimiento de diseño, ejecución y evaluación del Plan Institucional de Capacitación version 2, pero no se evidencia la inclusión de capacitación del SST y el cronograma, por lo que se mantiene el mismo porentaje del seguimiento anterior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</si>
  <si>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t>PMI 350</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</si>
  <si>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</si>
  <si>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</si>
  <si>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</si>
  <si>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</si>
  <si>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Formato actualizado PS01-FO531-V1</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</si>
  <si>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</si>
  <si>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</si>
  <si>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</si>
  <si>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t>PMI 351</t>
  </si>
  <si>
    <t>Divulgar a los funcionarios la actualizaciòn del autoreporte de condiciones de salud.</t>
  </si>
  <si>
    <t>Divulgaciòn del  la actualziaciòn del formato a los trabajadores</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</si>
  <si>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</si>
  <si>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</si>
  <si>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</si>
  <si>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t>PMI 352</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</si>
  <si>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</si>
  <si>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</si>
  <si>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</si>
  <si>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</si>
  <si>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Matriz actualizada</t>
  </si>
  <si>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</si>
  <si>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</si>
  <si>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</si>
  <si>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PMI 353</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</si>
  <si>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</si>
  <si>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</si>
  <si>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</si>
  <si>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</si>
  <si>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Diseño de la encuesta</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</si>
  <si>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</si>
  <si>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</si>
  <si>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</si>
  <si>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t>PMI 354</t>
  </si>
  <si>
    <t>Aplicar el cuestionario de identificaciòn de riesgos a todos los funcionarios.</t>
  </si>
  <si>
    <t>Aplicaciòn del  cuestionario a los funcionarios</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</si>
  <si>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</si>
  <si>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</si>
  <si>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</si>
  <si>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t>PMI 355</t>
  </si>
  <si>
    <t>Realizar el analisis de los riegsos evidenciados en el cuestionario de identificación de peligros dirigido a los colaboradores de la SDHT</t>
  </si>
  <si>
    <t>Informe del analsis de los resultados de la encuenta</t>
  </si>
  <si>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</si>
  <si>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</si>
  <si>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</si>
  <si>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t>PMI 356</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</si>
  <si>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</si>
  <si>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r>
      <rPr>
        <b/>
        <sz val="10"/>
        <rFont val="Times New Roman"/>
        <family val="1"/>
      </rPr>
      <t xml:space="preserve">Octubre 2020: </t>
    </r>
    <r>
      <rPr>
        <sz val="10"/>
        <rFont val="Times New Roman"/>
        <family val="1"/>
      </rPr>
      <t xml:space="preserve">Se diseño el cronograma de capacitación y se incluyó en 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Febrero 2021</t>
    </r>
    <r>
      <rPr>
        <sz val="10"/>
        <rFont val="Times New Roman"/>
        <family val="1"/>
      </rPr>
      <t>. Se oficializo el documento en el SIG el 19 de febrero de 2021.</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</si>
  <si>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 xml:space="preserve">Recomendación: </t>
    </r>
    <r>
      <rPr>
        <sz val="10"/>
        <rFont val="Times New Roman"/>
        <family val="1"/>
      </rPr>
      <t xml:space="preserve">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Se observó el Procedimiento de diseño, ejecución y evaluación del Plan Institucional de Capacitación version 2, pero no se evidencia la inclusión de capacitación del SST y el cronograma, por lo que se mantiene el mismo porentaje del seguimiento anterior</t>
    </r>
    <r>
      <rPr>
        <b/>
        <sz val="10"/>
        <rFont val="Times New Roman"/>
        <family val="1"/>
      </rPr>
      <t xml:space="preserve">
Recomendación: </t>
    </r>
    <r>
      <rPr>
        <sz val="10"/>
        <rFont val="Times New Roman"/>
        <family val="1"/>
      </rPr>
      <t>Realizar las acciones pertinentes a fin de generar el cumplimiento de la acción, dado que se encuentra en estado incumplida</t>
    </r>
  </si>
  <si>
    <t>PMI 357</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</si>
  <si>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</si>
  <si>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</si>
  <si>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</si>
  <si>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</si>
  <si>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</si>
  <si>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</si>
  <si>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</si>
  <si>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t>PMI 358</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</si>
  <si>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</si>
  <si>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</si>
  <si>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</si>
  <si>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</si>
  <si>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Diseño del procediemiento</t>
  </si>
  <si>
    <r>
      <rPr>
        <b/>
        <sz val="10"/>
        <rFont val="Times New Roman"/>
        <family val="1"/>
      </rPr>
      <t xml:space="preserve">Octubre 2020: </t>
    </r>
    <r>
      <rPr>
        <sz val="10"/>
        <rFont val="Times New Roman"/>
        <family val="1"/>
      </rPr>
      <t xml:space="preserve">En proceso
</t>
    </r>
    <r>
      <rPr>
        <b/>
        <sz val="10"/>
        <rFont val="Times New Roman"/>
        <family val="1"/>
      </rPr>
      <t>Diciembre 2020:</t>
    </r>
    <r>
      <rPr>
        <sz val="10"/>
        <rFont val="Times New Roman"/>
        <family val="1"/>
      </rPr>
      <t xml:space="preserve"> Se diseña procedimiento de como reportar, evaluar, ejecutar y hacer seguimiento a las acciones generadas en los diferentes medios del SG-SST. Se solicito revisión por la oficina de control interno ya que es un proceso asociado al procedimiento de plan de mejoramiento de la entidad, el cual fue revisado y se concluyó que se va a incluir dentro del documento institucional.
</t>
    </r>
    <r>
      <rPr>
        <b/>
        <sz val="10"/>
        <rFont val="Times New Roman"/>
        <family val="1"/>
      </rPr>
      <t>PRIMER TRIMESTRE 2021</t>
    </r>
    <r>
      <rPr>
        <sz val="10"/>
        <rFont val="Times New Roman"/>
        <family val="1"/>
      </rPr>
      <t>: Se reviso el documento en dos reuniones con el area de Control interno con el fin de incluir el proceso de acciones correctivas y de mejoramiento del SST dentro del procdeimeinto general de la SDHT que esta a cargo de Control interno. Se hicieron todos los ajustes por parte del SST, ahora esta pendiente de que el documento se oficialice por parte de control interno.</t>
    </r>
  </si>
  <si>
    <t>Documento SST</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</si>
  <si>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observó documento borrador "PROCEDIMIENTO DE ACCIONES CORRECTIVAS PREVENTIVAS Y MEJORA CONTINUA”, el cual se remitió a la Asesora de Control Interno el 28 de diciembre de 2020, sin embargo, a la fecha de seguimiento no se observó documento adoptado, por lo anterior la acción continua sin avance.
</t>
    </r>
    <r>
      <rPr>
        <b/>
        <sz val="10"/>
        <rFont val="Times New Roman"/>
        <family val="1"/>
      </rPr>
      <t xml:space="preserve">Recomendación: </t>
    </r>
    <r>
      <rPr>
        <sz val="10"/>
        <rFont val="Times New Roman"/>
        <family val="1"/>
      </rPr>
      <t xml:space="preserve">Realizar las acciones pertinentes a fin de dar cumplimiento, teniendo en cuenta que la acción se encuentra atrasada.
</t>
    </r>
    <r>
      <rPr>
        <b/>
        <sz val="10"/>
        <rFont val="Times New Roman"/>
        <family val="1"/>
      </rPr>
      <t xml:space="preserve">Mayo 2021: </t>
    </r>
    <r>
      <rPr>
        <sz val="10"/>
        <rFont val="Times New Roman"/>
        <family val="1"/>
      </rPr>
      <t xml:space="preserve">Se observa proyecto de  modificación del procedimiento de PE01-PR08 Planes de mejoramiento, de acuerdo a lo remitido en el mes de febrero de 2021 por la Subdireccion Administrativa  y ajustes realizados en el mes de marzo de 2021 con la Subdirección Administrativa, a fin de generar el respectivo documento con la inclusión de Planes de mejoramiento en el marco del SGSST. 
</t>
    </r>
    <r>
      <rPr>
        <b/>
        <sz val="10"/>
        <rFont val="Times New Roman"/>
        <family val="1"/>
      </rPr>
      <t xml:space="preserve">Recomendación: </t>
    </r>
    <r>
      <rPr>
        <sz val="10"/>
        <rFont val="Times New Roman"/>
        <family val="1"/>
      </rPr>
      <t>Generar las acciones pertinentes a fin de dar cumplimiento a la acciòn, dado que se encuentra ene stado ATRASADA</t>
    </r>
  </si>
  <si>
    <t>PMI 359</t>
  </si>
  <si>
    <t>Observación No. 1 Debilidad en el ciclo del diseño del PS03-PT04 Programa de gestión documental de la entidad versión 5.</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</si>
  <si>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</si>
  <si>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</si>
  <si>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</si>
  <si>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Subdirección Administrativa/ Proceso Gestión Documental</t>
  </si>
  <si>
    <t>Actualización del PS03-PT04</t>
  </si>
  <si>
    <t xml:space="preserve">PS03-PT04 Actualizado </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</si>
  <si>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t>
    </r>
  </si>
  <si>
    <t>Word "PGD - Actualización FINAL CON AJUSTES"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</si>
  <si>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Mayo</t>
    </r>
    <r>
      <rPr>
        <sz val="10"/>
        <rFont val="Times New Roman"/>
        <family val="1"/>
      </rPr>
      <t xml:space="preserve"> </t>
    </r>
    <r>
      <rPr>
        <b/>
        <sz val="10"/>
        <rFont val="Times New Roman"/>
        <family val="1"/>
      </rPr>
      <t xml:space="preserve">2021: </t>
    </r>
    <r>
      <rPr>
        <sz val="10"/>
        <rFont val="Times New Roman"/>
        <family val="1"/>
      </rPr>
      <t xml:space="preserve">Se evidenció a través de correo electrónico del 21 de junio de 2021, la solicitud por parte de la colaboradora Milena Vanegas a la Subdirectora administrativa, la inclusión para aprobación en instancia del documento Word “PGD – Actualización FINAL CON AJUSTES” ante el Comité Institucional de Gestión y Desempeño. Se indica al responsable que hasta que no se de dicha aprobación,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2021.</t>
    </r>
  </si>
  <si>
    <t>PMI 360</t>
  </si>
  <si>
    <t>Observación No. 2 No adopción del PS03-PT04 Programa de gestión documental de la entidad.</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</si>
  <si>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</si>
  <si>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</si>
  <si>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</si>
  <si>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Actualizar el PS03-PT04 y adoptarlo mediante acto administrativo</t>
  </si>
  <si>
    <t>PS03-PT04 actualizado y adoptado mediante acto administrativo</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</si>
  <si>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para el acto administrativo de adopción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</si>
  <si>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 xml:space="preserve">Mayo 2021: </t>
    </r>
    <r>
      <rPr>
        <sz val="10"/>
        <rFont val="Times New Roman"/>
        <family val="1"/>
      </rPr>
      <t xml:space="preserve">Se expresa por parte del responsable de la acción que “deben ser adoptados y actualizados por medio de acto administrativo o documento equivalente de acuerdo con el régimen legal del sujeto obligado”, por lo tanto se expresa al responsable que el documento debe ser aprobado a través de comité y posteriormente realizar la actualización por el correspondiente acto administrativo.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30 de abril de 2021.</t>
    </r>
  </si>
  <si>
    <t>PMI 361</t>
  </si>
  <si>
    <t>Observación No. 3 Incumplimiento de las actividades del PS03-PT04 Programa de gestión documental de la entidad versión 5 para la vigencia 2019.</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</si>
  <si>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</si>
  <si>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</si>
  <si>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</si>
  <si>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Actualizar los 4 procedimientos faltantes</t>
  </si>
  <si>
    <t>4 Procedimientos actualizados</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</si>
  <si>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Se realizo actualización del procedimiento PS03-PR13 Reconstrucción de expedientes a partir de la función archivística
Adicionalmente se encuentra en trámite la actualización de los demás procedimientos de gestión documental.
</t>
    </r>
    <r>
      <rPr>
        <b/>
        <sz val="10"/>
        <rFont val="Times New Roman"/>
        <family val="1"/>
      </rPr>
      <t>Junio 2021:</t>
    </r>
    <r>
      <rPr>
        <sz val="10"/>
        <rFont val="Times New Roman"/>
        <family val="1"/>
      </rPr>
      <t xml:space="preserve"> Sin avance</t>
    </r>
  </si>
  <si>
    <t>PDF "PS03-PR13 Recostrucción de expedientes a partir de la funció archivistica V3."</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</si>
  <si>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2020: </t>
    </r>
    <r>
      <rPr>
        <sz val="10"/>
        <rFont val="Times New Roman"/>
        <family val="1"/>
      </rPr>
      <t xml:space="preserve">Se observó el procedimiento “Reconstrucción de expedientes a partir de la función archivística” código PS03-PR13, versión No. 3 del 4 de diciembre de 2020. En la mesa de trabajo de seguimiento con el Enlace CI de la Subdirección Administrativa, realizada el 18 de febrero de 2021, se expresó por parte de este referente que la dependencia responsable está gestionando la actualización de los 3 procedimientos restantes.
Se establece un avance del 25% teniendo en cuenta la actualización de 1 de 4 procedimientos establecidos en la acción bajo la siguiente formula:
Procedimientos actualizados/ procedimientos a actualizar = 1 / 4 * 100 = 25%
</t>
    </r>
    <r>
      <rPr>
        <b/>
        <sz val="10"/>
        <rFont val="Times New Roman"/>
        <family val="1"/>
      </rPr>
      <t xml:space="preserve">Recomendación: </t>
    </r>
    <r>
      <rPr>
        <sz val="10"/>
        <rFont val="Times New Roman"/>
        <family val="1"/>
      </rPr>
      <t xml:space="preserve">Continuar con la gestión de la acción estableciendo una prioridad alta, teniendo en cuenta que esta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2020.</t>
    </r>
  </si>
  <si>
    <t>PMI 362</t>
  </si>
  <si>
    <t>Observación No. 4 Deficiencias en el diseño de los riesgos y controles establecidos en el mapa de riesgos del proceso de Gestión Documental</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</si>
  <si>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</si>
  <si>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</si>
  <si>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</si>
  <si>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Verificar y actualizar la matriz de riesgos del proceso de gestión documental</t>
  </si>
  <si>
    <t>Matriz de riesgos del proceso de gestión Documental actualizada</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</si>
  <si>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En ejecución por parte del proceso</t>
    </r>
  </si>
  <si>
    <t>No se remiten evidencias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</si>
  <si>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Mayo 2021:</t>
    </r>
    <r>
      <rPr>
        <sz val="10"/>
        <rFont val="Times New Roman"/>
        <family val="1"/>
      </rPr>
      <t xml:space="preserve"> 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Recomendación:</t>
    </r>
    <r>
      <rPr>
        <sz val="10"/>
        <rFont val="Times New Roman"/>
        <family val="1"/>
      </rPr>
      <t xml:space="preserve"> Dar prioridad a la acción propuesta teniendo en cuenta que esta ya se encuentra vencida.
</t>
    </r>
  </si>
  <si>
    <t>PMI 363</t>
  </si>
  <si>
    <t>Observación 5. Riesgo no identificado en los trámites de correspondencia interna y externa. “Perdida de documentos y/o ausencia del trámite de documentos”.</t>
  </si>
  <si>
    <t>Se establecieron los riesgos asociados al proceso de Gestión Documental de manera transversal.</t>
  </si>
  <si>
    <t>Posible no identificación de un riesgo que pueda ocurrir</t>
  </si>
  <si>
    <t>Verificar y actualizar la matriz de riesgos del proceso de Gestión Documental</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</si>
  <si>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Los procedimientos se encuentran en proceso de actualización en los trámites de correspondencia interna y externa.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</si>
  <si>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 xml:space="preserve">Recomendación: </t>
    </r>
    <r>
      <rPr>
        <sz val="10"/>
        <rFont val="Times New Roman"/>
        <family val="1"/>
      </rPr>
      <t xml:space="preserve">Dar prioridad a la acción propuesta teniendo en cuenta que esta ya se encuentra vencida.
</t>
    </r>
  </si>
  <si>
    <t>PMI 364</t>
  </si>
  <si>
    <t>Observación 6. Incumplimiento de las actividades del procedimiento PS03-PR13 Reconstrucción de expedientes a partir de la función archivística versión 2.</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</si>
  <si>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</si>
  <si>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</si>
  <si>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</si>
  <si>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Realizar memorando reiterando el cumplimiento del procedimiento PS03-PR13</t>
  </si>
  <si>
    <t>Memorando enviado</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</si>
  <si>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En ejecución por parte del proceso
</t>
    </r>
    <r>
      <rPr>
        <b/>
        <sz val="10"/>
        <rFont val="Times New Roman"/>
        <family val="1"/>
      </rPr>
      <t xml:space="preserve">Mayo 2021: </t>
    </r>
    <r>
      <rPr>
        <sz val="10"/>
        <rFont val="Times New Roman"/>
        <family val="1"/>
      </rPr>
      <t>Sin avance</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</si>
  <si>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La dependencia no remite soportes que permitan validar el avance y/o cumplimiento de la acción. Se mantiene el mismo avance.</t>
    </r>
    <r>
      <rPr>
        <b/>
        <sz val="10"/>
        <rFont val="Times New Roman"/>
        <family val="1"/>
      </rPr>
      <t xml:space="preserve">
Recomendación: </t>
    </r>
    <r>
      <rPr>
        <sz val="10"/>
        <rFont val="Times New Roman"/>
        <family val="1"/>
      </rPr>
      <t>Dar prioridad a la ejecución de las tareas necesarias para dar finalización a esta acción de forma prioritaria, dado que esta acción se encuentra vencida desde el 31 de diciembre de 2020</t>
    </r>
    <r>
      <rPr>
        <b/>
        <sz val="10"/>
        <rFont val="Times New Roman"/>
        <family val="1"/>
      </rPr>
      <t xml:space="preserve">.
</t>
    </r>
  </si>
  <si>
    <t>PMI 365</t>
  </si>
  <si>
    <t>Control de Vivienda y Veeduría a las Curadurías.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</si>
  <si>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</si>
  <si>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</si>
  <si>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</si>
  <si>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Subdirección de Investigación y Control de Vivienda</t>
  </si>
  <si>
    <t>Informe de los expedientes reconstruídos</t>
  </si>
  <si>
    <t>Un informe.</t>
  </si>
  <si>
    <r>
      <rPr>
        <b/>
        <sz val="10"/>
        <rFont val="Times New Roman"/>
        <family val="1"/>
      </rPr>
      <t>Diciembre 2020:</t>
    </r>
    <r>
      <rPr>
        <sz val="10"/>
        <rFont val="Times New Roman"/>
        <family val="1"/>
      </rPr>
      <t xml:space="preserve"> Esta acción inicia en el mes de octubre, durante el periodo comprendido entre octubre a diciembre 2020, se adelantado las siguientes acciones: 
* Creación de la base de datos que consolida la información básica de los expedientes reconstruidos.
*Ubicación de expedientes  reconstruidos y toma de copias.
* Se armaron las correspondientes carpetas de acuerdo con el orden establecido en la base de datos.
</t>
    </r>
    <r>
      <rPr>
        <b/>
        <sz val="10"/>
        <rFont val="Times New Roman"/>
        <family val="1"/>
      </rPr>
      <t>Mayo 2021:</t>
    </r>
    <r>
      <rPr>
        <sz val="10"/>
        <rFont val="Times New Roman"/>
        <family val="1"/>
      </rPr>
      <t xml:space="preserve"> Luego de surtirse  la etapa de depuración, se remitio  a la Subsecretaría de Gestión Corporativa y Control  Disciplinario, el informe correspondiente al balance de los expedientes reconstruidos por la Subdirección de Investigaciones y Control de Vivienda en la vigencia 2019 .</t>
    </r>
  </si>
  <si>
    <t>100%- Un informe de  Reconstrucción de Expedientes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</si>
  <si>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De conformidad con las evidencias aportadas, no es posible determinar el avance de la acción dado que corresponde a "Remitir a la Subsecretaría de Gestión Corporativa y Control Disciplinario un informe del balance de los expedientes reconstruidos por la Subdirección de Investigaciones y Control de Vivienda en la vigencia 2019 (...)"  y de acuerdo a lo reportado se encuentra en proceso de revisión de los expedientes reconstruidos frente a las actividades definidas en el procedimiento PS03-PR13 Reconstrucción de expedientes, por lo tanto no fue posible observar el informe que consolide la información definida en la acción para todos los expedientes reconstruidos durante la vigencia 2019.
</t>
    </r>
    <r>
      <rPr>
        <b/>
        <sz val="10"/>
        <rFont val="Times New Roman"/>
        <family val="1"/>
      </rPr>
      <t>Recomendación:</t>
    </r>
    <r>
      <rPr>
        <sz val="10"/>
        <rFont val="Times New Roman"/>
        <family val="1"/>
      </rPr>
      <t xml:space="preserve"> Adelantar las actuaciones necesarias de manera inmediata a fin de dar cumplimiento a la acción, dado que la fecha de finalización es del 02 de marzo de 2021, adicionalmente, se recuerda que es importante tener en cuenta que la acción definida se estableció teniendo en cuenta el incumplimiento que se presentó en el procedimiento PS03-PR13 “Reconstrucción de expedientes a partir de la función archivística” versión 2 en la reconstrucción de expedientes durante la vigencia 2019.
</t>
    </r>
    <r>
      <rPr>
        <b/>
        <sz val="10"/>
        <rFont val="Times New Roman"/>
        <family val="1"/>
      </rPr>
      <t>Mayo 2021</t>
    </r>
    <r>
      <rPr>
        <sz val="10"/>
        <rFont val="Times New Roman"/>
        <family val="1"/>
      </rPr>
      <t>: En atención a los soportes allegados se evidencia que mediante memorando 3-2021-01083 del 3 de marzo de 2021 con “ASUNTO: Informe Plan de Mejoramiento Institucional PMI 365-Observación No. 6” se remitió, por parte de la Subdirección de Investigaciones y Control de Vivienda, un informe correspondiente a los expedientes reconstruidos en la Vigencia 2019, según el cual se creó una base de datos contentiva de los 91 expedientes que fueron reconstruidos (85 fueron remitidos a la Subdirección Administrativa-archivo, 2 se encuentran en trámite de notificación y 4 fueron enviados a la Subsecretaría de Gestión Corporativa y Control Interno Disciplinario), la mencionada base de Excel contiene los siguientes ítems: 1). Número de expediente, 2). Memorando a Subdirección Administrativa, 3). Respuesta de Administrativa, 4). Radicado de Oficio de Denuncia, 5). Auto de Reconstrucción, 6). Fecha de Audiencia de Reconstrucción, 7). Estado Actual. Con fundamento en lo anterior, se evidencia que se remitió el informe objeto de la acción razón por la cual se establece como cumplida.</t>
    </r>
  </si>
  <si>
    <t>PMI 366</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</si>
  <si>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</si>
  <si>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Emitir informe tecnico archivistico cuando el proceso de gestión documental lo considere</t>
  </si>
  <si>
    <t>Informe tecnico archivistico emitido</t>
  </si>
  <si>
    <r>
      <rPr>
        <b/>
        <sz val="10"/>
        <rFont val="Times New Roman"/>
        <family val="1"/>
      </rPr>
      <t xml:space="preserve">Diciembre 2020: </t>
    </r>
    <r>
      <rPr>
        <sz val="10"/>
        <rFont val="Times New Roman"/>
        <family val="1"/>
      </rPr>
      <t>Se recomienda  que esta acción sea  traslada a la Subsecretaría Corporativa para su conocimiento e implementación, en tanto las actividades corresponden a que esa Subsecretaría emitirá concepto técnico archivístico, sobre el informe remitido por la Subsecretaría de Inspección Vigilancia y Control de Vivienda.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</si>
  <si>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El responsable del proceso no aporta evidencias que den cuenta del avance de la acción, por cuanto su cumplimiento se encuentra supeditado a la ejecución de la acción 365.
</t>
    </r>
    <r>
      <rPr>
        <b/>
        <sz val="10"/>
        <rFont val="Times New Roman"/>
        <family val="1"/>
      </rPr>
      <t xml:space="preserve">Recomendación: </t>
    </r>
    <r>
      <rPr>
        <sz val="10"/>
        <rFont val="Times New Roman"/>
        <family val="1"/>
      </rPr>
      <t xml:space="preserve">Realizar las actuaciones pertinentes a fin de cumplir de manera inmediata con la acción por cuanto se encuentra en riesgo de incumplimiento de la acción y en consecuencia incumplimiento del Plan de Mejoramiento.
</t>
    </r>
    <r>
      <rPr>
        <b/>
        <sz val="10"/>
        <rFont val="Times New Roman"/>
        <family val="1"/>
      </rPr>
      <t xml:space="preserve">Mayo 2021: </t>
    </r>
    <r>
      <rPr>
        <sz val="10"/>
        <rFont val="Times New Roman"/>
        <family val="1"/>
      </rPr>
      <t xml:space="preserve">No es posible establecer avance de la acción por cuanto no se aportaron soportes. 
</t>
    </r>
    <r>
      <rPr>
        <b/>
        <sz val="10"/>
        <rFont val="Times New Roman"/>
        <family val="1"/>
      </rPr>
      <t>Recomendación:</t>
    </r>
    <r>
      <rPr>
        <sz val="10"/>
        <rFont val="Times New Roman"/>
        <family val="1"/>
      </rPr>
      <t xml:space="preserve"> Implementar las acciones teniendo en cuenta que el termino ya finalizó. Asimismo se recomienda aportar los soportes pertinentes dentro de los tiempos establecidos
</t>
    </r>
  </si>
  <si>
    <t>PMI 367</t>
  </si>
  <si>
    <t>Observación 7. Incumplimiento en la ejecución de actividades, lineamientos y/o puntos de control del procedimiento PS03-PR03 Comunicaciones recibidas versión 6 y procedimiento PS03-PR04 Comunicaciones oficiales enviadas versión 8.</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</si>
  <si>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</si>
  <si>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</si>
  <si>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</si>
  <si>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actualización de los procedimientos PS03-PR03 y PS03-PR04</t>
  </si>
  <si>
    <t>PS03-PR03 Y PS03-PR04 actualizados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</si>
  <si>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La dependencia no remite soportes que permitan validar el avance y/o cumplimiento de la acción. Se mantiene el mismo avance.
</t>
    </r>
    <r>
      <rPr>
        <b/>
        <sz val="10"/>
        <rFont val="Times New Roman"/>
        <family val="1"/>
      </rPr>
      <t>Recomendación</t>
    </r>
    <r>
      <rPr>
        <sz val="10"/>
        <rFont val="Times New Roman"/>
        <family val="1"/>
      </rPr>
      <t xml:space="preserve">: Realizar la gestión necesaria para la consecución de la acción y dar finalización. Tener en cuenta que la acción esta proxima a vencerse
</t>
    </r>
  </si>
  <si>
    <t>PMI 368</t>
  </si>
  <si>
    <t>Observación 8. No ejecución de la actividad No. 12 del procedimiento PS03-PR05 Préstamo y consulta de documentos versión 10.</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</si>
  <si>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</si>
  <si>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</si>
  <si>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</si>
  <si>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Realizar memorando reiterando el cumplimiento del procedimiento PS03-PR05</t>
  </si>
  <si>
    <t xml:space="preserve">comunicación entregada en las areas </t>
  </si>
  <si>
    <t>30/02/2021</t>
  </si>
  <si>
    <t>PDF "2021: 3-2020-02925 Memo Recordatorio Act 12 Proc Corresp."</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</si>
  <si>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30/02/2021
</t>
    </r>
    <r>
      <rPr>
        <b/>
        <sz val="10"/>
        <rFont val="Times New Roman"/>
        <family val="1"/>
      </rPr>
      <t xml:space="preserve">Mayo 2021: </t>
    </r>
    <r>
      <rPr>
        <sz val="10"/>
        <rFont val="Times New Roman"/>
        <family val="1"/>
      </rPr>
      <t xml:space="preserve">La dependencia no remite soportes que permitan validar el avance y/o cumplimiento de la acción. </t>
    </r>
    <r>
      <rPr>
        <b/>
        <sz val="10"/>
        <rFont val="Times New Roman"/>
        <family val="1"/>
      </rPr>
      <t xml:space="preserve">
Recomendación: </t>
    </r>
    <r>
      <rPr>
        <sz val="10"/>
        <rFont val="Times New Roman"/>
        <family val="1"/>
      </rPr>
      <t>Realizar la gestión necesaria para la consecución de la acción y dar finalización, ya que se encuentra vencida desde febrero de 2021</t>
    </r>
  </si>
  <si>
    <t>PMI 369</t>
  </si>
  <si>
    <t>Observación 9. Deficiencias en la organización de archivos de gestión</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</si>
  <si>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</si>
  <si>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</si>
  <si>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</si>
  <si>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Realizar memorando reiterando el cumplimiento del procedimiento PS03-PR09</t>
  </si>
  <si>
    <t xml:space="preserve">Comunicación entregada </t>
  </si>
  <si>
    <t>PDF "ACOMPAÑAMIEMTO BARRIOS"
PDF "ACOMPAÑAMIENTO FINANCIERA"</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</si>
  <si>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 xml:space="preserve">Recomendación: </t>
    </r>
    <r>
      <rPr>
        <sz val="10"/>
        <rFont val="Times New Roman"/>
        <family val="1"/>
      </rPr>
      <t xml:space="preserve">Iniciar la respectiva gestión de la acción estableciendo una prioridad alta, teniendo en cuenta que la fecha de vencimiento de esta acción es el 31/03/2021
</t>
    </r>
    <r>
      <rPr>
        <b/>
        <sz val="10"/>
        <rFont val="Times New Roman"/>
        <family val="1"/>
      </rPr>
      <t xml:space="preserve">Mayo 2021: </t>
    </r>
    <r>
      <rPr>
        <sz val="10"/>
        <rFont val="Times New Roman"/>
        <family val="1"/>
      </rPr>
      <t xml:space="preserve">Se expresa por parte del responsable de la acción que en su metodología y plan de trabajo se realizaron mesas de acompañamiento en las Subdirecciones de barrios y Financiera para subsanar la Insuficiencia en la aplicación del procedimiento PS03-PR09 por parte de las áreas de en las mencionadas Subdirecciones. Sin embargo se aclara al responsable de la acción que ésta misma especifica que se debe de realizar un memorando reiterativo, por lo que no tiene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marzo de 2021.</t>
    </r>
  </si>
  <si>
    <t>PMI 370</t>
  </si>
  <si>
    <t>Observación 10. Debilidad en la ejecución de las transferencias documentales de la vigencia 2019, de acuerdo con la actividad definida en el programa de gestión documental versión 5 para la vigencia 2019.</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</si>
  <si>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</si>
  <si>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</si>
  <si>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</si>
  <si>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Actualización del formato PS03-FO199
Actualización del Procedimeinto PS03-PR08</t>
  </si>
  <si>
    <t>Formato PS03-FO199 actualizado, Procedimeinto PS03-PR08 actualizado</t>
  </si>
  <si>
    <r>
      <rPr>
        <b/>
        <sz val="10"/>
        <rFont val="Times New Roman"/>
        <family val="1"/>
      </rPr>
      <t xml:space="preserve">Octubre 2020: </t>
    </r>
    <r>
      <rPr>
        <sz val="10"/>
        <rFont val="Times New Roman"/>
        <family val="1"/>
      </rPr>
      <t xml:space="preserve">Se efectuó actualización del PS03-PR08 Procedimiento Transferencias Documentales Primarias y el formato PS03-FO199 Acta de transferencias primarias
</t>
    </r>
    <r>
      <rPr>
        <b/>
        <sz val="10"/>
        <rFont val="Times New Roman"/>
        <family val="1"/>
      </rPr>
      <t>Diciembre 2020:</t>
    </r>
    <r>
      <rPr>
        <sz val="10"/>
        <rFont val="Times New Roman"/>
        <family val="1"/>
      </rPr>
      <t xml:space="preserve"> En ejecución por parte del proceso
</t>
    </r>
    <r>
      <rPr>
        <b/>
        <sz val="10"/>
        <rFont val="Times New Roman"/>
        <family val="1"/>
      </rPr>
      <t xml:space="preserve">Mayo 2021: </t>
    </r>
    <r>
      <rPr>
        <sz val="10"/>
        <rFont val="Times New Roman"/>
        <family val="1"/>
      </rPr>
      <t>Se reportó avance en diciembre-2020.</t>
    </r>
  </si>
  <si>
    <t>PDF "PS03-PR08 Transferencias Doc Primarias_V7 firmado"
Word "PS03-FO199 Acta Transf Primaria_V7"</t>
  </si>
  <si>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12/31/2020.
</t>
    </r>
    <r>
      <rPr>
        <b/>
        <sz val="10"/>
        <rFont val="Times New Roman"/>
        <family val="1"/>
      </rPr>
      <t xml:space="preserve">Mayo 2021: </t>
    </r>
    <r>
      <rPr>
        <sz val="10"/>
        <rFont val="Times New Roman"/>
        <family val="1"/>
      </rPr>
      <t xml:space="preserve">En mesa de trabajo con responsable de la acción se expresa por parte de éste, que los soportes de esta acción se había reportado en el anterior seguimiento con corte a diciembre 2020, sin embargo se expresa por parte del auditor, que en la mesa de trabajo realizada con la colaboradora Johana Niño, se dijo que al momento de seguimiento no se contaba con avances y para aquel seguimiento la carpeta de evidencia se encontraba vacía.
Se evidenció documento PS09-PR08 “Procedimiento Transferencias Documentales Primarias” versión 7 del 9 de septiembre de 2020, fecha anterior a la fecha de desarrollo de la presente acción. Así mismo se observó Word denominado “PS03-FO199 Acta Transf Primaria_V7” documento que no se encuentra formalizado a través del SIG dado que carece de membrete oficial de la Entidad. 
Dado lo anterior, se mantiene el mismo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diciembre de 2020.</t>
    </r>
  </si>
  <si>
    <t>PMI 371</t>
  </si>
  <si>
    <t>Observación 11. Ausencia del manual de recuperación del sistema de información FOREST BPMS Versión 4.0.7.31</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</si>
  <si>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</si>
  <si>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</si>
  <si>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</si>
  <si>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Documento actualizado y publicado</t>
  </si>
  <si>
    <t xml:space="preserve">Actualizar el procedimiento PS05-PR16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</si>
  <si>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procedimiento  PS05-PR16 Respaldo y restablecimiento de información de aplicativos y o infraestructura.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proporciona los siguientes anexos:
- Anexo 1- Borrador V1. PS05-PR16 resdo y resto de info_infraes.docx
- Anexo 2-Formato anexo PS05-FO564 Respal y restabl backup.xls
Se otorga un 50% de avance en el indicador.
</t>
    </r>
    <r>
      <rPr>
        <b/>
        <sz val="10"/>
        <rFont val="Times New Roman"/>
        <family val="1"/>
      </rPr>
      <t xml:space="preserve">Recomendación: </t>
    </r>
    <r>
      <rPr>
        <sz val="10"/>
        <rFont val="Times New Roman"/>
        <family val="1"/>
      </rPr>
      <t xml:space="preserve">Se recomienda emitir documento final con la revisión del procedimiento PS05-PR16 Respaldo y restablecimiento de información de aplicativos y o infraestructura.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 xml:space="preserve">Recomendación: </t>
    </r>
    <r>
      <rPr>
        <sz val="10"/>
        <rFont val="Times New Roman"/>
        <family val="1"/>
      </rPr>
      <t>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PMI.2</t>
    </r>
  </si>
  <si>
    <t>PMI 372</t>
  </si>
  <si>
    <t>Crear manual de recuperación del sistema de información FOREST BPMS Versión 4.0.7.31.</t>
  </si>
  <si>
    <t>Manual de recuperación del sistema de información FOREST BPMS Versión 4.0.7.31. creado y publicado.</t>
  </si>
  <si>
    <t xml:space="preserve">Crear un manual de recuperación del sistema de información FOREST BPMS Versión 4.0.7.31.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</si>
  <si>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crear manual de recuperación del sistema de información FOREST BPMS Versión 4.0.7.31. Esto debido a que el plazo de realización de la actividad finaliza el día 31 de diciembre de 2020.
</t>
    </r>
    <r>
      <rPr>
        <b/>
        <sz val="10"/>
        <rFont val="Times New Roman"/>
        <family val="1"/>
      </rPr>
      <t>Diciembre 2020:</t>
    </r>
    <r>
      <rPr>
        <sz val="10"/>
        <rFont val="Times New Roman"/>
        <family val="1"/>
      </rPr>
      <t xml:space="preserve"> El proceso proporciona los siguientes anexos:
- Anexo 1-Manual Técnico Forest 4_0_7.pdf
- Anexo 2-Solicitud a proveedor manual tecnico de recuperación Forest.pdf
Cabe resaltar, que la solicitud del manual de recuperación del sistema de información FOREST BPMS Versión 4.0.7.31 se realiza el día 16 de febrero de 2021 de acuerdo con Anexo 2.
El proceso indica que ya se cuenta con el manual solicitado, pero que aún no ha sido publicado. No se otorga avance en el indicador.
</t>
    </r>
    <r>
      <rPr>
        <b/>
        <sz val="10"/>
        <rFont val="Times New Roman"/>
        <family val="1"/>
      </rPr>
      <t xml:space="preserve">Recomendación: </t>
    </r>
    <r>
      <rPr>
        <sz val="10"/>
        <rFont val="Times New Roman"/>
        <family val="1"/>
      </rPr>
      <t xml:space="preserve">Se reitera la recomendación del seguimiento anterior, teniendo presente que el vencimiento de la acción era 31 de diciembre de 2020.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Recomendación:</t>
    </r>
    <r>
      <rPr>
        <sz val="10"/>
        <rFont val="Times New Roman"/>
        <family val="1"/>
      </rPr>
      <t xml:space="preserve"> 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t>
    </r>
  </si>
  <si>
    <t>PMI 373</t>
  </si>
  <si>
    <t>Auditorias integrales</t>
  </si>
  <si>
    <t>Observación</t>
  </si>
  <si>
    <t>Ausencia de un Diagnóstico completo y actualizado de Seguridad de la Información en la SDHT</t>
  </si>
  <si>
    <t>Proceso Gestion Tecnológica</t>
  </si>
  <si>
    <t>Subsecretaria de Gestion Corporativa CID</t>
  </si>
  <si>
    <t xml:space="preserve">Desconocimiento del estado actual de modelo de privacidad y seguridad de la información, causando riesgos en cuanto al nivel de madurez y controles que se deben ajustar para mitigar riesgos </t>
  </si>
  <si>
    <t>Realizar el autodiagnóstico del modelo de privacidad y seguridad de la información en la SDHT, con el modelo de MinTIC.</t>
  </si>
  <si>
    <t>Autodiagnóstico MSPI</t>
  </si>
  <si>
    <t xml:space="preserve">1.Autodiagnostico del MSPI totalmente diligenciado </t>
  </si>
  <si>
    <t>1.Autodiagnostico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</si>
  <si>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</si>
  <si>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374</t>
  </si>
  <si>
    <t>Inoperancia del Comité de Seguridad de la Información y de Tecnologías de la Información y las Comunicaciones establecidos en la Resolución 874 de 2018 Artículos 17 y Artículos 18 en la Vigencia 2019 y 2020</t>
  </si>
  <si>
    <t>Inoperancia del Comité de Seguridad de la Información y de Tecnologías de la InformaciónCy las Comunicaciones establecidos en la Resolución 874 de 2018 Artículos 17 y Artículos 18 en la Vigencia
2019 y 2020</t>
  </si>
  <si>
    <t>El desconocimiento por parte de la alta dirección de la documentación y avance del MSPI</t>
  </si>
  <si>
    <t>1. Solicitar a la Subdirección de Programas y Proyectos mediante memorando la inclusión dentro de las sesiones del mes de junio y diciembre tematicas relacionadas con el el Comité de Seguridad de la Información y de Tecnologías de la Información y las Comunicaciones.
2. Presentar de manera semestral ante el comité de Gestión y Desempeño temasticas relacionadas con el MSPI.</t>
  </si>
  <si>
    <t>Memorando 
Actas de comité con la presentación de temas relacionados con el MSPI</t>
  </si>
  <si>
    <t xml:space="preserve">1 Memorando 
2. Actas de Comité </t>
  </si>
  <si>
    <t xml:space="preserve">1 Memorando de Inclusión
2. Actas de Comité </t>
  </si>
  <si>
    <t>15/03/2021
31/12/2021</t>
  </si>
  <si>
    <t>PMI 375</t>
  </si>
  <si>
    <t>Ausencia de un Plan de Comunicación, Sensibilización y Capacitación en Seguridad de la Información para la SDHT</t>
  </si>
  <si>
    <t>Al no contar y con un plan de comunicaciones, no se tiene precisión, sobre los eventos de capacitación y sensibilización a la entidad en temas de seguridad de la información, causando desconocimiento y por ende riesgos en seguridad de la información</t>
  </si>
  <si>
    <t>1. Solicitar a la Oficina de Comunicaciones la inclusión del las temáticas sobre sensibilización y capacitación de seguridad de la información dentro del plan de comunicaciones 2021
2. Ejecutar las sensibilización y capacitación de seguridad de la información dentro del plan de comunicaciones 2021</t>
  </si>
  <si>
    <t>Memorando
Ejecución de actividades enfocadas a de seguridad de la información dentro del plan de comunicaciones 202</t>
  </si>
  <si>
    <t>1. Memorando
2 No. de actividades programdas / No. de actividades ejecutadas</t>
  </si>
  <si>
    <t>1 Memorando de Inclusión
Cumplimiento del 90% de las actividades programas</t>
  </si>
  <si>
    <t>30/06/2021
31/12/2021</t>
  </si>
  <si>
    <t>PMI 376</t>
  </si>
  <si>
    <t>Falta de Integración del Modelo de Seguridad de la Información (MSPI) con el sistema de Gestión Documental de la SDHT</t>
  </si>
  <si>
    <t>No cumplir con la guía 6 del Mintic relacionada con Gestion Documental</t>
  </si>
  <si>
    <t>Crear la Política de Integración de la Guía N° 6 dada por MinTIC, dentro del MSPI para ser incluida en el Manual de Políticas</t>
  </si>
  <si>
    <t>Integración del MSPI con el sistema de gestión documental</t>
  </si>
  <si>
    <t>Política especifica de articulación del MSPI con Gestion Documental</t>
  </si>
  <si>
    <t>1 Politica Aprobada</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</si>
  <si>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</si>
  <si>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377</t>
  </si>
  <si>
    <t>Ausencia de los Mapas de Riesgos de Seguridad Digital de los procesos de la SDHT</t>
  </si>
  <si>
    <t>Al no conocer los riesgos de seguridad digital de todos los procesos de la SDHT, no es posible saber que tipo de controles deben tener cada uno de ellos y es posible que se materialice el riesgo por no conocerlos ni tratarlos</t>
  </si>
  <si>
    <t>1. Oficiar mediante memorando a las dependencias que se encuentran pendientes de  la formulación del mapa de riesgos de Seguridad Digital.
2. Consolidar, solicitar aprobación del comité para publicar y socializar el Mapa Institucional de Riesgo Seguridad Digital.</t>
  </si>
  <si>
    <t>Todos los Procesos</t>
  </si>
  <si>
    <t>Memorando
Mapa de Riesgo seguridad Digital</t>
  </si>
  <si>
    <t>1 Memorando
1.Mapa Institucional de Riesgo de seguridad Digital</t>
  </si>
  <si>
    <t>1 Memorando
2. Mapa Institucional de Riesgo seguridad Digital aprobado</t>
  </si>
  <si>
    <t>15/03/2021}
30/08/2021</t>
  </si>
  <si>
    <t>PMI 378</t>
  </si>
  <si>
    <t>Falta de planeación y ejecución de las actividades definidas en el Plan de Tratamiento de Riesgos de Seguridad y Privacidad de la Información y en el Plan de Seguridad y Privacidad de la información para las vigencias 2019 y 2020.</t>
  </si>
  <si>
    <t>Falta de planeación y ejecución de las actividades definidas en el Plan de Tratamiento de
Riesgos de Seguridad y Privacidad de la Información y en el Plan de Seguridad y Privacidad de la información para
las vigencias 2019 y 2020.</t>
  </si>
  <si>
    <t>Al no tener claridad en las acciones a realizar en el Plan de tratamiento de riesgos de seguridad y privacidad de la información no se puede realizar una ejecución total y su respectivo seguimiento</t>
  </si>
  <si>
    <t>Ajustar el plan de tratamiento de riesgos de seguridad y privacidad de la información y el Plan de Seguridad y Privacidad de la Información, así como definir actividades para ejecutar y realizar seguimiento a los mismos.</t>
  </si>
  <si>
    <t xml:space="preserve"> Plan de tratamiento de riesgos de seguridad y privacidad de la Información</t>
  </si>
  <si>
    <t>1. Plan de tratamiento de riesgos de seguridad y privacidad de la Información 
1 Plan de Seguridad y Privacidad de la Información</t>
  </si>
  <si>
    <t>1 Plan de tratamiento de riesgos de seguridad y privacidad de la Información.
1 Plan de Seguridad y Privacidad de la Información</t>
  </si>
  <si>
    <t>PMI 379</t>
  </si>
  <si>
    <t>Ausencia del Plan de Control Operacional</t>
  </si>
  <si>
    <t>Ausencia del Plan de Control Operacional.</t>
  </si>
  <si>
    <t xml:space="preserve">Si no se cuenta con la creación de dicho plan se puede presumir la falta de controles en los procesos y procedimientos que pueden verse abocados en materialización de riesgos debido a bajos controles o tratamientos </t>
  </si>
  <si>
    <t>Crear el Plan  de Control Operacional en la SDHT.</t>
  </si>
  <si>
    <t xml:space="preserve"> Plan de Control Operacional</t>
  </si>
  <si>
    <t>1. Plan de Control Operacional</t>
  </si>
  <si>
    <t xml:space="preserve">1 Plan de Control Operacional </t>
  </si>
  <si>
    <t>PMI 380</t>
  </si>
  <si>
    <t>Ausencia de Plan de revisión y seguimiento a la implementación del MSPI.</t>
  </si>
  <si>
    <t xml:space="preserve"> Ausencia de Plan de revisión y seguimiento a la implementación del MSPI</t>
  </si>
  <si>
    <t>Si no se cuenta con la creación de dicho plan se puede ver la no realización de algún tipo de tarea que se necesite para la actualización del MSPI</t>
  </si>
  <si>
    <t>Crear el Plan de revisión y seguimiento a la implementación del MSPI.</t>
  </si>
  <si>
    <t>Plan de revisión y seguimiento a la implementación del MSPI.</t>
  </si>
  <si>
    <t>1. Plan de revisión y seguimiento a la implementación del MSPI</t>
  </si>
  <si>
    <t>PMI 381</t>
  </si>
  <si>
    <t>Debilidad en el procedimiento ejecución contable PS04-PR02</t>
  </si>
  <si>
    <t>No se encuentran claros los lineamientos en el procedimiento en cuanto a la conservación en medio fisico y magnetico de la documentación soporte inherente a las operaciones contables registradas por parte
de la entidad.</t>
  </si>
  <si>
    <t>Perdida de información, reprocesos de impresión y desgaste administrativo.</t>
  </si>
  <si>
    <t xml:space="preserve">Ajustar el procedimiento de ejecución contable, con el objeto que esté refleje claridad en la acción ejecutada en el proceso de validación de la información contable. </t>
  </si>
  <si>
    <t>Se ajusto el procedimiento de ejecución en los lineamientos indicando cuales son los soportes idoneos para las operaciones contables.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</si>
  <si>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Se evidencia para la accion:
-Procedimiento actualizado PS04-PR02 Ejecucion contable v9
</t>
    </r>
    <r>
      <rPr>
        <b/>
        <sz val="10"/>
        <rFont val="Times New Roman"/>
        <family val="1"/>
      </rPr>
      <t xml:space="preserve">Soporte: </t>
    </r>
    <r>
      <rPr>
        <sz val="10"/>
        <rFont val="Times New Roman"/>
        <family val="1"/>
      </rPr>
      <t xml:space="preserve">
*Archivo PDF Procedimiento actualizado PS04-PR02 Ejecucion contable v9
</t>
    </r>
    <r>
      <rPr>
        <b/>
        <sz val="10"/>
        <rFont val="Times New Roman"/>
        <family val="1"/>
      </rPr>
      <t>Recomendacion</t>
    </r>
    <r>
      <rPr>
        <sz val="10"/>
        <rFont val="Times New Roman"/>
        <family val="1"/>
      </rPr>
      <t xml:space="preserve">: Dar cumplimiento al procedimiento.
</t>
    </r>
  </si>
  <si>
    <t>Procedimiento publicado</t>
  </si>
  <si>
    <t>Procedimiento publicado en el Mapa Interactivo de la Entidad</t>
  </si>
  <si>
    <t xml:space="preserve">El procedimiento fue publicado por la Subdirección de Programas y Proyectos en el mapa interactivo de la entida y en la capeta compartida SIG,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</si>
  <si>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-Se evidencia publicación del procedimiento en el mapa interactivo de la entidad
</t>
    </r>
    <r>
      <rPr>
        <b/>
        <sz val="10"/>
        <rFont val="Times New Roman"/>
        <family val="1"/>
      </rPr>
      <t xml:space="preserve">Soporte: </t>
    </r>
    <r>
      <rPr>
        <sz val="10"/>
        <rFont val="Times New Roman"/>
        <family val="1"/>
      </rPr>
      <t xml:space="preserve">
*Archivo PDF Pantallazo mapa interactivo</t>
    </r>
  </si>
  <si>
    <t>Procedimiento socializado</t>
  </si>
  <si>
    <t>Procedimiento socializado mediante correo electronico.</t>
  </si>
  <si>
    <t>Se envia correo a la Subsecretaria de Gestión Corporativa y CID, solicitando la publicación del procedimiento.</t>
  </si>
  <si>
    <t>Correo de solicitud</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</si>
  <si>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solicitud de fecha junio 19 2021 a comunicaciones para realizar la socialización respectiva; sin embargo, no se observaron soportes de la respectiva socializacion</t>
    </r>
    <r>
      <rPr>
        <b/>
        <sz val="10"/>
        <rFont val="Times New Roman"/>
        <family val="1"/>
      </rPr>
      <t xml:space="preserve">
Soporte: 
*</t>
    </r>
    <r>
      <rPr>
        <sz val="10"/>
        <rFont val="Times New Roman"/>
        <family val="1"/>
      </rPr>
      <t xml:space="preserve">Archivo PDF Pantallazo correo remitido
</t>
    </r>
    <r>
      <rPr>
        <b/>
        <sz val="10"/>
        <rFont val="Times New Roman"/>
        <family val="1"/>
      </rPr>
      <t>Recomendación:</t>
    </r>
    <r>
      <rPr>
        <sz val="10"/>
        <rFont val="Times New Roman"/>
        <family val="1"/>
      </rPr>
      <t xml:space="preserve"> Dar prioridad a la acción propuesta, teniendo en cuenta que no se dio cumplimiento en el periodo definido para realizar la misma, para el próximo seguimiento realizar las actividades correspondientes.</t>
    </r>
  </si>
  <si>
    <t>PMI 382</t>
  </si>
  <si>
    <t>Debilidad en la trazabilidad de los comprobantes de los registros contables de nomina</t>
  </si>
  <si>
    <t>No se cuenta con la debida parametrización en el sistema JSP7 para la generación de reportes contables de nómina.</t>
  </si>
  <si>
    <t>Generación de errores e incumplimiento de la normatividad vigente.</t>
  </si>
  <si>
    <t>Solicitar al administrador de JSP7 el ajuste de los formatos de comprobantes contables, de acuerdo a la normatividad vigente y verificar que el ajuste se vea reflejado en el sistema de información de acuerdo a lo que el operador del sistema disponga para dar solución a la problematica presentada.</t>
  </si>
  <si>
    <t>Solicitud  dirigida al administrador del aplicativo JSP7</t>
  </si>
  <si>
    <t>Memorando externo</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</si>
  <si>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</si>
  <si>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Formatos parametrizados</t>
  </si>
  <si>
    <t>Formatos parametrizados y reflejados en JSP7 sobre total de formatos parametrizados y reflejados en JSP7</t>
  </si>
  <si>
    <t>Se parametrizaron los formatos de nómina, donde se puede verificar la persona que los elaboró y la persona que los aprobó</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</si>
  <si>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Muestra comprobantes clase 005, 006 y 013 en los cuales se evidencia el responsable, quien realizo y quie aprobo el comprobante de los meses de enero, febrero, marzo y abril 2021 </t>
    </r>
    <r>
      <rPr>
        <b/>
        <sz val="10"/>
        <rFont val="Times New Roman"/>
        <family val="1"/>
      </rPr>
      <t xml:space="preserve">
Soporte: 
</t>
    </r>
    <r>
      <rPr>
        <sz val="10"/>
        <rFont val="Times New Roman"/>
        <family val="1"/>
      </rPr>
      <t>*Archivos PDF comprobantes clase 005, 006 y 013 de los meses de enero, febrero, marzo y abril 2021.</t>
    </r>
    <r>
      <rPr>
        <b/>
        <sz val="10"/>
        <rFont val="Times New Roman"/>
        <family val="1"/>
      </rPr>
      <t xml:space="preserve">
Recomendación: </t>
    </r>
    <r>
      <rPr>
        <sz val="10"/>
        <rFont val="Times New Roman"/>
        <family val="1"/>
      </rPr>
      <t xml:space="preserve">Dar continuidad a la acción propuesta, verificando periodicamente su efectividad. </t>
    </r>
  </si>
  <si>
    <t>PMI 383</t>
  </si>
  <si>
    <t>Diferencias en los registros contables con respecto a la liquidación efectuada para la Cuenta 51010301 horas extras nocturnas</t>
  </si>
  <si>
    <t xml:space="preserve">En el aplicativo JSP7 solo existe un concepto parametrizado.
</t>
  </si>
  <si>
    <t>No se pueden identificar los tipos de horas extras generadas para los funcionarios de la Secretaría Distrital del Habitat</t>
  </si>
  <si>
    <t>Solicitar a JSP7 la desagregación de la cuenta 51010301 horas extras en: (diurnas, dominical y festiva diurna, dominical y festiva nocturna) y verificar que el ajuste se refleje en el sistema de informaciön JSP7</t>
  </si>
  <si>
    <t>Solicitud  dirijida a JSP7</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</si>
  <si>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</si>
  <si>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 xml:space="preserve">Cuenta contable parametrizada en JSP7 </t>
  </si>
  <si>
    <t>Reporte del sistema JSP7 con la cuenta parametrizada.</t>
  </si>
  <si>
    <t>Se parametrizó el sistema JSP7 desagregando la cuenta Horas Extras (diurnas, dominical y festiva diurna, dominical y festiva nocturna)</t>
  </si>
  <si>
    <t>Formatos con la desagregación de la cuenta horas extras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</si>
  <si>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Muestra comprobantes de las Subcuentas 51010301 Hora Extra Noct; 51010302 Hora Extra Diurna;51010303 Hora Extra Dominical Festiva; 51010304 Hora Extra Noctura Festiva enero a abril 2021.
-Balance De Prueba Por Tercero y Cuenta Mayor cuenta contable 510103 marzo 2021</t>
    </r>
    <r>
      <rPr>
        <b/>
        <sz val="10"/>
        <rFont val="Times New Roman"/>
        <family val="1"/>
      </rPr>
      <t xml:space="preserve">
Soporte: 
*</t>
    </r>
    <r>
      <rPr>
        <sz val="10"/>
        <rFont val="Times New Roman"/>
        <family val="1"/>
      </rPr>
      <t>Archivos PDF comprobantes cuentas contables 51010301 Hora Extra Noct; 51010302 Hora Extra Diurna;51010303 Hora Extra Dominical Festiva; 51010304 Hora Extra Noctura Festiva.
*Archivo PDF Balance De Prueba Por Tercero y Cuenta Mayor cuenta contable 510103 marzo 2021</t>
    </r>
    <r>
      <rPr>
        <b/>
        <sz val="10"/>
        <rFont val="Times New Roman"/>
        <family val="1"/>
      </rPr>
      <t xml:space="preserve">
Recomendación: </t>
    </r>
    <r>
      <rPr>
        <sz val="10"/>
        <rFont val="Times New Roman"/>
        <family val="1"/>
      </rPr>
      <t xml:space="preserve">Dar continuidad a la acción propuesta, verificando periodicamente su efectividad. </t>
    </r>
  </si>
  <si>
    <t>PMI 384</t>
  </si>
  <si>
    <t>Codificar el formato de conciliación de nómina con su respectivo instructivo e incluirlo dentro del procedimiento ejecución contable y socializarlo a la Subdirección Administrativa.</t>
  </si>
  <si>
    <t>Formato conciliación nomina codificado</t>
  </si>
  <si>
    <t>Se creo el formato conciliación de nómina</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</si>
  <si>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PS04-FO723 Formato conciliacion nomina v1
-PS04-FO724 Formato conciliacion incapacidades v1
-PS04-IN70 Instructivo formato conciliación de nómina v1</t>
    </r>
    <r>
      <rPr>
        <b/>
        <sz val="10"/>
        <rFont val="Times New Roman"/>
        <family val="1"/>
      </rPr>
      <t xml:space="preserve">
Soporte: 
</t>
    </r>
    <r>
      <rPr>
        <sz val="10"/>
        <rFont val="Times New Roman"/>
        <family val="1"/>
      </rPr>
      <t>*Archivo excel del PDFPS04-FO723 Formato conciliacion nomina v1</t>
    </r>
    <r>
      <rPr>
        <b/>
        <sz val="10"/>
        <rFont val="Times New Roman"/>
        <family val="1"/>
      </rPr>
      <t xml:space="preserve">
</t>
    </r>
    <r>
      <rPr>
        <sz val="10"/>
        <rFont val="Times New Roman"/>
        <family val="1"/>
      </rPr>
      <t>*Archivo excel PS04-FO724 Formato conciliacion incapacidades v1</t>
    </r>
    <r>
      <rPr>
        <b/>
        <sz val="10"/>
        <rFont val="Times New Roman"/>
        <family val="1"/>
      </rPr>
      <t xml:space="preserve">
</t>
    </r>
    <r>
      <rPr>
        <sz val="10"/>
        <rFont val="Times New Roman"/>
        <family val="1"/>
      </rPr>
      <t xml:space="preserve">*Archivo PDF PS04-IN70 Instructivo formato conciliación de nómina v1 </t>
    </r>
    <r>
      <rPr>
        <b/>
        <sz val="10"/>
        <rFont val="Times New Roman"/>
        <family val="1"/>
      </rPr>
      <t xml:space="preserve">
Recomendación:</t>
    </r>
    <r>
      <rPr>
        <sz val="10"/>
        <rFont val="Times New Roman"/>
        <family val="1"/>
      </rPr>
      <t xml:space="preserve"> Dar continuidad a la acción propuesta, verificando periodicamente su efectividad. </t>
    </r>
  </si>
  <si>
    <t>Procedimiento ejecución contable actualizado</t>
  </si>
  <si>
    <t>Procedimiento ejecución contable actualizado y socializado</t>
  </si>
  <si>
    <t>El formato fue incluido en el procedimiento ejecución contable, el cual fue actualizado y publicado</t>
  </si>
  <si>
    <t>Procedimiento actualizado y publicado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</si>
  <si>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Se evidencia para la accion</t>
    </r>
    <r>
      <rPr>
        <b/>
        <sz val="10"/>
        <rFont val="Times New Roman"/>
        <family val="1"/>
      </rPr>
      <t xml:space="preserve">
</t>
    </r>
    <r>
      <rPr>
        <sz val="10"/>
        <rFont val="Times New Roman"/>
        <family val="1"/>
      </rPr>
      <t>-Procedimiento actualizado PS04-PR02 Ejecucion contable v9</t>
    </r>
    <r>
      <rPr>
        <b/>
        <sz val="10"/>
        <rFont val="Times New Roman"/>
        <family val="1"/>
      </rPr>
      <t xml:space="preserve">
Soporte:</t>
    </r>
    <r>
      <rPr>
        <sz val="10"/>
        <rFont val="Times New Roman"/>
        <family val="1"/>
      </rPr>
      <t xml:space="preserve"> 
*Archivo PDF Procedimiento actualizado PS04-PR02 Ejecucion contable v9
</t>
    </r>
    <r>
      <rPr>
        <b/>
        <sz val="10"/>
        <rFont val="Times New Roman"/>
        <family val="1"/>
      </rPr>
      <t xml:space="preserve">Recomendacion: </t>
    </r>
    <r>
      <rPr>
        <sz val="10"/>
        <rFont val="Times New Roman"/>
        <family val="1"/>
      </rPr>
      <t>Dar cumplimiento al procedimiento.</t>
    </r>
  </si>
  <si>
    <t>Formato conciliación nomina socializado a la Subdirección Administrativa</t>
  </si>
  <si>
    <t>Formato conciliación nomina socializado mediante correo electronico a la Subdirección Administrativa</t>
  </si>
  <si>
    <t>Se envia correo a la Subdirección Administrativa (Talento Humano) socializando el formato de conciliación</t>
  </si>
  <si>
    <t>Correo de socialización</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</si>
  <si>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 Se evidencia para la accion:
-</t>
    </r>
    <r>
      <rPr>
        <sz val="10"/>
        <rFont val="Times New Roman"/>
        <family val="1"/>
      </rPr>
      <t xml:space="preserve">Correo de fecha junio 19 de 2021 en el cual se remite  a la Subdirección administrativa PS04-FO723 Formato conciliacion nomina v1, PS04-FO724 Formato conciliacion incapacidades v1,PS04-IN70 Instructivo formato conciliación de nómina v1 y procedimiento PS04-PR02 Ejecucion contable v9 
</t>
    </r>
    <r>
      <rPr>
        <b/>
        <sz val="10"/>
        <rFont val="Times New Roman"/>
        <family val="1"/>
      </rPr>
      <t>Observación:</t>
    </r>
    <r>
      <rPr>
        <sz val="10"/>
        <rFont val="Times New Roman"/>
        <family val="1"/>
      </rPr>
      <t xml:space="preserve"> La acción se realizó posterior al periodo definido </t>
    </r>
    <r>
      <rPr>
        <b/>
        <sz val="10"/>
        <rFont val="Times New Roman"/>
        <family val="1"/>
      </rPr>
      <t xml:space="preserve">
Soporte: 
</t>
    </r>
    <r>
      <rPr>
        <sz val="10"/>
        <rFont val="Times New Roman"/>
        <family val="1"/>
      </rPr>
      <t>*Archivo PDF correo remitido a la Subdirección administrativa</t>
    </r>
    <r>
      <rPr>
        <b/>
        <sz val="10"/>
        <rFont val="Times New Roman"/>
        <family val="1"/>
      </rPr>
      <t xml:space="preserve">
</t>
    </r>
  </si>
  <si>
    <t>PMI 385</t>
  </si>
  <si>
    <t xml:space="preserve"> Debilidades en el control para el recobro por incapacidades</t>
  </si>
  <si>
    <t xml:space="preserve">Sobrecarga de actividades contractuales que hay en el personal que maneja la nómina.
</t>
  </si>
  <si>
    <t xml:space="preserve">Perdida en la recuperación de recursos del distrito.
</t>
  </si>
  <si>
    <t>Incluir en el plan de contratación de personal que apoye el proceso de nomina.</t>
  </si>
  <si>
    <t>Contratación del personal idóneo</t>
  </si>
  <si>
    <t xml:space="preserve">Contratación del personal idóneo para los requerimientos de nómina </t>
  </si>
  <si>
    <t xml:space="preserve">Se adelantó la vinculación contractual de una persona con experiencia  para apoyar y fortalecer el proceso de nómina </t>
  </si>
  <si>
    <t>se anexa como soporte la condiciones contractuales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</si>
  <si>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-Contrato No 629 de 2021 el cual indica como objeto "prestar servicios profesionales para la ejecución de los trámites administrativos relacionados con la liquidación de nomina."
</t>
    </r>
    <r>
      <rPr>
        <b/>
        <sz val="10"/>
        <rFont val="Times New Roman"/>
        <family val="1"/>
      </rPr>
      <t xml:space="preserve">
Soporte: 
</t>
    </r>
    <r>
      <rPr>
        <sz val="10"/>
        <rFont val="Times New Roman"/>
        <family val="1"/>
      </rPr>
      <t>*Archivo PDF contrato No 629 de 2021</t>
    </r>
  </si>
  <si>
    <t>PMI 386</t>
  </si>
  <si>
    <t>Falta de un procedimiento que establezca los lineamientos para el recobro de incapacidades.</t>
  </si>
  <si>
    <t>Realizar un procedimiento donde se establezca los lineamientos y las directrices para el recobro de las prestaciones económicas</t>
  </si>
  <si>
    <t xml:space="preserve">Establecer el procedimiento de gestión de cobro de prestaciones económicas </t>
  </si>
  <si>
    <t>Creación del Procedimiento</t>
  </si>
  <si>
    <t xml:space="preserve">Se adelantó la creación del procedimiento para el recobro de incapacidades y licencias mediante lineamientos y estrategias para fortalecer el proceso de cobro de prestaciones económicas.
Se encuentra en flujo de aprobación y firmas </t>
  </si>
  <si>
    <t xml:space="preserve">se anexa como soporte el procedimiento de gestion de cobro de prestaciones economicas
Se aneza el correo del proceso de seguimiento, verificacion y firmas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</si>
  <si>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borrador denominado "Procedimiento para el recobro de incapacidades y licencias"</t>
    </r>
    <r>
      <rPr>
        <b/>
        <sz val="10"/>
        <rFont val="Times New Roman"/>
        <family val="1"/>
      </rPr>
      <t xml:space="preserve">
Soporte: 
</t>
    </r>
    <r>
      <rPr>
        <sz val="10"/>
        <rFont val="Times New Roman"/>
        <family val="1"/>
      </rPr>
      <t>*Archivo Word borrador denominado "Procedimiento para el recobro de incapacidades y licencias"</t>
    </r>
    <r>
      <rPr>
        <b/>
        <sz val="10"/>
        <rFont val="Times New Roman"/>
        <family val="1"/>
      </rPr>
      <t xml:space="preserve">
Recomendación: </t>
    </r>
    <r>
      <rPr>
        <sz val="10"/>
        <rFont val="Times New Roman"/>
        <family val="1"/>
      </rPr>
      <t>Dar cumplimiento a la accion propuesta, teniendo en cuenta que la misma se vencio antes del corte de este seguimiento.</t>
    </r>
  </si>
  <si>
    <t>Publicación del Procedimiento</t>
  </si>
  <si>
    <t xml:space="preserve">Se tramita con comunicaciones pieza comunicativa para fortalecer con los funcionarios el tema de las incapacidades mediante la publicación y socialización a los funcionarios vía correo. </t>
  </si>
  <si>
    <t>Se envía pieza para concientizar al funcionario de la entrega de las incapacidades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</si>
  <si>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r>
      <rPr>
        <b/>
        <sz val="10"/>
        <rFont val="Times New Roman"/>
        <family val="1"/>
      </rPr>
      <t>.</t>
    </r>
  </si>
  <si>
    <t>Socialización del procedimiento</t>
  </si>
  <si>
    <t>En flujo de aprobación para socializar y subir a mapa interactivo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</si>
  <si>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</si>
  <si>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387</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</si>
  <si>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</si>
  <si>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</si>
  <si>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</si>
  <si>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Realizar la gestión de cobro y seguimiento de devolución de aportes de seguridad social y aportes a parafiscales</t>
  </si>
  <si>
    <t xml:space="preserve"> Seguimiento de manera mensual a las solicitudes enviadas mediante cuadro de control.</t>
  </si>
  <si>
    <t>Se enviaron a Colpensiones y a ESAP los documentos adicionales solicitados por las entidades. Se realiza conciliación mensual</t>
  </si>
  <si>
    <t>Se anexa correo enviado a la ESAP y oficio radicado ante Colpensiones.
Se anexa correo enviado a la Subdirección Financiera 
Se anexa relación en excel de los aportes que ya fueron reintegrados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</si>
  <si>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asunto "relacion incapacidades" de fecha 08 de junio 2021.</t>
    </r>
    <r>
      <rPr>
        <b/>
        <sz val="10"/>
        <rFont val="Times New Roman"/>
        <family val="1"/>
      </rPr>
      <t xml:space="preserve">
-</t>
    </r>
    <r>
      <rPr>
        <sz val="10"/>
        <rFont val="Times New Roman"/>
        <family val="1"/>
      </rPr>
      <t xml:space="preserve">Correo asunto "solicitud verificar publicacion pieza - objetivo comunicar obligacion reporte incapacidades" de fecha 10 de junio 2021. </t>
    </r>
    <r>
      <rPr>
        <b/>
        <sz val="10"/>
        <rFont val="Times New Roman"/>
        <family val="1"/>
      </rPr>
      <t xml:space="preserve">
-</t>
    </r>
    <r>
      <rPr>
        <sz val="10"/>
        <rFont val="Times New Roman"/>
        <family val="1"/>
      </rPr>
      <t>Archivo relacion devolucion de aportes
-Documento seguimiento Colpensiones 
-Correo  asunto devolucion aportes Esap de fecha 10 de junio de 2021</t>
    </r>
    <r>
      <rPr>
        <b/>
        <sz val="10"/>
        <rFont val="Times New Roman"/>
        <family val="1"/>
      </rPr>
      <t xml:space="preserve">
-</t>
    </r>
    <r>
      <rPr>
        <sz val="10"/>
        <rFont val="Times New Roman"/>
        <family val="1"/>
      </rPr>
      <t xml:space="preserve">Correo  asunto devolucion aportes Esap de fecha 16 de junio de 2021
</t>
    </r>
    <r>
      <rPr>
        <b/>
        <sz val="10"/>
        <rFont val="Times New Roman"/>
        <family val="1"/>
      </rPr>
      <t xml:space="preserve">
Soporte: 
</t>
    </r>
    <r>
      <rPr>
        <sz val="10"/>
        <rFont val="Times New Roman"/>
        <family val="1"/>
      </rPr>
      <t>*Archivo pdf Conciliación Incapacidades
*Archivo pdf publicación pieza comunicativa importancia del reporte de las incapacidades
*Archivo Excel relación devolución de aportes 
*Archivo pdf memorando No 2-2021-19987 de fecha abril 28 de 2021 con destino a Colpensiones
*Archivo pdf correo  asunto devolucion aportes Esap de fecha 10 de junio de 2021
*Archivo pdf  correo asunto devolucion aportes Esap de fecha 16 de junio de 2021
R</t>
    </r>
    <r>
      <rPr>
        <b/>
        <sz val="10"/>
        <rFont val="Times New Roman"/>
        <family val="1"/>
      </rPr>
      <t xml:space="preserve">ecomendación: </t>
    </r>
    <r>
      <rPr>
        <sz val="10"/>
        <rFont val="Times New Roman"/>
        <family val="1"/>
      </rPr>
      <t>Si bien es cierto se remiten soportes de la gestion realizada ante las entidades Colpensiones y Esap no se remite el  informe mensual de la gestión realizada.
Por tanto para el proximo seguimiento remitirlo con la periodicidad planteada.</t>
    </r>
  </si>
  <si>
    <t>PMI 388</t>
  </si>
  <si>
    <t>efectuar la respectiva constitución de actos administrativos cuando haya lugar, con el apoyo jurídico de la entidad</t>
  </si>
  <si>
    <t>Realizar la gestión del acto administrativo de la devolución de aportes de seguridad social y parafiscales</t>
  </si>
  <si>
    <t>Constituir el acto administrativo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</si>
  <si>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Se reitera Para el próximo seguimiento se realicen las actividades correspondientes, con el fin de dar cumplimiento a la acción propuesta.</t>
    </r>
  </si>
  <si>
    <t>PMI 389</t>
  </si>
  <si>
    <t>Inoportunidad en el cumplimiento del cronograma de Armonización Presupuestal 2020</t>
  </si>
  <si>
    <t xml:space="preserve">Demoras en la publicación de los procesos de contratación en la plataforma Secop II, con posterioridad a las fechas estipuladas por la Secreatria  de Hacienda </t>
  </si>
  <si>
    <t>Incumplimiento del conograma</t>
  </si>
  <si>
    <t>Expedición de circular informativa dirigida al área de contratación con las fechas y directrices estipuladas por la Secretaria de Hacienda para la publicación de los procesos, la formulación del anteproyecto de presupuesto y armonización presupuestal cuando se requiera.</t>
  </si>
  <si>
    <t>Circular informativa</t>
  </si>
  <si>
    <t xml:space="preserve">Circular informativa socializada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</si>
  <si>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Se reitera Para el próximo seguimiento se realicen las actividades correspondientes, con el fin de dar cumplimiento a la acción propuesta</t>
    </r>
    <r>
      <rPr>
        <b/>
        <sz val="10"/>
        <rFont val="Times New Roman"/>
        <family val="1"/>
      </rPr>
      <t xml:space="preserve">.
</t>
    </r>
  </si>
  <si>
    <t>PMI 390</t>
  </si>
  <si>
    <t>Deficiencias en el diseño de los riesgos y controles establecidos en el mapa de riesgos del proceso de gestión financiera</t>
  </si>
  <si>
    <t>La no identificación de posibles riesgos en los procesos contables de la Subdirección Financiera</t>
  </si>
  <si>
    <t>La materialización del riesgo</t>
  </si>
  <si>
    <t>Realizar mesa de trabajo con el fin de identificar los riesgos y sus puntos de control relacionados con la gestión presupuestal.</t>
  </si>
  <si>
    <t>Mesa de trabajo equipo financiera</t>
  </si>
  <si>
    <t>Acta de reunión</t>
  </si>
  <si>
    <t>Se realizó mesa de trabajo con el equipo de financiera para la identificación de posibles riesgos, mediante lluvia de ideas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</si>
  <si>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Documento Acta No 1  con asunto "mesa de trabajo identificacion riesgos Subdirecion Financiera" de fecha  febrero 19 de 2021
</t>
    </r>
    <r>
      <rPr>
        <b/>
        <sz val="10"/>
        <rFont val="Times New Roman"/>
        <family val="1"/>
      </rPr>
      <t xml:space="preserve">Soporte: </t>
    </r>
    <r>
      <rPr>
        <sz val="10"/>
        <rFont val="Times New Roman"/>
        <family val="1"/>
      </rPr>
      <t xml:space="preserve">
*Archivo pdf acta No 1 "mesa de trabajo identificacion riesgos Subdirecion Financiera" de fecha  febrero 19 de 2021
</t>
    </r>
    <r>
      <rPr>
        <b/>
        <sz val="10"/>
        <rFont val="Times New Roman"/>
        <family val="1"/>
      </rPr>
      <t xml:space="preserve">Recomendación: </t>
    </r>
    <r>
      <rPr>
        <sz val="10"/>
        <rFont val="Times New Roman"/>
        <family val="1"/>
      </rPr>
      <t xml:space="preserve">Dar cumplimiento a los compromisos adquiridos en la misma.
</t>
    </r>
  </si>
  <si>
    <t>Mapa de riesgos vigencia 2021 actualizado</t>
  </si>
  <si>
    <t>Mapa de Riesgos actualizado</t>
  </si>
  <si>
    <t xml:space="preserve">Se adelanto el mapa de riesgos, se espera reunión con la Subdirección de Programas y Proyectos para apoyo de la correcta identificación de los posibles riesgos. </t>
  </si>
  <si>
    <t>Borrador mapa de riesgos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</si>
  <si>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Archivo borrador mapa de riesgos PG03-FO401</t>
    </r>
    <r>
      <rPr>
        <b/>
        <sz val="10"/>
        <rFont val="Times New Roman"/>
        <family val="1"/>
      </rPr>
      <t xml:space="preserve">
Soporte: 
*</t>
    </r>
    <r>
      <rPr>
        <sz val="10"/>
        <rFont val="Times New Roman"/>
        <family val="1"/>
      </rPr>
      <t xml:space="preserve">Archivo Excel borrador mapa de riesgos PG03-FO401
</t>
    </r>
    <r>
      <rPr>
        <b/>
        <sz val="10"/>
        <rFont val="Times New Roman"/>
        <family val="1"/>
      </rPr>
      <t xml:space="preserve">Recomendación: </t>
    </r>
    <r>
      <rPr>
        <sz val="10"/>
        <rFont val="Times New Roman"/>
        <family val="1"/>
      </rPr>
      <t>Dar prioridad al cumplimiento de la accion propuesta, teniendo en cuenta que la misma se vencio antes del corte de este seguimiento.</t>
    </r>
  </si>
  <si>
    <t>PMI 391</t>
  </si>
  <si>
    <t>Obsolescencia en la versión de PostgreSQL utilizada en el sistema de información JSP7</t>
  </si>
  <si>
    <t xml:space="preserve">Falta de actualizaciones programadas para el aplicativo.
</t>
  </si>
  <si>
    <t>Indisponibilidad en la prestación del servicio del aplicativo.
Afectación de la integridad y confidencialidad de la información contenida en la base de datos</t>
  </si>
  <si>
    <t>Realizar reuníón con el proveedor ASP SOLUTIONS - JSP7, para validar viabilidad de actualización de verisón de base de datos.</t>
  </si>
  <si>
    <t>Reunión con proveedor de JSP7</t>
  </si>
  <si>
    <t>Se realiza reunión entre la Subdirección Financiera, Tecnología y ASP Soluctións, con el fin de verificar la viabiliadad de la actualización de la BD</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</si>
  <si>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Acta No 9  con asunto "mesa de trabajo revision viabilidad actualizacion base de datos aplicativo JSP7" de fecha febrero 26 de 2021</t>
    </r>
    <r>
      <rPr>
        <b/>
        <sz val="10"/>
        <rFont val="Times New Roman"/>
        <family val="1"/>
      </rPr>
      <t xml:space="preserve">
Soporte: 
</t>
    </r>
    <r>
      <rPr>
        <sz val="10"/>
        <rFont val="Times New Roman"/>
        <family val="1"/>
      </rPr>
      <t>*Archivo pdf Acta No 9  con asunto "mesa de trabajo revision viabilidad actualizacion base de datos aplicativo JSP7" de fecha febrero 26 de 2021</t>
    </r>
    <r>
      <rPr>
        <b/>
        <sz val="10"/>
        <rFont val="Times New Roman"/>
        <family val="1"/>
      </rPr>
      <t xml:space="preserve">
Recomendación: </t>
    </r>
    <r>
      <rPr>
        <sz val="10"/>
        <rFont val="Times New Roman"/>
        <family val="1"/>
      </rPr>
      <t>Dar cumplimiento a los compromisos adquiridos en la misma.</t>
    </r>
    <r>
      <rPr>
        <b/>
        <sz val="10"/>
        <rFont val="Times New Roman"/>
        <family val="1"/>
      </rPr>
      <t xml:space="preserve">
</t>
    </r>
  </si>
  <si>
    <t>PMI 392</t>
  </si>
  <si>
    <t>Ausencia del manual de recuperación del sistema de información JSP7</t>
  </si>
  <si>
    <t>No se cuenta con manual de validación de disponibilidad de infraestructura tecnologica de la SDHT para recuperación de los sistemas de información de la SDHT.</t>
  </si>
  <si>
    <t>Afectación de la disponibilidad de los sistemas de información de la SDHT</t>
  </si>
  <si>
    <t xml:space="preserve">Elaborar un manual general de validación y recuperación de los sistemas de información de la SDHT
</t>
  </si>
  <si>
    <t>Manual general de verificación y recuperación  de los sistemas de información
Manual de recuperación del sistema de información JSP7</t>
  </si>
  <si>
    <t>Manual general de verificación y recuperación  de los sistemas de información de la SDHT</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</si>
  <si>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Marzo 2021:</t>
    </r>
    <r>
      <rPr>
        <sz val="10"/>
        <rFont val="Times New Roman"/>
        <family val="1"/>
      </rPr>
      <t xml:space="preserve"> Se realiza modificacion de acuerdo a memorando con radicado 3-2021-01043, de la accion y meta.
</t>
    </r>
    <r>
      <rPr>
        <b/>
        <sz val="10"/>
        <rFont val="Times New Roman"/>
        <family val="1"/>
      </rPr>
      <t>Mayo 2021:</t>
    </r>
    <r>
      <rPr>
        <sz val="10"/>
        <rFont val="Times New Roman"/>
        <family val="1"/>
      </rPr>
      <t xml:space="preserve"> El proceso remite como evidencia el documento "Manual de configuración e instalación Modulo Planeación Presupuestal.pdf", elaborado por aspsolutions, en el cual hace referencia a los siguientes puntos:
1. Instalación herramientas de desarrollo Jforms y Jreports.
2. Creación de usuario de pruebas en la base de datos productivo en los servidores SDHT.
3. Instalación del framework (Eclipse) para catalogar y hacer copia de seguridad cvs (Repositorio de versiona miento) www.aspsolutions donde reposan las fuentes del aplicativo Jsp7.
4. Configuración Link de acceso al aplicativo Jsp7 módulo de Planeación presupuestal.
5. Instalación de Licencia Server. 
6. Archivos War para el despliegue de formas y reportes ambiente productivo y pruebas
En ninguna parte del documento suministrado se observa un aparte que haga referencia a la recuperación del aplicativo, solo se indican los pasos para la instalación inicial, por lo cual no se presenta avance. 
</t>
    </r>
    <r>
      <rPr>
        <b/>
        <sz val="10"/>
        <rFont val="Times New Roman"/>
        <family val="1"/>
      </rPr>
      <t xml:space="preserve">Recomendación: </t>
    </r>
    <r>
      <rPr>
        <sz val="10"/>
        <rFont val="Times New Roman"/>
        <family val="1"/>
      </rPr>
      <t>Para un próximo seguimiento se espera contar con documento enfocado a la recuperación del aplicativo y así cumplir con lo definido en la acción.</t>
    </r>
  </si>
  <si>
    <t>PMI 393</t>
  </si>
  <si>
    <t>No se cuenta con  manual para recuperación del sistema JSP7.</t>
  </si>
  <si>
    <t>Afectación de la disponibilidad del sistema de información e integridad de la base de datos del aplicativo JSP7</t>
  </si>
  <si>
    <t xml:space="preserve">Solicitar al proveedor asp solution el manual de recuperacion del sistema JSP7. </t>
  </si>
  <si>
    <t>Manual de recuperación del sistema JSP7.</t>
  </si>
  <si>
    <t>manual de recuperación del sistema JSP7</t>
  </si>
  <si>
    <t xml:space="preserve">Se solicito el manual de recuperación al proveedor JSP7 para la recuperación del sistema, el cual envia un manual de uno de los modulos como ejemplo (Modulo Planeación Presupuestal) </t>
  </si>
  <si>
    <t>Manual JSP7</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</si>
  <si>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archivo manual de configuracion e instalacion modulo planeacion presupuestal en el cual se indica  proceso de recuperación del sistema.</t>
    </r>
    <r>
      <rPr>
        <b/>
        <sz val="10"/>
        <rFont val="Times New Roman"/>
        <family val="1"/>
      </rPr>
      <t xml:space="preserve">
Soporte: 
</t>
    </r>
    <r>
      <rPr>
        <sz val="10"/>
        <rFont val="Times New Roman"/>
        <family val="1"/>
      </rPr>
      <t>*Archivo pdf manual de configuracion e instalacion modulo planeacion presupuestal</t>
    </r>
    <r>
      <rPr>
        <b/>
        <sz val="10"/>
        <rFont val="Times New Roman"/>
        <family val="1"/>
      </rPr>
      <t xml:space="preserve">
</t>
    </r>
  </si>
  <si>
    <t>PMI 394</t>
  </si>
  <si>
    <t>Falta de articulación, coordinación y gobierno entre el Proceso de Gestión Financiera, el Proceso
de Gestión Tecnológica y el Contratista para la realización de copias de seguridad del sistema de Información JSP7</t>
  </si>
  <si>
    <t xml:space="preserve">Ausencia de controles adecuados en el funcionamiento de los sistemas de almacenamiento y las copias de respaldo.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</si>
  <si>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Para el presente seguimiento, el proceso no suministró evidencia que soporte el cumplimiento de la acción definida</t>
    </r>
    <r>
      <rPr>
        <b/>
        <sz val="10"/>
        <rFont val="Times New Roman"/>
        <family val="1"/>
      </rPr>
      <t xml:space="preserve">
Recomendación: </t>
    </r>
    <r>
      <rPr>
        <sz val="10"/>
        <rFont val="Times New Roman"/>
        <family val="1"/>
      </rPr>
      <t>Para el próximo seguimiento, se espera contar con soporte de actividades encaminadas al cumplimiento de la acción definida.</t>
    </r>
  </si>
  <si>
    <t>PMI 395</t>
  </si>
  <si>
    <t>Observación No 1 :
El esquema de "Mejoramiento de Vivienda"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</si>
  <si>
    <t>Legalizar en el aplicativo SIPIVE y ante la Subdirección Financiera los 156 subsidios correspondientes a mejoramiento habitacional por valor de $1.655.316.000, correspondientes a los mejoramientos Habitacionales efectuados por esta Secretaría en la vigencia 2013.</t>
  </si>
  <si>
    <t>Subsidios Legalizados</t>
  </si>
  <si>
    <t xml:space="preserve">No. de Subsidios Legalizados / Total de Subsidios a Legalizar </t>
  </si>
  <si>
    <t>Se gestionó la reconstrucción de los documentos y la legalización en el aplicativo SIPIVE y ante la Subdirección Financiera de los 156 subsidios correspondientes a los mejoramientos habitacionales efectuados por la SDHT en la vigencia 2013.</t>
  </si>
  <si>
    <t>Base de datos en Excel "Base legalización 2013 y 2014"
Documentos soportes de cada beneficiario: Acta de entrega física de la obra, Pantallazo del SIPIVE y Resolución de vinculación 
Resolución 466 de 2020 de la SDHT</t>
  </si>
  <si>
    <r>
      <t xml:space="preserve">Mayo 2021: </t>
    </r>
    <r>
      <rPr>
        <sz val="10"/>
        <rFont val="Times New Roman"/>
        <family val="1"/>
      </rPr>
      <t xml:space="preserve">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 </t>
    </r>
    <r>
      <rPr>
        <b/>
        <sz val="10"/>
        <rFont val="Times New Roman"/>
        <family val="1"/>
      </rPr>
      <t xml:space="preserve">CVP 2013-Bosa Occidental-Bosa-Hab 2: </t>
    </r>
    <r>
      <rPr>
        <sz val="10"/>
        <rFont val="Times New Roman"/>
        <family val="1"/>
      </rPr>
      <t xml:space="preserve">Beneficiarios:Jose Flavio Vargas, Gustavo Mayorga, Horacio Pulido, Luis Enrique Beltran Diaz, Ana Elisa Quesada, Flor Alba Castillo, Maria Soledad Rodrgiuez, Lucelena Leon, Aleida Arango, Cilia Alvarado, Rosa Evelia Mora, Luis Esteban Quimbaya, Marco Antonio Gomez, Hernan Cetares, Yesid Garzón
2. Proyecto </t>
    </r>
    <r>
      <rPr>
        <b/>
        <sz val="10"/>
        <rFont val="Times New Roman"/>
        <family val="1"/>
      </rPr>
      <t xml:space="preserve">CVP 2013-Libertadores-San Cristóbal-Hab 1: </t>
    </r>
    <r>
      <rPr>
        <sz val="10"/>
        <rFont val="Times New Roman"/>
        <family val="1"/>
      </rPr>
      <t>Jose Antonio Gonzales, Uriel Molina, Blanca Roa, Bernice Baez, Carmen Arevalo, Maria Gladys Vargas, Luz Mery Sanchez, Humberto Fualno Gomez, Armando Calderon, Elba Edilsa, Carlos Duran, Maria de los Santos, Martha Lilia Hernandez, Mariana Lizarazo Estupiñan, Fabio Raul Daza.</t>
    </r>
    <r>
      <rPr>
        <b/>
        <sz val="10"/>
        <rFont val="Times New Roman"/>
        <family val="1"/>
      </rPr>
      <t xml:space="preserve">
</t>
    </r>
    <r>
      <rPr>
        <sz val="10"/>
        <rFont val="Times New Roman"/>
        <family val="1"/>
      </rPr>
      <t xml:space="preserve">3. Proyecto </t>
    </r>
    <r>
      <rPr>
        <b/>
        <sz val="10"/>
        <rFont val="Times New Roman"/>
        <family val="1"/>
      </rPr>
      <t xml:space="preserve">CVP 2013-Lucero-Ciudad Bolívar-Hab 2: </t>
    </r>
    <r>
      <rPr>
        <sz val="10"/>
        <rFont val="Times New Roman"/>
        <family val="1"/>
      </rPr>
      <t>Jose Agustin Ramos, Norberto Quiceno, Luis Giraldo, Jose Ariza, Ana Martina Rada, Luz Marina del Carmen, Gladys Velasquez, Maria Lilia Galeano, Gloria Maria Carmona, Luz Marina Zarate, Sandra Gaona, Alirio Correa, Wilson Rodriguez Peña, Franklin Diaz, Eduvigis Bernal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aación, sin embargo, se aclara que la acción inicio el 01/12/2020 y los soportes corresponden a 30/11/2020.</t>
    </r>
  </si>
  <si>
    <t>PMI 396</t>
  </si>
  <si>
    <t>Legalizar en el aplicativo SIPIVE y ante la Subdirección Financiera los 68 subsidios correspondientes a mejoramiento habitacional por valor de $753.984.000, correspondientes a los mejoramientos Habitacionales efectuados por esta Secretaría en la vigencia 2014.</t>
  </si>
  <si>
    <t>Se gestionó la reconstrucción de los documentos y la legalización en el aplicativo SIPIVE y ante la Subdirección Financiera de los 68 subsidios correspondientes a los mejoramientos habitacionales efectuados por la SDHT en la vigencia 2014.</t>
  </si>
  <si>
    <r>
      <rPr>
        <b/>
        <sz val="10"/>
        <rFont val="Times New Roman"/>
        <family val="1"/>
      </rPr>
      <t xml:space="preserve">Mayo 2021: </t>
    </r>
    <r>
      <rPr>
        <sz val="10"/>
        <rFont val="Times New Roman"/>
        <family val="1"/>
      </rPr>
      <t>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ProyectoCVP 2014-La Flora-Usme-Hab : Beneficiarios: Luis Jose Jaime, Maria Soledad Fernandez, Rosilia Londoño, Ana Cecilia Munjura, Pilar Londoño Soto, Jaqueline Calderon, Reay Martinez, Myriam Mabel Ortegon, Esther Vergara, Carlos Silva, Luis Verdugo, Aberlado Ramirez, Gabriel Murcia, Galicia Vargas, Jesu Maria Gutierrez, Marilu Feria.
2. ProyectoCVP 2014-Rural Mochuelo-Fase 2: Luz Barbosa, Sixta Cangrejo, Hlver Garcia, Hector Beltran, Jose Higuera, Susana Martinez, Ana Vrela, Clemencia Cortes, Ruth Garcia (El soporte tiene como fecha de actualizacion Julio 2017),Jose Rodriguez 
3. Proyecto CVP 2014-Rural Mochuelo-Fase 4: Luis Eduardo Ramirez, Jose Ignacio Rivera y Martin Fonseca-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ación, sin embargo, se aclara que la acción inicio el 01/12/2020 y los soportes corresponden a 30/11/2020 y realizar la verificaciòn del SIPIVE correspondiente a la beneficiaria RUTH GARCIA</t>
    </r>
  </si>
  <si>
    <t>PMI 397</t>
  </si>
  <si>
    <t>Gestionar la reconstrucción de los documentos correspondientes a la vigencia 2013 de los 57 SDVE de mejoramiento habitacional por valor de $604.827.000 que se encuentran en copia y cumplen con los requisitos, al igual que realizar la reconstrucción de los documentos de los 1086 SDVE de mejoramiento habitacional por valor de $11.523.546.000 que no cumplen con los requisitos.</t>
  </si>
  <si>
    <t>SDVE  reconstruidos</t>
  </si>
  <si>
    <t>No. de SDVE con documentos reconstruidos  / Total de Subsidios a reconstruir</t>
  </si>
  <si>
    <t>Se está realizando las gestiones de reconstrucción y revisión de los documentos de los SDVE de mejoramiento habitacional correspondientes a la vigencia 2013</t>
  </si>
  <si>
    <r>
      <t xml:space="preserve">Mayo 2021: </t>
    </r>
    <r>
      <rPr>
        <sz val="10"/>
        <rFont val="Times New Roman"/>
        <family val="1"/>
      </rPr>
      <t xml:space="preserve">El área no aportó soportes que permitieran validar el avance de la acción definida.
</t>
    </r>
    <r>
      <rPr>
        <b/>
        <sz val="10"/>
        <rFont val="Times New Roman"/>
        <family val="1"/>
      </rPr>
      <t xml:space="preserve">Recomendación: </t>
    </r>
    <r>
      <rPr>
        <sz val="10"/>
        <rFont val="Times New Roman"/>
        <family val="1"/>
      </rPr>
      <t>Adelantar las actividades necesarias a fin de dar cumplimiento a la acción en los tiempos establecidos</t>
    </r>
  </si>
  <si>
    <t>PMI 398</t>
  </si>
  <si>
    <t>Gestionar la reconstrucción de los documentos correspondientes a la vigencia 2014 de los 186 SDVE de mejoramiento habitacional por valor de $2.062.368.000 que se encuentran en copia y cumplen con los requisitos, al igual que realizar la reconstrucción de los documentos de los 162 SDVE de mejoramiento habitacional por valor de $1.796.256.000 que no cumplen con los requisitos.</t>
  </si>
  <si>
    <t>Se está realizando las gestiones de reconstrucción y revisión de los documentos de los SDVE de mejoramiento habitacional correspondientes a la vigencia 2014</t>
  </si>
  <si>
    <t>PMI 399</t>
  </si>
  <si>
    <t>Realizar mesas de trabajo con el la Subsecretaría de Coordinación Operativa y Subdirección Financiera  con el fin de determinar parametros y hacer seguimiento con relación a los SDVE  de vigencias 2013 y 2014.</t>
  </si>
  <si>
    <t xml:space="preserve"> Mesas de trabajo</t>
  </si>
  <si>
    <t>No.de mesas de trabajo realizadas  / Total de mesas de trabajo programadas.</t>
  </si>
  <si>
    <t>Se está coordinando con la Subsecretaría de Coordinación Operativa y Subdirección Financiera la programación de las mesas para hacer seguimiento a los SDVE de vigencias 2013 y 2014</t>
  </si>
  <si>
    <t>PMI 400</t>
  </si>
  <si>
    <t>Visitas Administrativas instancias de control</t>
  </si>
  <si>
    <t>Recomendación</t>
  </si>
  <si>
    <t>Se identifica que la inoportunidad en las respuestas de PQRSD continúa</t>
  </si>
  <si>
    <t>Aumento significativo de las PQRSD al interior de cada una de las dependencias en la entidad.</t>
  </si>
  <si>
    <r>
      <t xml:space="preserve">
Estadísticas e índices negativos que afectan la imagen de la Entidad
Reprocesos operativos y pérdida del control de la información
Sanciones legales vigentes en contra de los responsables del trámite de PQRSD.
</t>
    </r>
    <r>
      <rPr>
        <sz val="10"/>
        <color theme="1"/>
        <rFont val="Times New Roman"/>
        <family val="1"/>
      </rPr>
      <t>Aumento de quejas y reclamos asociados a la inoportunidad, generando pérdida de credibilidad de la Entidad.</t>
    </r>
    <r>
      <rPr>
        <sz val="10"/>
        <rFont val="Times New Roman"/>
        <family val="1"/>
      </rPr>
      <t xml:space="preserve">
</t>
    </r>
  </si>
  <si>
    <t>Socilizar en mesa de trabajo informe con las dependencias y/o procesos con mayor nivel de afectación en la gestión de PQRSD.</t>
  </si>
  <si>
    <t xml:space="preserve">Mesas de trabajo de socialización de informes </t>
  </si>
  <si>
    <t>Mesas desarrollados / Mesas programados</t>
  </si>
  <si>
    <t xml:space="preserve">Tres (3) mesas de trabajo en las cuales se identifiquen acciones de mejora para la gestión de PQRSD </t>
  </si>
  <si>
    <t xml:space="preserve">PowerPoint “Mesa de trabajo - Seguimiento PQRSD Gestión Financiera V2”
PDF “Mesa de trabajo seguimiento PQRSD Sub. Gestión Financiera”
</t>
  </si>
  <si>
    <r>
      <rPr>
        <b/>
        <sz val="10"/>
        <rFont val="Times New Roman"/>
        <family val="1"/>
      </rPr>
      <t>Mayo 2021:</t>
    </r>
    <r>
      <rPr>
        <sz val="10"/>
        <rFont val="Times New Roman"/>
        <family val="1"/>
      </rPr>
      <t xml:space="preserve"> Se evidencio a través de acta de reunión en plataforma Microsoft Teams del 29 de abril de 2021, la realización de mesa de trabajo junto con la Subsecretaría de Gestión Financiera para el seguimiento a las PQRSD; así mismo se observan las diapositivas que se presentaron en dicha reunión. Se establece un avance del 33,33% de avance teniendo en cuenta la realización de 1 de 3 reuniones programadas en el Plan de Mejoramiento.
</t>
    </r>
    <r>
      <rPr>
        <b/>
        <sz val="10"/>
        <rFont val="Times New Roman"/>
        <family val="1"/>
      </rPr>
      <t xml:space="preserve">Recomendación: </t>
    </r>
    <r>
      <rPr>
        <sz val="10"/>
        <rFont val="Times New Roman"/>
        <family val="1"/>
      </rPr>
      <t>Continuar con la gestión necesaria para finiquitar la acción.</t>
    </r>
  </si>
  <si>
    <t>PMI 401</t>
  </si>
  <si>
    <t>Falta de interoperabilidad entre los sistemas de información (Sistema de Bogotá Te Escucha y Sistema de Automatización de Procesos y Documentos Forest)
Desconocimiento de la normatividad relacionada con PQRSD y los procedimientos internos</t>
  </si>
  <si>
    <t>Realizar mesas de trabajo con las dependencias y/o áreas o referentes de los proceso, a fin de socializar trámite de PQRSD, identificar temas de más alto impacto y si es claro, establecer planes de acción  tendientes a mitigar las causas de inoportunidad</t>
  </si>
  <si>
    <t>Seguimiento a las mesas de trabajo realizadas</t>
  </si>
  <si>
    <t>Mesas de trabajo desarrolladas / mesas de trabajo programadas</t>
  </si>
  <si>
    <t xml:space="preserve">Desarrollar cuatro (4) mesas de trabajo para el seguimiento a la atención  de  PQRSD (Primer mes de vigencia y posteriormente cada dos meses)  </t>
  </si>
  <si>
    <t>Esta acción se encuentra en desarrollo, se tiene programada mesa de trabajo para el mes de julio</t>
  </si>
  <si>
    <r>
      <rPr>
        <b/>
        <sz val="10"/>
        <rFont val="Times New Roman"/>
        <family val="1"/>
      </rPr>
      <t>Mayo 2021</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Iniciar la gestión necesaria para finiquitar la acción.</t>
    </r>
  </si>
  <si>
    <t>PMI 402</t>
  </si>
  <si>
    <t>Deficiencias en el tratamiento de riesgos y solicitud de garantías</t>
  </si>
  <si>
    <t>30/12/2020 Informe final de auditoría.</t>
  </si>
  <si>
    <t>Deficiencias en el tratamiento de los riesgos identificados para los contratos 514-2020 y 588-2019, así como el desconocimiento del tratamiento de riesgos por parte del Supervisor.</t>
  </si>
  <si>
    <t>El hecho de no exigir las garantías de conformidad con el tratamiento de riesgos del proceso puede ocasionar a la administración incurrir en posibles demandas de perjuicios patrimoniales que causen con motivo de determinada responsabilidad en que incurra el contratista</t>
  </si>
  <si>
    <t xml:space="preserve">
Mediante Circular se dará lineamientos y orientaciones a la Entidad con el fin de reforzar la identificación del tratamiento de riesgos y las garantías asociadas al contrato</t>
  </si>
  <si>
    <t xml:space="preserve">Mejora </t>
  </si>
  <si>
    <t xml:space="preserve">Subdirectora Administrativa </t>
  </si>
  <si>
    <t xml:space="preserve">Circular </t>
  </si>
  <si>
    <t xml:space="preserve">Una </t>
  </si>
  <si>
    <t xml:space="preserve">Documento en proceso de elaboración y creación, toda  vez que la fecha de vencimiento es el 30/11/2021 </t>
  </si>
  <si>
    <t>Mayo 2021: La acción inicio el 14 de abril de 2021 y se encuentra en ejecución por parte del proceso.</t>
  </si>
  <si>
    <t>PMI 403</t>
  </si>
  <si>
    <t>Afectación al principio de planeación</t>
  </si>
  <si>
    <t>Deficiencias en la planeación respecto al valor estimado del contrato, debilidades en la estructuración de los estudios previos.</t>
  </si>
  <si>
    <t>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este riesgo debe incluirse en la matriz de tipificación y valoración de riesgos del proceso</t>
  </si>
  <si>
    <t xml:space="preserve">
Enviar pieza comunicativa a la comunidad Institucional reforzando la importancia de una buena planeación teniendo en cuenta los estudios previos y estudios del sector
</t>
  </si>
  <si>
    <t>Pieza comunicativa</t>
  </si>
  <si>
    <t xml:space="preserve">Pieza en  creación, toda  vez que la fecha de vencimiento es el 30/11/2021 </t>
  </si>
  <si>
    <t>PMI 404</t>
  </si>
  <si>
    <t>Deficiencias en la supervisión e incumplimiento de obligación general</t>
  </si>
  <si>
    <t>Deficiencias en la supervisión del contrato para la exigencia de las obligaciones contractuales, en concordancia con las necesidades de la administración.</t>
  </si>
  <si>
    <t>De llegar a materializarse el riesgo la Entidad no tendría amparos para cubrir el incumplimiento del contrato</t>
  </si>
  <si>
    <t>Mediante correo electrónico enviado a los supervisores de los contratos en el cual se brindara orientación respecto a las obligaciones contractuales y modificación de las garantías</t>
  </si>
  <si>
    <t>Subsecretaria de Gestion Operativao</t>
  </si>
  <si>
    <t>Correo Electrónico</t>
  </si>
  <si>
    <t>Un</t>
  </si>
  <si>
    <t xml:space="preserve">Revisión de los lineamientos para el envió de la evidencia propuesta, toda  vez que la fecha de vencimiento es el 30/11/2021 </t>
  </si>
  <si>
    <t>PMI 405</t>
  </si>
  <si>
    <t>Deficiencias en la planeación, estructuración de los estudios previos y exigencia de garantías</t>
  </si>
  <si>
    <t>Deficiencias en la estructuración de los estudios previos respecto a la solicitud de garantías que amparan el proceso y objeto del contrato</t>
  </si>
  <si>
    <t>Mediante Circular se dará lineamientos y orientaciones a la Entidad con el fin de reforzar la identificación del tratamiento de riesgos y las garantías asociadas al contrato</t>
  </si>
  <si>
    <t>Subdirección de Servicios Públicos</t>
  </si>
  <si>
    <t>Una</t>
  </si>
  <si>
    <t>PMI 406</t>
  </si>
  <si>
    <t>Deficiencias en la supervisión</t>
  </si>
  <si>
    <t>Deficiencias en la Supervisión por la no entrega de los manuales de operación y/ o fichas técnicas de los equipos adquiridos</t>
  </si>
  <si>
    <t>Posibles daños o deterioro de los equipos adquiridos, detrimento patrimonial.</t>
  </si>
  <si>
    <t xml:space="preserve">Mediante pieza comunicativa se reiterará a los supervisores de los contratos la obligación de solicitar al contratista la entrega en medio físico y magnético los manuales del sistema, manual de mantenimiento, catálogos, cartas de rendimiento, listas de chequeo y libros de eventos (bitácoras) en español requeridos para la operación y mantenimiento de cada sistema de los equipos aquiridos. </t>
  </si>
  <si>
    <t>PMI 407</t>
  </si>
  <si>
    <t>Deficiencias en la supervisión de los contratos</t>
  </si>
  <si>
    <t xml:space="preserve">Posible incumplimiento de los contratos </t>
  </si>
  <si>
    <t>Se realizará el proceso de identificación de riesgos asociados a la supervisión de contratos en el mapa de riesgos contractual.</t>
  </si>
  <si>
    <t xml:space="preserve">Reuniones con Programas y proyectos para la identificación  de riesgos asociados a la supervisión de los contratos (2 actas) </t>
  </si>
  <si>
    <t xml:space="preserve">Dos </t>
  </si>
  <si>
    <t xml:space="preserve">Acercamientos - conversaciones con el área para coordinar reuniones en los que se aborden los temas relacionados con la acción propuesta,  toda  vez que la fecha de vencimiento es el 30/11/2021 </t>
  </si>
  <si>
    <t>PMI 408</t>
  </si>
  <si>
    <t>Subdirección Gestión del Suelo</t>
  </si>
  <si>
    <t>PMI 409</t>
  </si>
  <si>
    <t>Contrato sin liquidar y deficiencias en la supervisión</t>
  </si>
  <si>
    <t>La inoportunidad de la liquidación, perdida de competencia para liquidar unilateralmente el contrato, a su vez la caducidad del contrato y el medio de control de controversias contractuales, en consecuencia, las obligaciones derivadas de los contratos se convierten en obligaciones de carácter natural, es decir, que no dan derecho a exigir su cumplimiento</t>
  </si>
  <si>
    <t>Realizar un requerimiento a los supervisores con el fin de recordar el estado de las respectivas liquidaciones de contratos y/o convenios pendientes de liquidar, indicando la fecha de pérdida de competencia.</t>
  </si>
  <si>
    <t xml:space="preserve">Un </t>
  </si>
  <si>
    <t xml:space="preserve">En revisión del estado de los trámites para enviar correo,  toda  vez que la fecha de vencimiento es el 30/11/2021 </t>
  </si>
  <si>
    <t>PMI 410</t>
  </si>
  <si>
    <t>Afectación al principio de planeación y procedimiento de pago en la TVEC</t>
  </si>
  <si>
    <t>Deficiencias en la estructuración de los estudios previos por parte del área solicitante.</t>
  </si>
  <si>
    <t xml:space="preserve">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t>
  </si>
  <si>
    <t>PMI 411</t>
  </si>
  <si>
    <t>Deficiencias en Publicación en el aplicativo SECOP.</t>
  </si>
  <si>
    <t xml:space="preserve">Deficiencias en la Supervisión e inoportunidad de publicación en el Secop </t>
  </si>
  <si>
    <t xml:space="preserve">Perdida reputacional y deterioro de la imagen de la Entidad, así como,  sanciones disciplinarias a los supervisores </t>
  </si>
  <si>
    <t xml:space="preserve">Taller Instructivo con el paso a paso que deben realizar los supervisores de los contratos en la plataforma Secop II para la  publicación de los informes derivados de la ejecución contractual dirigido a la comunidad Institucional
</t>
  </si>
  <si>
    <t>Subdirectiva Administrativa</t>
  </si>
  <si>
    <t>Supervisores de los contratos</t>
  </si>
  <si>
    <t>Taller Instructivo</t>
  </si>
  <si>
    <t>PMI 412</t>
  </si>
  <si>
    <t>Deficiencias en la liquidación de contratos.</t>
  </si>
  <si>
    <t>Debilidad en la gestión por parte de los supervisores de los contratos, respecto a trámites efectivos y toma de decisiones oportunas frente a la contratación de la entidad para finalizar los procesos de liquidación de los contratos, así como, deficiencias en la publicación adecuada de los expedientes en el SECOP</t>
  </si>
  <si>
    <t>PMI 413</t>
  </si>
  <si>
    <t>Deficiencias en la gestión para adelantar procesos de incumplimientos contractuales</t>
  </si>
  <si>
    <t xml:space="preserve">El incumplimientos contractual y posibles demandas </t>
  </si>
  <si>
    <t>Socialización a la comunidad institucional del trámite los procesos sancionatorios contractuales</t>
  </si>
  <si>
    <t xml:space="preserve">Listado de Asistencia </t>
  </si>
  <si>
    <t xml:space="preserve">En preparación del material para el la socialiación del trámite para los procesos sancionatorios contractuales, toda  vez que la fecha de vencimiento es el 30/11/2021 </t>
  </si>
  <si>
    <t>PMI 414</t>
  </si>
  <si>
    <t>Deficiencias en los controles definidos en el mapa de riesgos de gestión del proceso Gestión Contractual</t>
  </si>
  <si>
    <t>No se han realizado actualizaciones frente a las observaciones realizadas por Control Interno en informe vigencia 2020.</t>
  </si>
  <si>
    <t>Realizar actualización  del Mapa de Riesgos Contractual V8</t>
  </si>
  <si>
    <t>Mapa de Riesgos Contractual actualizado</t>
  </si>
  <si>
    <t xml:space="preserve">En revisión normativa para ajuste del documento, toda  vez que la fecha de vencimiento es el 30/11/2021 </t>
  </si>
  <si>
    <t>PMI 415</t>
  </si>
  <si>
    <t>Deficiencias frente al Sistema Integrado de Gestión - proceso de Gestión Contractual</t>
  </si>
  <si>
    <t>Deficiencias en el proceso, procedimientos, formatos y manuales, de acuerdo con las actividades reales que realiza la Subdirección Administrativa, las cuales deben dar cuenta de una secuencia ordenada, interrelacionada, para crear valor a la entidad, de conformidad con el Sistema Integrado de Gestión de la SDHT.</t>
  </si>
  <si>
    <t>Mediante reunión con el equipo de Gestión Contractual revisar el procedimiento, la caracterización, formatos asociados y manual de contratación, así como su actualización si hubiere lugar, con el acompañamiento de la Subdirección de Programas y Proyectos.</t>
  </si>
  <si>
    <t>Mesa de trabajo</t>
  </si>
  <si>
    <t>Se estan revisando los temaas para la organización de reuniones o mesas de trabajo con los integrantes de Gestión Contractual</t>
  </si>
  <si>
    <t>PMI 416</t>
  </si>
  <si>
    <t>Inoperancia del Módulo de Contratación del Sistema de Información JSP7</t>
  </si>
  <si>
    <t>Debilidades en las actividades de identificación, especificación, validación y aprobación de requerimientos funcionales y no funcionales para el módulo de contratación entre la Subdirección Administrativa y el proveedor, que impiden la completitud del ciclo de vida para el desarrollo del software y por ende la puesta en funcionamiento y producción del Módulo de Contratación del Sistema de Información JSP7. Adicionalmente dado que aún no se finaliza con el desarrollo del módulo no se cuenta con la documentación técnica mínima necesaria e indispensable para la operación del mismo como son: matriz de roles y perfiles para funcionarios y contratistas, manual de administrador y manual de usuario funcional</t>
  </si>
  <si>
    <t>Comunicación interna dirigida al Supervisor del Contrato suscrito para el desarrollo y mantenimiento del aplicativo JSP7, para que requiera al  proveedor del servicio la implementación de los requerimientos funcionales y no funcionales definidos y acordados, validar la correcta implementación de estos mediante un set de pruebas y poner en operación el módulo de gestión contractual en el sistema de información JSP7</t>
  </si>
  <si>
    <t xml:space="preserve">Comunicación interna </t>
  </si>
  <si>
    <t xml:space="preserve">En revisión del tema relacionado con la acción propuesta,para proyección de la comunicación,   toda  vez que la fecha de vencimiento es el 30/11/2021 </t>
  </si>
  <si>
    <t>PMI 417</t>
  </si>
  <si>
    <t>Incumplimiento a las sesiones del Comité de Adquisiciones.</t>
  </si>
  <si>
    <t>Actas del Comité de Adquisiciones que no fueron allegadas.</t>
  </si>
  <si>
    <t xml:space="preserve">Hacer un seguimiento al archivo de actas del Comité de Adquisiciones para su debida conformación. </t>
  </si>
  <si>
    <t>Subsecretaría de Gestión Corporativa</t>
  </si>
  <si>
    <t>Seguimiento a las Actas Comité de Adquisiciones</t>
  </si>
  <si>
    <t xml:space="preserve">Seguimiento al comité, toda  vez que la fecha de vencimiento es el 30/11/2021 </t>
  </si>
  <si>
    <t>PMI 418</t>
  </si>
  <si>
    <r>
      <rPr>
        <b/>
        <sz val="10"/>
        <rFont val="Times New Roman"/>
        <family val="1"/>
      </rPr>
      <t>Observación No. 1 Incumplimiento Numeral 2 del artículo 9 “Reporte de Información” del Decreto 058 de 2018.</t>
    </r>
    <r>
      <rPr>
        <sz val="10"/>
        <rFont val="Times New Roman"/>
        <family val="1"/>
      </rPr>
      <t xml:space="preserve"> Se observó que 22 de los 33 trámites verificados no cumplen con lo establecido en el numeral 2 del Decreto 058 de 2018 que reza: ”El reporte de la información de cada tramite debe contener: definición, tiempo, costos,requisitos, normatividad, dependencias involucradas, trámites precedentes, trámites posteriores y formatos de revisión”.</t>
    </r>
  </si>
  <si>
    <t>Información incompleta remitida por las entidades distritales</t>
  </si>
  <si>
    <t>Desinformación al ciudadano lo que conlleva a una posible presentación de la solicitud del trámite de manera erronea.</t>
  </si>
  <si>
    <t>Creación de enlace en cada uno de los trámites de la cadena de urbanismo y construcción que se encuentran disponibles en el portal informativo de la Ventanilla Única de la Construcción - VUC que direccione al ciudadano para acceder al Sistema Unico de Información de Trámites -SUIT, como fuente única y válida de la información de los trámites que todas las instituciones del Estado ofrecen a la ciudadanía.</t>
  </si>
  <si>
    <t>Enlaces de direccionamiento al SUIT</t>
  </si>
  <si>
    <t xml:space="preserve"># de enlaces implementados/ # de enlaces requeridos </t>
  </si>
  <si>
    <t>Cuarenta y seis (46) enlaces de derccionamiento</t>
  </si>
  <si>
    <t>Se realiza seguimiento a las entidades que tienen tramites en proceso de inscripción ante el SUIT para avanzar en su proceso de inscripción. Asi mismo, se publica los enlaces SUIT de cada tramite en el directorio de trámites de la VUC para la consulta ciudadana</t>
  </si>
  <si>
    <t xml:space="preserve">Documento en excel "Enlaces direccionamiento SUIT - DEC 058"
Documento PDF "PASO A PASO PARA ACCEDER COMO CIUDADANO A LA INFORMACIÓN SUIT DE CADA TRÁMITE DE LA CADENA DE URBANISMO Y CONSTRUCCIÓN DISPONIBLE EN LA VUC"
Página web de la Ventanilla Única de la construcción
</t>
  </si>
  <si>
    <r>
      <t xml:space="preserve">Mayo 2021: </t>
    </r>
    <r>
      <rPr>
        <sz val="10"/>
        <rFont val="Times New Roman"/>
        <family val="1"/>
      </rPr>
      <t>Se observó matriz denominada "Enlaces direccionamiento SUIT- DEC 058" en donde se relacionan los links de los trámites que se direccionan al SUIT y se relacionan 48 trámites de los cuales únicamente 36 se encuentran inscritos en el SUIT y documento en PDF que describe el PASO A PASO PARA ACCEDER COMO CIUDADANO A LA INFORMACIÓN SUIT DE CADA TRÁMITE DE LA CADENA DE URBANISMO Y CONSTRUCCIÓN DISPONIBLE EN LA VUC, con base en estos documentos se verificó en la página web de la VUC los enlaces creados para cada trámite y se observó que se realizó la creación de los enlaces de direccionamiento al SUIT de 36 trámites inscritos en la VUC.</t>
    </r>
    <r>
      <rPr>
        <b/>
        <sz val="10"/>
        <rFont val="Times New Roman"/>
        <family val="1"/>
      </rPr>
      <t xml:space="preserve">
</t>
    </r>
    <r>
      <rPr>
        <sz val="10"/>
        <rFont val="Times New Roman"/>
        <family val="1"/>
      </rPr>
      <t xml:space="preserve">-ERU: Cumplimiento de la obligación VIS-VIP a través de compensación económica (1)
-SDHT: Radicación de documentos para adelantar actividades de construcción y enajenación de inmuebles destinados a vivienda, Registro de actividades relacionadas con la enajenación de inmuebles destinados a vivienda, (2)
-IDRD: Aprobación proyecto específico de zonas de cesión para parques y equipamientos producto de un desarrollo urbanístico, Liquidación y recaudo pago fondo compensatorio de cesiones públicas para parques y equipamientos (2)
-IDU: Licencia de excavación, Pago compensatorio de estacionamientos, Intervención de urbanizadores y/o terceros, (3)
-UAESP:Aprobación de estudios fotométricos para proyectos de alumbrado público, Certificado de incorporación de la infraestructura al sistema de alumbrado público en zonas de cesión ubicados en Bogotá D.C, (2)
-SDP: Licencia de intervención del espacio público (1)
-SDM: Plan de manejo de tránsito, Revisión y aprobación de estudios de tránsito, (2)
-SHD: Impuesto predial unificado, Impuesto de delineación urbana (2)
-SDA: Plan de manejo de restauración y recuperación ambiental,Permiso de ocupación de cauces, playas y lechos,Clasificación de impacto ambiental para trámite de licencias de construcción en el Distrito Capital,Permiso o autorización para aprovechamiento forestal de árboles aislados, Registro de la publicidad exterior visual. (5)
-DADEP: Incorporación y entrega de las áreas de cesión a favor del municipio, Titulación de zonas de cesión al distrito capital, (2)
-EAAB: Factibilidad de servicios públicos, Viabilidad y disponibilidad de servicios públicos, Aprobación de Diseños de Redes Externas, Supervisión técnica de urbanizadoreS, Instalación temporal del servicio público, Acometidas De Alcantarillado,Acometidas De Acueducto (7)
-UAECD: Asignación de nomenclatura, incorporación, actualización, corrección y modificación cartográfica de levantamientos topográfico, Englobe o desenglobe de dos o más predios, Certificado de cabida y linderos Bogotá D.C. (6)
-JBB : "Revisión y aprobación de los diseños paisajísticos del Arbolado y la Jardinería en el espacio público de la ciudad de Bogotá D.C." (1)
De acuerdo al correo remitido por la Subsecretaria de Coordinación Operativa el 24 de junio de 2021 donde informó que los 10 trámites restantes corresponden a: Tres (3) trámites se encuentran en curso ante el Departamento Administrativo de la Función Pública para la inscripción de estos ante el SUIT,( SDM:     “Verificación Técnica de Señalización Implementada”. SDM:     “Emisión de concepto a propuestas técnicas de proyectos de diseño de señalización”.  IDPC:     “Aprobación de Anteproyectos de Intervención”),  Dos (2) OPAS (Otro procedimiento administrativo), los cuales, aunque fueron indicados en el Decreto 058 de 2018 como trámites, el DAFP finalmente los catalogó como OPAS y se encuentran en curso ante el mismo DAFP para su inscripción o inclusión ante el SUIT(ETB:       “Disponibilidad de servicio”  y ETB:       “Acta de Verificación Final de Obra ante ETB (Paz y Salvo)”. ),  Los cinco (5) trámites restantes establecidos en el Decreto 058 de 2018 y que aún no cuentan con enlace de direccionamiento, se aclara que cuatro (4) de éstos no fueron catalogados por el DAPF como trámites ni como OPAS y, por tanto, no requieren contar con el citado enlace de direccionamiento. y 1 no se encuentra vigente.
Del total de los 46 tramites, 36 se encuentran inscritos en el SUIT y en la pagina web de la VUC se generaron los enlaces de direccionamiento, 3 estan en proceso de inscripción, 2 son considerados OPA y no trámites pero se encuentran en mesas de trabajo para su inscripción y seguimiento, 5 no aplica, dado que no fueron considerados como trámite según el DAFP.
 Para lo cual se asigna un porcentaje de cumplimiento del 100%, teniendo en cuenta que la acción se encontraba orientada a crear el enlace de direccionamiento al SUI de los trámites de la VUC(Es decir, aplicable a los trámites que estuvieran inscritos en SUIT)
</t>
    </r>
    <r>
      <rPr>
        <b/>
        <sz val="10"/>
        <rFont val="Times New Roman"/>
        <family val="1"/>
      </rPr>
      <t xml:space="preserve">Recomendación: </t>
    </r>
    <r>
      <rPr>
        <sz val="10"/>
        <rFont val="Times New Roman"/>
        <family val="1"/>
      </rPr>
      <t>De los 3 trámites que se encuentran en inscripción del SUIT y 2 OPA, se recomienda generar los enlaces de direccionamiento al SUIT una vez esa gestión sea realizada por las entidades</t>
    </r>
    <r>
      <rPr>
        <b/>
        <sz val="10"/>
        <rFont val="Times New Roman"/>
        <family val="1"/>
      </rPr>
      <t xml:space="preserve">
</t>
    </r>
  </si>
  <si>
    <t>PMI 419</t>
  </si>
  <si>
    <t>Elevar solicitud de concepto ante el Departamento Administrativo de la Función Pública, donde se establece que el SUIT, es la fuente única y válida de la información de los trámites que todas las instituciones del Estado ofrecen a la ciudadanía.</t>
  </si>
  <si>
    <t>Solicitud de concepto</t>
  </si>
  <si>
    <t># de solicitud de concepto enviada</t>
  </si>
  <si>
    <t>Una (1) solicitud de concepto</t>
  </si>
  <si>
    <t xml:space="preserve">Se elevó solicitud de concepto al DAFP el 30/12/2020 con radicado 2-2020-49921, estando en los tiempos indicados para la realizacion de esta actividad, asi mismo se recibio respuesta por parte del DAFP el dia 15/01/2021 con el radicado 20215010014011 </t>
  </si>
  <si>
    <t>Radicado No. 2-2020-47820 del 18 de diciembre de 2020
Radicado del DAFP No. 20215010014011 del 15 de enero de 2021.</t>
  </si>
  <si>
    <r>
      <t xml:space="preserve">Mayo 2021: </t>
    </r>
    <r>
      <rPr>
        <sz val="10"/>
        <rFont val="Times New Roman"/>
        <family val="1"/>
      </rPr>
      <t>El soporte del radicado No. 2-2020-49921 remitido por la Subdirección de Apoyo a la Construcción no corresponde a la solicitud de concepto tècnico del SUIT como fuente única y válida de información. Se ocnsulto el sistema FOREST a razón de que hay un concepto emitido por el DAFP, para lo cual se observó que a través del radicado No. 2-2020-47820 del 18 de diciembre de 2020el Subdirector de Apoyo a la Construcción realizó solicitud de concepto técnico  sobre la importancia de consultar la informacion relacionada de los trámites en el SUIT como fuente única y válida de información para trámites. El Departamento Administrativo de la Funcion Publica - DAFP remitió concepto a traves del radicado del DAFP No. 20215010014011 del 15 de enero de 2021.
Para lo cual se da por cumplida la acción.</t>
    </r>
  </si>
  <si>
    <t>PMI 420</t>
  </si>
  <si>
    <t>Remitir comunicaciones a las entidades distritales cuyos contenidos de información no se encontraron de conformidad con lo  establecido en el Numeral 2 del Decreto 058 de 2018, con el fin de informar si dicha información presentó modificaciones o actualizaciones con corte a diciembre de 2019.</t>
  </si>
  <si>
    <t xml:space="preserve">Solicitud informacion actualizaciones a tràmites </t>
  </si>
  <si>
    <t># de solicitudes de informaciòn remitidas</t>
  </si>
  <si>
    <t>Diez (10) solicitudes de información</t>
  </si>
  <si>
    <t>Se eleva solicitud a las 14 etidades dentro del los tiempos establecidos para la actividad y se reciben respuestas durante el primer trimestre del año 2021</t>
  </si>
  <si>
    <t xml:space="preserve">*Unidad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t>
  </si>
  <si>
    <r>
      <t>Mayo 2021:</t>
    </r>
    <r>
      <rPr>
        <sz val="10"/>
        <rFont val="Times New Roman"/>
        <family val="1"/>
      </rPr>
      <t xml:space="preserve"> Se observó que desde la Subdirección de Apoyo a la Construcción se realizó la solicitud a 14 entidades respecto a "Actualización contenido de información trámites Decreto 058 de 2018", así: 
*Unidad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De igual manera se observó respuesta de las entidades.
Por lo anterior, se da por cumplida la acción</t>
    </r>
  </si>
  <si>
    <t>PMI 421</t>
  </si>
  <si>
    <r>
      <rPr>
        <b/>
        <sz val="10"/>
        <rFont val="Times New Roman"/>
        <family val="1"/>
      </rPr>
      <t>Observación No. 2 Incumplimiento Numeral 1 del artículo 9 “Reporte de Información” del Decreto 058 de 2018 y el Procedimiento Simplificación, racionalización, automatización y virtualización del proceso de tramites relacionados con proyectos urbanísticos y de construcción Versión 4 y Versión 5</t>
    </r>
    <r>
      <rPr>
        <sz val="10"/>
        <rFont val="Times New Roman"/>
        <family val="1"/>
      </rPr>
      <t>: Se observó incumplimiento de lo establecido en el Numeral 1 del artículo 9 que reza: “La información del Trámite debe encontrarse incorporada en el Sistema Único de Información del Trámite – SUIT”, y de la actividad No.2 del Procedimiento Simplificación, racionalización, automatización y virtualización del proceso de trámites relacionados con proyectos urbanísticos y de construcción Versión 4 y 5.</t>
    </r>
  </si>
  <si>
    <t xml:space="preserve">Demoras en el proceso de inscripción de algunos trámites de la cadena de urbanismo y construcción referidos en el Decreto 058 de 2018 ante el SUIT </t>
  </si>
  <si>
    <t>No disponibilidad de información de algunos trámites de la cadena de urbanismo y construcción referidos en el Decreto 058 de 2018 a la ciudadanía.</t>
  </si>
  <si>
    <t>Elevar solicitud ante el Departamento Administrativo de la Función Pública, para que dicha entidad informe las razones por las cuales algunos trámites de la cadena de urbanismo y construcción relacionados en el Decreto 058 de 2018, no se encuentran inscritos en el SUIT.  Así mismo, elevar solicitud a cada una de las siete (7) entidades responsables de los trámites en comento, para que de igual forma precise las razones o estado de avance, por las cuales aún no se encuentran inscritos en el SUIT</t>
  </si>
  <si>
    <t>Solicitud de estado de inscripción de los trámites ante el SUIT</t>
  </si>
  <si>
    <t># de solicitudes remitidas</t>
  </si>
  <si>
    <t>Ocho (8) solicitudes de estado</t>
  </si>
  <si>
    <t>Se eleva solicitud a las 8 etidades dentro del los tiempos establecidos para la actividad y se reciben respuestas durante el primer trimestre del año 2021</t>
  </si>
  <si>
    <t>*Radicado No. 2-2020-49921 del 30 de diciembre de 2021 - DAFP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t>
  </si>
  <si>
    <r>
      <rPr>
        <b/>
        <sz val="10"/>
        <rFont val="Times New Roman"/>
        <family val="1"/>
      </rPr>
      <t xml:space="preserve">Mayo 2021: </t>
    </r>
    <r>
      <rPr>
        <sz val="10"/>
        <rFont val="Times New Roman"/>
        <family val="1"/>
      </rPr>
      <t>Se observó que desde la Subdirección de Apoyo a la Construcción se realizó solicitud al Departamento Administrativo de la Función Pública - DAFP respecto a " Solicitudinformación inscripción trámites en el Sistema Único de Información de Trámites -SUIT"para los 9 tramites que no se inscribieron en el SUIT a traves del radicado No. 2-2020-49921 del 30 de diciembre de 2021, para lo cual se 
Adicionalmente, remitió oficios a las 7 entidades que no realizaron la inscripciñon de los támites de acuerdo al Decreto 058 de 2018, así: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
Adicionalmente, se observó la respuesta de las entidades.
Por lo anterior, se da por cumplida la acción.</t>
    </r>
  </si>
  <si>
    <t>PMI 422</t>
  </si>
  <si>
    <r>
      <rPr>
        <b/>
        <sz val="10"/>
        <rFont val="Times New Roman"/>
        <family val="1"/>
      </rPr>
      <t>Observación No. 3 Incumplimiento del artículo 13 “Plazos para la virtualización” del Decreto 058 de 2018</t>
    </r>
    <r>
      <rPr>
        <sz val="10"/>
        <rFont val="Times New Roman"/>
        <family val="1"/>
      </rPr>
      <t>."Al verificar los tiempos en los cuales fueron virtualizados los 46 tramites establecidos en el Decreto 058 de 2018 de acuerdo con los Grupos de entidades definidos en el artículo en mención se observaron que los siguientes fueron incumplidos. (...). De lo anterior se observa que de 16 trámites que corresponden al Grupo de entidades A, 3 tramites no cumplieron con los plazos establecidos en el Decreto 058 de 2018 (...). De lo anterior se observa que de 24 trámites que corresponden al Grupo de entidades B, 21 tramites no cumplieron con los plazos establecidos en el Decreto 058 de 2018</t>
    </r>
  </si>
  <si>
    <t>Demoras en el proceso de virtualización de algunos trámites de la cadena de urbanismo y construcción referidos en el Decreto 058 de 2018 a través de la Ventanilla Única de la Construcción - VUC</t>
  </si>
  <si>
    <t>No disponibilidad de algunos trámites de la cadena de urbanismo y construcción para gestionarlos de manera virtual a través de la VUC.</t>
  </si>
  <si>
    <t>Elevar solicitud ante las entidades responsables de algunos de los trámites que no cumplieron los terminos establecidos en el Decreto 058 de 2018 para su virtualización a través de la VUC.</t>
  </si>
  <si>
    <t>Solicitud de información</t>
  </si>
  <si>
    <t>Ocho (8) solicitudes de información.</t>
  </si>
  <si>
    <t>Se eleva solicitud a 6 etidades dentro del los tiempos establecidos para la actividad y se reciben respuestas durante el primer trimestre del año 2021. Asi mismo, se identifica que los trámites correspondientes a las entidades SDHT y UAESP fueron eliminados y por tanto no se envia comunicado. Esto se evidencia en la pagina 21 observacion N° 3 del documento informe final auditoria  servicio al ciudadano que se encuentra adjunto dentro de las evidencias de esta matriz</t>
  </si>
  <si>
    <t>*Departamento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t>
  </si>
  <si>
    <r>
      <rPr>
        <b/>
        <sz val="10"/>
        <rFont val="Times New Roman"/>
        <family val="1"/>
      </rPr>
      <t>Mayo 2021</t>
    </r>
    <r>
      <rPr>
        <sz val="10"/>
        <rFont val="Times New Roman"/>
        <family val="1"/>
      </rPr>
      <t>: Se observó que desde la Subdirección de Apoyo a la Construcción se realizó el envió de oficios a 6 entidades con asunto "Cumplimiento tiempos de virtualización de trámites Ventanilla única de la Construcción - SDHT Decreto 058", así:
*Departamento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
Las dos entidades restantes: UAESP y SDHT no requerian solicitud de información, dado que los trámites fueron eliminados.
Adicionalmente , se observó la respuesta de las entidades.
Por lo anterior, se da por cumplida la acción</t>
    </r>
  </si>
  <si>
    <t>PMI 423</t>
  </si>
  <si>
    <r>
      <rPr>
        <b/>
        <sz val="10"/>
        <rFont val="Times New Roman"/>
        <family val="1"/>
      </rPr>
      <t>Observación No. 4 Incumplimiento de lineamientos del procedimiento PG06-PR01 Trámite PQRSD Versión 4.</t>
    </r>
    <r>
      <rPr>
        <sz val="10"/>
        <rFont val="Times New Roman"/>
        <family val="1"/>
      </rPr>
      <t xml:space="preserve"> se observó incumplimiento de las actividades y lineamientos definidos en el procedimiento.</t>
    </r>
  </si>
  <si>
    <t>Subdirecciòn Administratriva</t>
  </si>
  <si>
    <t xml:space="preserve">Deficiencia en los sistemas de Gestión Documental.
Deficiencias en la articulación entre los procesos
</t>
  </si>
  <si>
    <t>Materializacion de posibles incumplimientos a disposiciones legales</t>
  </si>
  <si>
    <t>Apoyar en la gestion del nuevo y/o actualizado sistema de gestion documental para la Entidad</t>
  </si>
  <si>
    <t>Coordinador (a) Servicio al Ciudadano</t>
  </si>
  <si>
    <t xml:space="preserve">Oficio o documento enviado </t>
  </si>
  <si>
    <t xml:space="preserve">Oficio o documento de solicitud de implementación del nuevo sistema de gestión documental </t>
  </si>
  <si>
    <t>Mediante comunicado 2-2021-07877 se solicitó a la Secretaría General la implementación de SIGA en la Entidad.</t>
  </si>
  <si>
    <t>PDF "2-2021-07877"
PDF "2-2021-12897 siga"</t>
  </si>
  <si>
    <r>
      <rPr>
        <b/>
        <sz val="10"/>
        <rFont val="Times New Roman"/>
        <family val="1"/>
      </rPr>
      <t>Mayo 2021:</t>
    </r>
    <r>
      <rPr>
        <sz val="10"/>
        <rFont val="Times New Roman"/>
        <family val="1"/>
      </rPr>
      <t xml:space="preserve"> Se evidenció el oficio de salida radicado 2-2021-07877 del 22 de febrero de 2021, donde se comunica a la Secretaría General de la Alcaldía mayor de Bogotá la decisión por parte de la SDHT de adaptar el Sistema de Información para la Gestión Documental SIGA, así mismo se solicita se informe a la SDHT por parte de la SGAMB los requerimientos, instrucciones y/o directrices para dicha implementación; anexo al oficio se envía la Matriz de requisitos técnicos y funcionales para un SGDEA – DC RTF.
Adicionalmente se observó oficio de salida radicado 2-2021-12897 del 19 de marzo de 2021 reiterando la solicitud realizada en febrero.
Teniendo en cuenta que el indicador en el Plan de Mejoramiento es la realización y remisión de un oficio, se da por finalizada la acción
</t>
    </r>
    <r>
      <rPr>
        <b/>
        <sz val="10"/>
        <rFont val="Times New Roman"/>
        <family val="1"/>
      </rPr>
      <t>Recomendación:</t>
    </r>
    <r>
      <rPr>
        <sz val="10"/>
        <rFont val="Times New Roman"/>
        <family val="1"/>
      </rPr>
      <t xml:space="preserve"> Continuar con la gestión de las demás acciones asignadas</t>
    </r>
  </si>
  <si>
    <t>PMI 424</t>
  </si>
  <si>
    <r>
      <rPr>
        <b/>
        <sz val="10"/>
        <rFont val="Times New Roman"/>
        <family val="1"/>
      </rPr>
      <t>Observación No. 5. Incumplimiento y/o baja ejecución de las actividades establecidas en el Plan de Servicio al Ciudadano vigencia 2020</t>
    </r>
    <r>
      <rPr>
        <sz val="10"/>
        <rFont val="Times New Roman"/>
        <family val="1"/>
      </rPr>
      <t>. Se presenta incumplimiento y/o bajo avance en el desarrollo de las actividades  programadas en el Plan de Servicio al Ciudadano para al vigencia 2020, dado que de las 21 actividades formuladas  únicamente el 29% presenta cumplimiento y/o avance, lo cual no permitirá que el plan sea implementado con éxito en  la entidad y de esta manera no se generen las acciones necesarias que se encuentren alineadas para el cumplimiento e  implementación de los lineamientos definidos en la Política Pública Distrital de Servicio al Ciudadano adoptada  mediante el Decreto 197 de 2014 “Por medio del cual se adopta la Política Pública Distrital de Servicio a la  Ciudadanía en la ciudad de Bogotá D.C.”</t>
    </r>
  </si>
  <si>
    <t>Afectaciones administrativas a causa de la emergencia economica, social y sanitaria asociadas al Covid - 19
Deficiencias en la articulación entre los procesos</t>
  </si>
  <si>
    <t>Materializacion de posible disminucion en la percepción de la satisfacción ciudadana y del cliente interno</t>
  </si>
  <si>
    <t>Seguimiento al Plan de Servicio al Ciudadano vigencia 2020 a través de memorando dirigido a Directivos</t>
  </si>
  <si>
    <t xml:space="preserve">Seguimiento Plan de Servicio al Ciudadano </t>
  </si>
  <si>
    <t>Socialización del seguimiento al Plan de Servicio al Ciudadano</t>
  </si>
  <si>
    <t xml:space="preserve">Mediante memorando 3-2021-05201 se socializó con los subsecretarios, subdirectores, jefes de oficina y asesores informe de gestión del proceso de Servicio al Ciudadano en el cual se incluyó el seguimiento al Plan de Servicio al Ciudadano de la vigencia 2020 </t>
  </si>
  <si>
    <t>PowerPoint “INFORME DE GESTIÓN SERVICIO AL CIUDADANO SDHT”
PDF “RADICADO 3-2020-05201”</t>
  </si>
  <si>
    <r>
      <rPr>
        <b/>
        <sz val="10"/>
        <rFont val="Times New Roman"/>
        <family val="1"/>
      </rPr>
      <t>Mayo 2021:</t>
    </r>
    <r>
      <rPr>
        <sz val="10"/>
        <rFont val="Times New Roman"/>
        <family val="1"/>
      </rPr>
      <t xml:space="preserve"> Se evidenció memorando radicado 3-2020-05201 del 31 de diciembre de 2021 en el cual se remite a los subsecretarios, subdirectores, jefes de oficina y asesores el informe de gestión del proceso de Servicio al Ciudadano. Así mismo se observó en los soportes entregados el informe en formato PowerPoint con 10 diapositivas con los resultados del seguimiento realizado a las PQRSD de enero a junio de 2020; dentro de la diapositiva 9 se incluye el link de acceso al SharePoint con el seguimiento del Plan de Servicio al Ciudadano junto con los soportes discriminados por carpetas. Se da por finalizada la acción
</t>
    </r>
    <r>
      <rPr>
        <b/>
        <sz val="10"/>
        <rFont val="Times New Roman"/>
        <family val="1"/>
      </rPr>
      <t>Recomendación:</t>
    </r>
    <r>
      <rPr>
        <sz val="10"/>
        <rFont val="Times New Roman"/>
        <family val="1"/>
      </rPr>
      <t xml:space="preserve"> Continuar con la gestión de las demás acciones asignadas.</t>
    </r>
  </si>
  <si>
    <t>PMI 425</t>
  </si>
  <si>
    <r>
      <rPr>
        <b/>
        <sz val="10"/>
        <rFont val="Times New Roman"/>
        <family val="1"/>
      </rPr>
      <t>Observacion No. 7. El Plan Estratégico de la Oficina Asesora de Comuniaciones de la SDHT fue aprobado en Comité Directivo del 20 de agosto de 2020</t>
    </r>
    <r>
      <rPr>
        <sz val="10"/>
        <rFont val="Times New Roman"/>
        <family val="1"/>
      </rPr>
      <t xml:space="preserve">,  razón por la cual durante 8 meses se realizaron actividades que no se pueden validar al no contar con el documento de planeación. </t>
    </r>
  </si>
  <si>
    <t>Comunicaciones Públicas y Estratégicas.</t>
  </si>
  <si>
    <t>Publicación del Plan Estratégico de Comunicaciones a destiempo.</t>
  </si>
  <si>
    <t xml:space="preserve">Falta de línea estratégica de trabajo en la Oficina Asesora de Comunicaciones  durante 8 meses, tiempo en el que se realizaron actividades que no se pueden validar al no contar con el documento de planeación. </t>
  </si>
  <si>
    <t>Publicar el Plan Estratégico de Comunicaciones para el año 2021 durante el primer trimestre de 2021.</t>
  </si>
  <si>
    <t>Profesional Especializado Grad0 24</t>
  </si>
  <si>
    <t>Seguimiento Publicación Plan de Comunicaciones</t>
  </si>
  <si>
    <t>Planes Estratégico de Comunicaciones</t>
  </si>
  <si>
    <r>
      <t xml:space="preserve">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Iniciar la gestión necesaria para finiquitar la acción y validar la fecha de inicio y terminación, teniendo en cuenta que dice que dichas fechas son de la vigencia 2020</t>
    </r>
  </si>
  <si>
    <t>PMI 426</t>
  </si>
  <si>
    <t>Observación 8. Deficiencias en el diseño de mapas de riesgos versión 10 del proceso de Gestión de Servicio al Ciudadano</t>
  </si>
  <si>
    <t>Ausencia de acompañamiento efectivo en la formulación y revisión al  diseño del Mapa de Riesgos
Deficiencias en la caracterizacion del proceso y su articulación entre los procesos</t>
  </si>
  <si>
    <t>Revision de la caracterización y reformulación del mapa de riesgos del Proceso</t>
  </si>
  <si>
    <t>Mapa de Riesgos Actualizado</t>
  </si>
  <si>
    <t>Actualizacion Mapa de Riesgos, conforme a la revisión de la caracterización</t>
  </si>
  <si>
    <t>El día 22 de diciembre de 2020 se realizó modificación del mapa de riesgos del proceso de Servicio al Ciudadano teniendo en cuenta la caracterización del proceso, recomendaciones de Control Interno y sugerencias de la Subdirección de Programas y Proyectos</t>
  </si>
  <si>
    <t>PDF “Acta cambios mapa de riesgos Servicio al Ciudadano V10”
PDF “Análisis DOFA Servicio al Ciudadano final”</t>
  </si>
  <si>
    <r>
      <rPr>
        <b/>
        <sz val="10"/>
        <rFont val="Times New Roman"/>
        <family val="1"/>
      </rPr>
      <t>Mayo 2021:</t>
    </r>
    <r>
      <rPr>
        <sz val="10"/>
        <rFont val="Times New Roman"/>
        <family val="1"/>
      </rPr>
      <t xml:space="preserve"> Se evidenció formato diligenciado PG03-FO559 versión 3 diligenciado en donde se hace por parte del proceso el análisis del contexto e identificación de riesgos – Matriz DOFA con fecha 22 de diciembre de 2020. Así mismo se observó el acta de documentación del mapa de Riesgos en la cual se indican los cambios presentados entre la versión del mapa revisada (versión 10) y la nueva por aprobar. A través de seguimiento al mapa de Riesgos por parte de la tercera línea de defensa, se evidenció que el Mapa de Riesgos del proceso fue actualizado a su versión 11 el 20 de abril de 2021. Se da por finalizada la acción, teniendo en cuenta que la gestión para dicha actualización se dio dentro del tiempo estipulado en la acción y que se observó la actualización de dicho Mapa
</t>
    </r>
    <r>
      <rPr>
        <b/>
        <sz val="10"/>
        <rFont val="Times New Roman"/>
        <family val="1"/>
      </rPr>
      <t>Recomendación:</t>
    </r>
    <r>
      <rPr>
        <sz val="10"/>
        <rFont val="Times New Roman"/>
        <family val="1"/>
      </rPr>
      <t xml:space="preserve"> Continuar con la gestión de las demás acciones asignadas.</t>
    </r>
  </si>
  <si>
    <t>PMI 427</t>
  </si>
  <si>
    <t>Observacion No. 9. Riesgo no identificado en lo relacionado con participación ciudadana</t>
  </si>
  <si>
    <t>Subdirección de Participación y Relaciones con la Comunidad</t>
  </si>
  <si>
    <t xml:space="preserve">No se han identificado riesgos en relación al procedimiento </t>
  </si>
  <si>
    <t>Al no tener identificados los riesgos asociados al procedimiento de participación ciudadana, se puede incurrir en el incumplimiento de normatividad y/o no generación de espacios o mecanismos suficientes para la participación de la ciudadanía en programas, planes, proyectos del sector Hábitat, conllevando a la afectación de las metas y objetivos del proceso</t>
  </si>
  <si>
    <t>Revisar y actualizar el mapa  riesgos del proceso "Gestión Territorial del Hábitat" teniendo en cuenta el componente de participación ciudadana.</t>
  </si>
  <si>
    <t>Subdirector de Participación y Relaciones con la Comunidad</t>
  </si>
  <si>
    <t xml:space="preserve">Revisión y/o actualización del mapa de riesgos </t>
  </si>
  <si>
    <t>No. de actualizaciones realizadas al Mapa de riesgos</t>
  </si>
  <si>
    <t xml:space="preserve">Teniendo en cuenta el informe de seguimiento y monitoreo a los mapas de riesgo de gestión y corrupción emitida por la Subdirección de Programas y Proyectos y la Oficina de Control Interno, el 17 de diciembre de 2020, se realizó mesa de trabajo entre los enlaces SIG de la Subdirección de Participación y la Subsecretaria de Coordinación Operativa, en la que se revisó y actualizó el mapa de riesgos del proceso "Gestión Territorial del Hábitat" registrando el componente de participación, asimismo, el 12 de abril de 2021 se desarrolló mesa de trabajo con la Subdirección de Programas y Proyectos en la cual se realizó retroalimentación a la propuesta enviada y se actualizó como versión No. 19, la cual ya esta en la página de la Entidad.
</t>
  </si>
  <si>
    <t>Memorando  3-2021-02330 del 12 de mayo de 2021
Mapa de riesgos del proceso de Gestión Territorial del Habitat versión 19</t>
  </si>
  <si>
    <r>
      <t xml:space="preserve">Mayo 2021: </t>
    </r>
    <r>
      <rPr>
        <sz val="10"/>
        <rFont val="Times New Roman"/>
        <family val="1"/>
      </rPr>
      <t>Se observó memorando No. 3-2021-02330 del 12 de mayo de 2021 donde se remite los documentos para la actualización del mapa de riesgos del proceso de Gestión Territorial del Hábitat en su versión 19, dentro del cual se observó que en el mapa de riesgos de gestión se tiene el riesgo "Posibilidad de  afectación económica y en la imagen por Incumplimiento de compromisos debido a   la omisión de las acciones definididas en los planes de acción en los territorios priorizados por la SDHT.", dentro del cual se tiene indeitificada una causa "Incumplimiento de las acciones previstas en el Plan estratégico sectorial de participación ciudadana" con actividad de control "Seguimiento al cumplimiento de las acciones correspondientes al Plan estratégico de participación ciudadana, a través de la mesa de Participación sectorial "  y acción "Realizar seguimiento detallado de las acciones implementadas en el plan estratégico de participación cuidadana, identificación de puntos criticos y entregables mediante tablero de control" a cargo de la Subdirección de Participación y Relaciones con la Comunidad, para lo cual se observó la inclusión de un riesgo / causa relacionadas con Participación Ciudadana.
Por lo anterior, se da por cumplida la acción</t>
    </r>
    <r>
      <rPr>
        <b/>
        <sz val="10"/>
        <rFont val="Times New Roman"/>
        <family val="1"/>
      </rPr>
      <t xml:space="preserve">
</t>
    </r>
  </si>
  <si>
    <t>PMI 428</t>
  </si>
  <si>
    <t>Observacion No. 10. Incumplimiento del procedimiento PM04-PR24 Participación ciudadana en la Gestión Territorial del Hábitat versión 1 y 2.</t>
  </si>
  <si>
    <t xml:space="preserve">Desarrollo de las fases del procedimiento de participación ciudadana en la gestión territorial  PM04- PR24, sin tener en cuenta los criterios mínimos requeridos para la validación de los documentos y soportes evidencia de la implementación </t>
  </si>
  <si>
    <t>Al no dar cumplimiento las actividades definidas en el procedimiento, se puede materializar el riesgo de incumplimiento de normatividad y/o no generación de espacios o mecanismos suficientes para la participación de la ciudadanía en programas, planes, proyectos del sector Hábitat, conllevando a que se puedan generar sanciones.</t>
  </si>
  <si>
    <t>1. Diseñar tablero de control en el que se identifiquen puntos críticos, productos, soportes e interrelaciones en atención al cumplimiento del procedimiento PM04- PR24.</t>
  </si>
  <si>
    <t>Tablero de control diseñado</t>
  </si>
  <si>
    <t>No. De Tableros de control diseñado</t>
  </si>
  <si>
    <t xml:space="preserve">En el marco del desarrollo de las fases del procedimiento de participación ciudadana en la gestión territorial  PM04- PR24, se diseñó un tablero de control a fin de tener en cuenta los criterios mínimos requeridos para la validación de los documentos y soportes evidencia de la implementación, recogiendo a través de una sabana de información las fases del procedimiento, actividades y/o productos, requisitos mínimos, soportes, descripción de la acción, nombre del producto, carpeta, fecha del soporte y estado de la actividad. De igual forma, se contó con la información contenida en el plan de acción de la Subdirección de Participación y la matriz de intervenciones estratégicas. </t>
  </si>
  <si>
    <t>Documento en excel denominado "Tablero de control Procedimiento Participación Ciudadana en la Gestión Territorial"</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</si>
  <si>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 la actividad y/o producto, nombre del producto, carpeta, fecha del soporte , estado, dicho formato permite generar un control de cada una de las fases y actividades definidas en el procedimiento de participación ciudadana
Por lo anterior, se da por cumplida la acciñon.
</t>
    </r>
    <r>
      <rPr>
        <b/>
        <sz val="10"/>
        <rFont val="Times New Roman"/>
        <family val="1"/>
      </rPr>
      <t xml:space="preserve">Recomendaciòn: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</si>
  <si>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429</t>
  </si>
  <si>
    <t>2. Implementar el tablero de control en el que se identifiquen puntos críticos, productos, soportes e interrelaciones en atención al cumplimiento del procedimiento PM04- PR24.</t>
  </si>
  <si>
    <t>Tablero de control implementado</t>
  </si>
  <si>
    <t>No. De Tableros de control implementado</t>
  </si>
  <si>
    <t xml:space="preserve">Para el segundo trimestre del 2021 se avanzó en la implementación del tablero de control del procedimiento, describiendo las acciones propias relacionadas a las actividades, indicando el estado de cada actividad, la fecha de reporte de la evidencia y el soporte. Lo anterior, permitió establecer la trazabilidad de las acciones realizadas en el último semestre de 2020 y primer semestre de 2021, estableciendo puntos de control en la operativización del procedimiento, asímismo, se recogen las actividades adicionales establecidas de acuerdo a las necesidades de la subdirección en materia de información y gestión. </t>
  </si>
  <si>
    <t>Documento de planeación 2021- Estrategia Conectate con tu territorio"
Correo de aprobación de la  estrategia de parcipación para las intervenciones de AcupunturaUrbana y Recuperación del Espacio Público
Documento Acciones de Acupuntura Urbana y Recuperación del Espacio Público para el Cuidado
Documento Revitalización
Plan de Estrategia de participación
Acta No. 1- Comité de Gestión y Desempeño No. 1 del 28 de enero de 2021 
Plan de acción interno en la Subdirección de Participación y Relaciones con la Comunidad
Matriz de indicadores de la SPRC, 
Matriz RIET (reporte de intervenciones estratégicas territoriales),
Fichas de intervención
Documento METODOLOGÍA DE ABORDAJE TERRITORIAL Y POSICIONAMIENTO LOCAL, Infografías de las 18 localidades ,
Fichas técnicas en el marco de la metodologia  de abordaje territorial y posicionamiento local de 4 localidad (Suba, Santa Fe, Tunjuelito y Engativá) 
Planes de gestión para las localidades de Tunjuelito, Suba y Santa fe
Informes de gestión de las localidades de Kennedy, Antonio Nariño, Candelaria, Puente Aranda, San Cristobal, Santa Fe , Usaquen , Usme y Rafael Uribe.  Encuestas de percepción ciudadana (3 actividades en ejecucion)
Instructivo para APLICATIVO PARA EL REPORTE DE ACTIVIDADES Y CARGUE DE SOPORTES</t>
  </si>
  <si>
    <r>
      <t xml:space="preserve">Mayo 2021: </t>
    </r>
    <r>
      <rPr>
        <sz val="10"/>
        <rFont val="Times New Roman"/>
        <family val="1"/>
      </rPr>
      <t xml:space="preserve">De acuerdo al formato diseñado, se observó que por cada una de las fases establecidas, se realizó la descripción de las actividades realizadas y se aportaron los documentos que permitieran soportar cada una de las actividades descritas en el seguimiento al interior de la Subdirección de Participación y Relaciones con la Comunidad:
*Actividad 1: Diseñar las estrategias de promoción de la participación ciudadana de la SDHT: Se observó que se diseñó un documento denominado "Documento de planeación 2021- Estrategia Conectate con tu territorio" , correo de aprobación de la  estrategia de parcipación para las intervenciones de AcupunturaUrbana y Recuperación del Espacio Público, documento Acciones de Acupuntura Urbana y Recuperación del Espacio Público para el Cuidado, Revitalización (1 cumplida - 1 en ejecución)
*Actividad 2: Realizar el plan de acción anual del plan interno de participación: Se observó el Plan de Estrategia de participación, dentro del cual se describe acciones, actividades, responsables, tiempo, para lo cual se observó que en el marco del Comité de Gestión y Desempeño No. 1 del 28 de enero de 2021 se realizó la aprobación del mismo , en el amrco de aprobación del Plan de Acción 2021. Adicionalmente, se observó que se diseñó un plan de acción interno en la Subdirección de Participación y Relaciones con la Comunidad dentro del cual se describe cada una de las actividades a desarrollar en el marco de cada una de las estrategias , fases, actividades, fechas y responsable. (Cumplida)
*Actividad 3: Implementar las estrategias de promoción de la participación ciudadana de la SDHT - Se observó que se diseñó una matriz de indicadores de la SPRC, dentro de la cual se relaciona las hojas de vida de cada indicador, adicionalmente, se observó el diseño de la matriz RIET (reporte de intervenciones estratégicas territoriales), con información de las estrategias de calles mágicas, mejoramiento integral de barrios, mejoramiento rural y acupuntura, registrando información base del área de intervención reportando, nombre de la estrategia de intervención, datos de la localidad, barrio, UPZ/UPR, área si es zona rural o urbana, participantes (organizaciones sociales, entidades, ciudadanía en general y/o instituciones), estado de la intervención (en ejecución, finalizada, suspendida) y fechas de ejecución (inicio y final), realizando así el seguimiento a las intervenciones en los territorios. Adicionalmente, se observó fichas de intervención, a fin de reportar información técnica, acciones estratégicas, riesgos de la intervención, implementación, geolocalización, resultados y actores vinculados.  (3 Acciones en ejecución , 1 sin avance, dado que no se observó Informes de ejecución por estrategia de manera semestral )
*Actividad 4: Definir y aprobar la estrategia de posicionamiento local de la política del hábitat. - Se observó que se definió METODOLOGÍA DE ABORDAJE TERRITORIAL Y POSICIONAMIENTO LOCAL, se definieron las infografías de las 18 localidades , Se observó el diseño de fichas técnicas en el marco de la metodologia  de abordaje territorial y posicionamiento local de 4 localidad (Suba, Santa Fe, Tunjuelito y Engativá) dentro de las cuales se definieron ìtems como PLAN DE DESARROLLO LOCAL - LÍNEAS DE INTERÉS SECTOR HÁBITAT , PRESUPUESTO PARTICIPATIVO, PLAN DE TRABAJO CONSEJO LOCAL DE GOBIERNO , IMPLEMENTACIÓN ESTRATEGIA DE PARTICIPACIÓN*, INSTANCIAS DE PARTICIPACIÓN Y/O COORDINACIÓN EN LAS QUE SE PARTICIPA*, CITACIONES ORGANISMOS DE CONTROL LOCAL* , IDENTIFICACIÓN DE INTERESES, NECESIDADES Y PROBLEMÁTICAS LOCALES, de igual manera se observó formulación de los planes de gestión para las localidades de Tunjuelito, Suba y Santa fe, estableciendo la acción sectorial: localidad, objetivo, descripción, meta, actividad, recursos, eje PDD, tiempos de ejecución y beneficiarios.  (2 cumplidas y 2 en ejecución). 	
*Actividad 5: Implementar las acciones asociadas a la estrategia de posicionamiento local de la política del hábitat. : Se observó informes de gestión de las localidades de Kennedy, Antonio Nariño, Candelaria, Puente Aranda, San Cristobal, Santa Fe , Usaquen , Usme y Rafael Uribe.  Adicionalmente, se observó que dentro de la bateria de indicadores de la SPRC se definió un inducador prientado a : de indicadores la SPRC cuenta con un indicador que refiere al Número de reuniones de instancias de participación local , Se observó las encuentas de percepción ciudadana (3 actividades en ejecucion)
*Actividad 6: Realizar seguimiento y evaluación de implementación de las estrategias de promoción de la participación ciudadana del sector y su plan de acción. - Se observó un instructivo para APLICATIVO PARA EL REPORTE DE ACTIVIDADES Y CARGUE DE SOPORTES. (EN EVANCE)
*Actividad 7: Socializar a todos los participantes del Plan Estratégico, los resultados del seguimiento y evaluación a la implementación de las estrategias de promoción de la participación ciudadana del sector. - Aún no tiene avance
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
</t>
    </r>
    <r>
      <rPr>
        <b/>
        <sz val="10"/>
        <rFont val="Times New Roman"/>
        <family val="1"/>
      </rPr>
      <t xml:space="preserve">Recomendación: </t>
    </r>
    <r>
      <rPr>
        <sz val="10"/>
        <rFont val="Times New Roman"/>
        <family val="1"/>
      </rPr>
      <t xml:space="preserve">Validar las acciones de cada actividad, dado que se pueden generar confusiones respecto a documentos de implementación y  seguimiento a las estrategias. De igual manera, en la actividad 6, es importante incluir lo relacionado con la bateria de indicadores, dado que atraves de ella se definieron los indicadores que permite realizar medición de la estrategia de participación y de igual manera demas indicadores que permitan medir y/o hacer seguimiento a la implementación de la estrategia y del plan de acción. Continuar con la implementación del formato
				</t>
    </r>
  </si>
  <si>
    <t>PMI 430</t>
  </si>
  <si>
    <t>Observacion No. 11. Incumplimiento de las actividades definidas en el Plan de acción del Plan Estratégico Sectorial 2018-2019</t>
  </si>
  <si>
    <t>Ausencia de seguimiento a la implementación del Plan</t>
  </si>
  <si>
    <t>Al no dar cumplimiento a las actividades definidas en el Plan Estratégico sectorial de participación ciudadana, se puede materializar el riesgo de incumplimiento de normatividad y/o no generación de espacios o mecanismos suficientes para la participación de la ciudadanía en programas, planes, proyectos del sector Hábitat, conllevando a que se puedan generar sanciones.</t>
  </si>
  <si>
    <t xml:space="preserve">Para atender las actividades propias de la construcción e implementación del Plan Estratégico Sectorial de Participación Ciudadana - PESPC y eliminar el riesgo de incumplimiento de normatividad y/o no generación de espacios o mecanismos suficientes para la participación de la ciudadanía en programas, planes, proyectos del sector Hábitat, durante el último trimestre de 2020, se diseñó un tablero de control que recoge de manera inicial las actividades previstas para la construcción del PESPC evidenciando su trazabilidad, de igual forma, una vez el Plan sea publicado, se incorporará en el tablero de control las acciones de seguimiento y evaluación del plan de acción, desarrollando a su vez, los instrumentos necesarios para el seguimiento sectorial. </t>
  </si>
  <si>
    <t>Documento en excel denominado "Tablero de control Procedimiento Participación Ciudadana en la Gestión Territorial - Plan Estratégico Sectorial de Participación Ciudadana"</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</si>
  <si>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 Plan Estratégico Sectorial de Participación Ciudadana"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del soporte , evidencia,  fecha del soporte, estado. dicho formato permite generar un control de cada una de la actividades definidas en el procedimiento de participación ciudadana para la formulación del Plan Estratégico Sectorial de Participación Ciudadana.
Por lo anterior, se da por cumplida la acción
</t>
    </r>
    <r>
      <rPr>
        <b/>
        <sz val="10"/>
        <rFont val="Times New Roman"/>
        <family val="1"/>
      </rPr>
      <t xml:space="preserve">Recomendación: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</si>
  <si>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431</t>
  </si>
  <si>
    <t xml:space="preserve">En el mes de marzo, abril y mayo, se realizó la actualización del tablero de control, registrando las actividades realizadas, fechas y evidencias, indicando la trazabilidad del proceso identificando puntos críticos e interrelaciones de acuerdo a lo establecido en el procedimiento. Este tablero permite observar las demoras generadas en el proceso de aprobación y publicación del Plan, lo que permitió desarrollar acciones de mejora, logrando la aprobación directiva del mismo. Como producto del tablero de control, se cuenta con un informe descriptivo de las actividades realizadas. </t>
  </si>
  <si>
    <t>Oficios de invitación a la Mesa de Participación Secotiral, sin embargo, estos no cuentan con firmas, ni radicado ni soporte de envío a las espectivas entidades
Actas de reunión del 11/03/2020,16/07/2020, 01/06/2020, 29/07/2020, 31/07/2020,  (Si bien los soportes son de la vigencia 2020, se tienen en cuenta, dado que son soportes de las actividades del procedimiento)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Documento "Plan Estratégico de Participación Ciudadana -Sector Hábitat"
Actas dentro de las cuales se realizó la socialización de la propuesta ante la mesa sectorial
Acta del 19 de marzo de 2021, dentro de la cual se socializó el Plan Estratégico sectorial, Correos de convocatoria a la mesa y presentación del PESPC
Documento "Plan Estratégico de Participación Ciudadana -Sector Hábitat" y pantallazos de aprobación 
Documento de "Escuela virtual del hábitat"</t>
  </si>
  <si>
    <r>
      <rPr>
        <b/>
        <sz val="10"/>
        <rFont val="Times New Roman"/>
        <family val="1"/>
      </rPr>
      <t xml:space="preserve">Mayo 2021: </t>
    </r>
    <r>
      <rPr>
        <sz val="10"/>
        <rFont val="Times New Roman"/>
        <family val="1"/>
      </rPr>
      <t xml:space="preserve">De acuerdo al formato diseñado, se observó que por de acuerdo a la fase establecida, se realizó la descripción de las actividades realizadas y se aportaron los documentos que permitieran soportar cada una de las actividades descritas en el seguimiento al interior de la Subdirección de Participación y Relaciones con la Comunidad:
*Actividad 1: Solicitud para identificar las estratégias de promoción de la participación dirigida a las entidades del sector. - Se observaron oficios de invitación a la Mesa de Participación Secotiral, sin embargo, estos no cuentan con firmas, ni radicado ni soporte de envío a las espectivas entidades (En ejecución)
*Actividad 2:Socialización del objetivo y alcances del Plan Sectorial de Participación - Se observaron actas de reunión del 11/03/2020,16/07/2020, 01/06/2020, 29/07/2020, 31/07/2020, dentro de las cuales se realizó la socialización del Plan Estrategico Sectorial de Participación Ciudadana 2020-2024 (Si bien los soportes son de la vigencia 2020, se tienen en cuenta, dado que son soportes de las actividades del procedimiento , se recomienda contar con grabación de las reuniones o pantallazos de las reuniones, dado que dentro de las actas no es posible validar la realización de las mismas)"
*Actividad 3: Consulta ciudadadana: Se observó el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 CUMPLIDA
*Actividad 4: Estructuración inicial del Plan Sectorial de Participación Ciudadana-  Se observó documento "Plan Estratégico de Participación Ciudadana -Sector Hábitat" (Se recomienda que el documento cuente con la respectiva fecha de formulación)
*Actividad 5: Socialización del Plan Estratégico ante la Mesa Sectorial - Se definieron oficios y memorandos como soporte, sin embargo, se observó actas dentro de las cuales se realizó la socialización de la propuesta ante la mesa sectorial
*Actividad 6:Observaciones y ajuste al Plan Estratégico Sectorial - Se observó acta del 19 de marzo de 2021, dentro de la cual se socializó el Plan Estratégico sectorial , en donde se precisó que este debe pasar por COmité Directivo de la SDHT y Comité Sectorial, adicionalmente, correos de convocatoria a la mesa y presentación del PESPC
*ACTIVIDAD 7: Se observó un documento "Plan Estratégico de Participación Ciudadana -Sector Hábitat" y pantallazos de aprobación (Se recomienda organizar los pantallazos de aprobación del PESPC, teniendo en cuenta que algunos son de marzo y otros de mayo, por lo que no es de facil comprensión cuales corresponden a la ùltima versión)
*Actividad 8- Presentación del Plan Estratégico Sectorial al Comité Directivo (Sin soportes)
*Actividad 9 - Presentación del Plan Estratégico Sectorial al Comité Sectorial de Desarrollo Administrativo (Sin soportes)
*Actividad 10 - Solicitud de difusión del Plan a la Oficina Asesora de Comunicaciones (Sin soportes)
*Actividad 11 Difusión del Plan Sectorial de Participación - (Sin soportes)
*Actividad 12 Implementación Plan de acción - Se observó documento de "Escuela virtual del hábitat"
</t>
    </r>
    <r>
      <rPr>
        <b/>
        <sz val="10"/>
        <rFont val="Times New Roman"/>
        <family val="1"/>
      </rPr>
      <t>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t>
    </r>
    <r>
      <rPr>
        <sz val="10"/>
        <rFont val="Times New Roman"/>
        <family val="1"/>
      </rPr>
      <t xml:space="preserve">
</t>
    </r>
    <r>
      <rPr>
        <b/>
        <sz val="10"/>
        <rFont val="Times New Roman"/>
        <family val="1"/>
      </rPr>
      <t xml:space="preserve">Recomendación: </t>
    </r>
    <r>
      <rPr>
        <sz val="10"/>
        <rFont val="Times New Roman"/>
        <family val="1"/>
      </rPr>
      <t xml:space="preserve">1. Generar actas que permitan validar la realización de las reuniones 2. Si bien se observó documentos de "Plan Estratégico de Participación Ciudadana -Sector Hábitat" , estos no cuentan con ningún ítem que permitiera validar las versiones y fechas de los mismos 3. Dentro del "1Plan Estratégico de Participación Ciudadana -Sector Hábitat" no fue posible observar el plan de acción a implementar de acuerdo al PESPC formulado, dado que dentro de este se definieron acciones y programas, se recomienda generar el mismo donde se establezcan responsables, fechas e indicadores. 4. Realizar las respectivas presentaciones al Comité Directivo y al Comité Sectorial.
</t>
    </r>
  </si>
  <si>
    <t>PMI 432</t>
  </si>
  <si>
    <t>Observacion No.12. Ausencia de documentos de la gestión en las localidades</t>
  </si>
  <si>
    <t>No se contaba con un Plan de comunicación propio de la SPRC</t>
  </si>
  <si>
    <t>Al no contar con información publicada sobre la gestión local por parte de la SPRC, se puede materializar el riesgo de incumplimiento de normatividad y/o no generación de espacios o mecanismos suficientes para la participación de la ciudadanía en programas, planes, proyectos del sector Hábitat y realizar el respectivo control social, conllevando a que se puedan generar sanciones.</t>
  </si>
  <si>
    <t>Realizar la publicación periódica de las acciones de gestión local adelantadas por la entidad en el marco del Plan estratégico de comunicación a cargo de la SPRC, mediante los canales establecidos por la Secretaría (Página WEB, micrositios, redes sociales institucionales)</t>
  </si>
  <si>
    <t>Publicación trimestral de información sobre la gestión local</t>
  </si>
  <si>
    <t>No. de publicaciones</t>
  </si>
  <si>
    <t xml:space="preserve">Dada la ausencia de información sobre la gestión local, la Subdirección de Participación construyó el plan de comunicaciones e instrumentos de seguimiento a la implementación, asimismo, elaboró las rutas de comunicación comunitaria que permiten identificar de manera local medios alternativos de comunicación e información, a fin de generar sinergias con la comunidad para difundir información relevante sobre las intervenciones estratégicas de la entidad. 
En el último trimestre de 2020, se diseñaron los instrumentos de ruta comunitaria y la matriz de seguimiento, así como la definición del Plan de acción. 
Para el primer trimestre de 2021, se relaciona la implementación de los instrumentos y el desarrollo del plan de acción, contando a la fecha con menciones en temas como: socialización de oferta institucional en el marco de Gobierno al Barrios localidad de Usaquén; Participación en las jornadas de embellecimiento con color del parque zonal Sucre o "4parques" Localidad de Chapinero producto de Hackatón 2020; Intervención Usminia conectividad espacio público; proceso de socialización en chorillos zona rural de Suba, en la que se presenta la estrategia de mejoramiento rural; estrategia DataGab en el marco de Gobierno Abierto y socialización de subsidios de vivienda a través de medios comunitarios en la localidad de Barrios Unidos. 
</t>
  </si>
  <si>
    <t>"Plan de acción comunicación SPRC
"MATRIZ DE REPORTE Y SEGUIMIENTO A LA IMPLEMENTACIÓN DEL PLAN DE COMUNICACIONES
RUTA DE COMUNICACIÒN COMUNITARIA</t>
  </si>
  <si>
    <r>
      <t xml:space="preserve">Mayo 2021: </t>
    </r>
    <r>
      <rPr>
        <sz val="10"/>
        <rFont val="Times New Roman"/>
        <family val="1"/>
      </rPr>
      <t xml:space="preserve">Se observó documento </t>
    </r>
    <r>
      <rPr>
        <b/>
        <sz val="10"/>
        <rFont val="Times New Roman"/>
        <family val="1"/>
      </rPr>
      <t xml:space="preserve">"Plan de acción comunicación SPRC" , </t>
    </r>
    <r>
      <rPr>
        <sz val="10"/>
        <rFont val="Times New Roman"/>
        <family val="1"/>
      </rPr>
      <t xml:space="preserve">dentro del cual se relacionan 7 actividades, sin embargo, únicamente dos se encuentran enfocadas a la acción establecida, las cuales son "Elaborar un informe mensual de circulación de información de acciones SPRC en redes y plataformas de la Entidad.", Apoyar la difusión, entre la comunidad y grupos de interés, de piezas de comunicación relacionadas con el hábitat. para ello se observó documento "MATRIZ DE REPORTE Y SEGUIMIENTO A LA IMPLEMENTACIÓN DEL PLAN DE COMUNICACIONES " el cual contiene las publicaciones realizadas en los meses de febrero, marzo, abril y mayo respecto a temas relacionados con la entidad como: Socialización de oferta institucional en el marco de Gobierno al Barrios localidad de Usaquén, Capacitación con IDPAC de normativa de propiedad Horizontal, para trabajo en proyectos VIS de SDHT., Intervención Usminia, conectividad espacio público, Respuesta a solicitudes ciudadanas de información respecto de servicios públicos en ruralidad. Informar a la ciudadanía el proceso de socialización con líderes del territorio de Chorrillos, en relación con el proyecto de mejoramiento de hábitat rural.,  Pieza para socializar entrevista de directivo de la entidad para socialización de oferta de servicios en medios comunitario localidad de Barrios Unidos,  el indicador se define como "No. de publicaciones" , Publicación trimestral de información sobre la gestión local, sin embargo, se observó que las publicaciones se estan realizando mensualmente, para el calculo del indicador se tendrá en cuenta los avances trimestrales, es decir cada trimestre tiene un porcentaje del 25%, como el corte es a 31/05/2021 , se tendrá ùnicamente en cuenta lo que se realizó entre enero y marzo de 2021 (Primer trimestre), generando un avance del 25%, para el proximo seguimiento el porcentaje restante de cumplimiento estaría así - Segundo trimestre (abril a junio) : 25%, Tercer trimestre (Julio a septiembre): 25% y cuarto trimestre (octubre a diciembre) : 25%, cabe resaltar que es importante que se revise la fecha de finalización de la acción dado que el último trimestre finaliza en diciembre y la acciñon esta hasta noviembre,
Adicionalmente, se observó la construcción de documentos denominados "RUTA DE COMUNICACIÒN COMUNITARIA", dentro de los cuales se generan datos para que la comunidad tenga mayor accesibilidad a la informaciñon de cada territorio/localidad
</t>
    </r>
    <r>
      <rPr>
        <b/>
        <sz val="10"/>
        <rFont val="Times New Roman"/>
        <family val="1"/>
      </rPr>
      <t xml:space="preserve">Recomendación: </t>
    </r>
    <r>
      <rPr>
        <sz val="10"/>
        <rFont val="Times New Roman"/>
        <family val="1"/>
      </rPr>
      <t xml:space="preserve">1. Validar la fecha de finalización de la acción 2. Generar publicaciones que esten más orientadas a las gestiones en cada localidad, esto teniendo en cuenta que la observaciónde la auditoría estuvo enfocada a: Incumplimiento  artículo vigésimo segundo del Decreto 101 de 2020 "“Con el objetivo de facilitar el conocimiento y la participación de los interesados en la gestión distrital en los territorios, </t>
    </r>
    <r>
      <rPr>
        <b/>
        <sz val="10"/>
        <rFont val="Times New Roman"/>
        <family val="1"/>
      </rPr>
      <t>todas las entidades distritales deberán poner a disposición mediante la página web y otros medios pertinentes, los documentos relativos a la gestión de la entidad en las localidades”</t>
    </r>
    <r>
      <rPr>
        <sz val="10"/>
        <rFont val="Times New Roman"/>
        <family val="1"/>
      </rPr>
      <t>. y genrar publicaciones que abarquen la gestión en las 18 localidades. 3. En el formato donde se reporta las publicaciones, incluir una casilla donde permita identificar a que localidad pertecene la publicación de la gestión.</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</si>
  <si>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Se evidencia para la acción:
-Conciliación realizada entre la Subdirección administrativa y la Subdirección Financiera en cuanto a la información del almacén e inventarios para el mes de diciembre 2020
-Documento en el que se indica la justificación para la baja de activos e intangibles de la SDHT</t>
    </r>
    <r>
      <rPr>
        <b/>
        <sz val="10"/>
        <rFont val="Times New Roman"/>
        <family val="1"/>
      </rPr>
      <t xml:space="preserve">
Recomendación: </t>
    </r>
    <r>
      <rPr>
        <sz val="10"/>
        <rFont val="Times New Roman"/>
        <family val="1"/>
      </rPr>
      <t xml:space="preserve">Dar complemento a la acción propuesta en cuanto a realizar los trámites administrativos de baja a que haya lugar, así como la actualización en el módulo de activos del sistema JSP7. </t>
    </r>
    <r>
      <rPr>
        <b/>
        <sz val="10"/>
        <rFont val="Times New Roman"/>
        <family val="1"/>
      </rPr>
      <t xml:space="preserve">
Soporte: 
</t>
    </r>
    <r>
      <rPr>
        <sz val="10"/>
        <rFont val="Times New Roman"/>
        <family val="1"/>
      </rPr>
      <t xml:space="preserve">*Archivo PDF conciliación almacén e inventarios diciembre 2020
*Archivo PDF correo remisión conciliación de la Subdirección administrativa a la Subdirección Financiera 
*Archivo PDF justificación para la baja de activos e intangibles de la SDHT
</t>
    </r>
    <r>
      <rPr>
        <b/>
        <sz val="10"/>
        <rFont val="Times New Roman"/>
        <family val="1"/>
      </rPr>
      <t>Diciembre 2020</t>
    </r>
    <r>
      <rPr>
        <sz val="10"/>
        <rFont val="Times New Roman"/>
        <family val="1"/>
      </rPr>
      <t xml:space="preserve">: La fecha de finalización de esta acción fue modificada a través de memorando 3-2020-05076, nueva fecha 31 de marzo de 2021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</si>
  <si>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t>PMI 433</t>
  </si>
  <si>
    <t xml:space="preserve">No conformidad </t>
  </si>
  <si>
    <t>Auditoría Externa de Calidad: No se asegura la infraestructura necesaria (hardware) para garantizar la continuidad de la operación de los procesos de la organización</t>
  </si>
  <si>
    <t>Falta de equipos de cómputo para dar continuidad del servicio frente a una falla.
Ausencia de directrices sobre como accionar en solicitud de garantías de  (hardware).</t>
  </si>
  <si>
    <t>Presentar indisponibilidad en la prestación del servicio o actividad asignada.
Retrasos en la entrega de actividades por parte de los usuarios.</t>
  </si>
  <si>
    <t>1 Corrección: Asignar 1 o más equipos de cómputo de reserva para garantizar la continuidad de la prestación del servicio, cuando se requiera.
2. En el procedimiento PS05-PR01 Soporte Técnico, documentar las acciones que se deben efectuar cuando se presente un falla con el equipo de computo que represente perdida en la continuidad del servicio.</t>
  </si>
  <si>
    <t>Subsecretaría de Gestión Corporativa (Gestión Tecnológica)</t>
  </si>
  <si>
    <t>Subdirección Administrativa (Gestión de Bienes, servicios e Infraestructura)</t>
  </si>
  <si>
    <t>1. Equipo asignado de reserva
2. Documento actualizado</t>
  </si>
  <si>
    <t>1. No. De equipos asignado de reserva
2. No. De documentos de actualizados/ No. De documentos a actualizar</t>
  </si>
  <si>
    <t>1. un equipo 
2. 1 documento actualizado</t>
  </si>
  <si>
    <t>1. 1/12/2021
2. 1/01/2021</t>
  </si>
  <si>
    <t>1. 31/12/2020
2. 30/04/2021</t>
  </si>
  <si>
    <t>PMI 434</t>
  </si>
  <si>
    <t>No conformidad</t>
  </si>
  <si>
    <t>Auditoría Externa de Calidad: Aunque la organización tiene implementada una metodología para asegurar el control de la información documentada del sistema de gestión de la calidad, algunos registros determinados por la organización como necesarios para la eficacia del sistema no se tienen controlados bajo esta metodología.</t>
  </si>
  <si>
    <t xml:space="preserve">
1. Desconocimiento de la articulación entre las herramienta de control y seguimiento de cada proceso y los lineamientos del Sistema de Gestión.
</t>
  </si>
  <si>
    <t xml:space="preserve">Perdida de trazabilidad de los documentos del Sistema de Gestión. 
Desarticulación de las herramientas de Control de la Secretaría Distrital del Hábitat. </t>
  </si>
  <si>
    <t xml:space="preserve">
1. Realizar una sensibilización a los Directivos de la entidad, frente a los lineamientos establecidos en el procedimiento elaboración y Control de Documentos. 
2. Capacitar a los procesos en los lineamientos del Sistema de Gestión, procedimiento elaboración y Control de Documentos. 
Corrección 1: Identificar en la totalidad de los procesos los formatos determinados como necesarios para la eficacia del sistema, que no están siendo controlados bajo la metodología establecida en el SGC (Procedimiento Elaboración y Control del Documentos) y asegurar su inclusión en el Sistema. 
</t>
  </si>
  <si>
    <t xml:space="preserve">1. Sensibilización a los Directivos
2. Capacitación procedimiento elaboración y Control de Documentos. 
Corrección 1: 
Comunicado Oficial </t>
  </si>
  <si>
    <t>1. Sensibilización realizada/Sensibilización programada.
2. Capacitaciones realizadas/Capacitaciones programadas 
Corrección 1: 
Comunicado Oficial  de la SDPP solicitando a los procesos el análisis de sus formatos</t>
  </si>
  <si>
    <t>1. Una sensibilización.
2. Una Capacitación por proceso. 
Corrección 1:
 Una comunicación Interna</t>
  </si>
  <si>
    <t>1. 15/12/2020
2. 30/01/2021
Corrección 1
18/12/2020</t>
  </si>
  <si>
    <t>1. 31/06/2021 
2. 15/07/2021
Corrección 1
. 10/07/2021</t>
  </si>
  <si>
    <t>PMI 435</t>
  </si>
  <si>
    <t xml:space="preserve">Corrección: 2.  Solicitar la creación de formato "Base de datos", asociado al proceso Control Interno Disciplinario. 
</t>
  </si>
  <si>
    <t xml:space="preserve">Subsecretaría de Gestión Corporativa (Control Interno Disciplinario).
 </t>
  </si>
  <si>
    <t xml:space="preserve">Corrección 2: 
.
Documento actualizado.
</t>
  </si>
  <si>
    <t xml:space="preserve">
Corrección 2: 
  Documento Actualizado / Documento a Actualizar
</t>
  </si>
  <si>
    <t xml:space="preserve">
Corrección 2:
Un documento Actualizado 
</t>
  </si>
  <si>
    <t xml:space="preserve">
Corrección 2 
18/12/2020
</t>
  </si>
  <si>
    <t xml:space="preserve">Corrección 2
20/02/2021
</t>
  </si>
  <si>
    <t>PMI 436</t>
  </si>
  <si>
    <t xml:space="preserve">
Corrección 3: Actualización del procedimiento " PS04-PR03 Pagos". 
Corrección 4. Solicitar la creación de formato "Matriz de seguimiento", asociado al proceso Gestión de Soluciones Habitacionales.
</t>
  </si>
  <si>
    <t xml:space="preserve">
Subdirección Financiera
</t>
  </si>
  <si>
    <t xml:space="preserve">Corrección 3
Documento actualizado.
.
 </t>
  </si>
  <si>
    <t xml:space="preserve">Corrección 3
3.   Documento Actualizado / Documento a Actualizar
 </t>
  </si>
  <si>
    <t xml:space="preserve">
Corrección 3:
Un documento Actualizado 
</t>
  </si>
  <si>
    <t xml:space="preserve">Corrección 3 
18/12/2020
</t>
  </si>
  <si>
    <t xml:space="preserve">Corrección 3
10/03/2021
</t>
  </si>
  <si>
    <t>PMI 437</t>
  </si>
  <si>
    <t xml:space="preserve">Corrección 4
Documento actualizado.
.
 </t>
  </si>
  <si>
    <t xml:space="preserve">Corrección 4
4.   Documento Actualizado / Documento a Actualizar
 </t>
  </si>
  <si>
    <t xml:space="preserve">
Corrección 4:
Un documento Actualizado 
</t>
  </si>
  <si>
    <t>Corrección 4
18/12/2020</t>
  </si>
  <si>
    <t xml:space="preserve">Corrección 4
10/03/2021
</t>
  </si>
  <si>
    <t>Incumplimiento del procedimiento PG04-PR03 Asimilación y/o asignación a estrato uno para la aplicación de cobro de los servicios públicos domiciliarios versión 4</t>
  </si>
  <si>
    <t xml:space="preserve">Proceso de Producción de Información Sectorial </t>
  </si>
  <si>
    <t>Subdirección de Información Sectorial
Subdirección de Servicios Públicos</t>
  </si>
  <si>
    <t>Teniendo en cuenta las actividades definidas en el procedimiento PG04-PR03  Asimilación y/o asignación a estrato uno para la aplicación de cobro de los servicios públicos domiciliarios versión 4 del 26 de junio de 2018, se realizó la validación del cumplimiento de los lineamientos y actividades definidas en el procedimiento en mención, para lo cual se observó que en lo que respecta a la actividad 1 del numeral 5.2 que establece “Solicitar semestralmente a la Subdirección de Recursos Públicos de la SDHT la base de datos con los proyectos de VIP que cuenten con financiación de los recursos del subsidio distrital de vivienda en especie o del subsidio nacional de vivienda” en donde el registro corresponde a “Comunicación oficial de la SDHT  (…)”  no se realizó la solicitud en la periodicidad definida durante la vigencia 2020, dado que se observaron dos radicados en la vigencia 2020 distribuidos así:
2-2020-03820 del 04 de febrero de 2020: Remisión de base de datos a la Dirección de Estratificación de la Secretaría de Planeación con corte a 31 de diciembre de 2019, pero no se observó radicado en el cual se haya solicitado a la Subdirección de Recursos Públicos.
2-2020-43553 del 30 de noviembre de 2020: Remisión de base de datos a la Dirección de Estratificación de la Secretaría de Planeación con corte a 31 de octubre de 2020, no se observó radicado a través del cual la Subdirección de Servicios Públicos realizará esta solicitud de acuerdo a la periodicidad definida en el procedimiento, sino que dicha solicitud se realizó por correo electrónico el día 18 de noviembre de 2020 con base a la solicitud realizada por la Secretaría Distrital de Planeación a través del radicado 2-2020-54107 de la SDP.
Por lo anterior, se presenta incumplimiento del procedimiento PG04-PR03 Asimilación y/o asignación a estrato uno para la aplicación de cobro de los servicios públicos domiciliarios versión 4 en lo relacionado con la actividad 1 del numeral 5.2.</t>
  </si>
  <si>
    <t>Al no dar cumplimiento las actividades definidas en el procedimiento, se puede materializar el riesgo de incumplimiento de
normatividad y/o no reporte a tiempo de los hogares Viviendas de Interés Prioritario que cuenten con financiación de los
recursos del Subsidio Distrital de Vivienda en Especie o del subsidio nacional de vivienda para la asignación del estrato 1, se revisó el
mapa de riesgos del proceso de producción información sectorial versión 18 y no se observó riesgo asociado.</t>
  </si>
  <si>
    <t>Teniendo en cuenta las observaciones de la auditoría se procederá a realizar la actulización del procedimiento PG04-PR03 Asimilación y/o asignación a estrato uno para la aplicación de cobro de los servicios públicos domiciliarios versión 4 a cargo de la Subdirección de Servicios Públicos.</t>
  </si>
  <si>
    <t xml:space="preserve">Subdirección de Servicios Públicos </t>
  </si>
  <si>
    <t xml:space="preserve">Subdirección de Información Sectorial </t>
  </si>
  <si>
    <t>Actualización PG04-PR03 Asimilación y/o asignación a estrato uno para la aplicación de cobro de los servicios públicos domiciliarios versión 4</t>
  </si>
  <si>
    <t xml:space="preserve">PG04-PR03 actulizado / PG04-PR03 programado en la vigencia </t>
  </si>
  <si>
    <t>Incumplimiento de términos respecto a la verificación de las cuentas de cobro presentadas por los prestadores de servicios públicos domiciliarios.</t>
  </si>
  <si>
    <t>Según la base de datos remitida por la Subdirección de Servicios Públicos denominada “Relación radicados FSRI” correspondiente a la vigencia 2020, la cual contenía un total de 340 radicados, se realizó una muestra de 100 radicados, para lo cual se observó que según la tabla relacionada en el informe final, que se generaron respuestas fuera de los términos establecidos:
De acuerdo a lo anterior, se presenta incumplimiento de lo establecido en el numeral 2 del artículo 7 del Decreto 429 de 2018 que establece “2. La Subdirección de Servicios Públicos de la Secretaría Distrital del Hábitat realizará la verificación del cumplimiento de los requisitos de la cuenta de cobro dentro de los diez (10) días hábiles siguientes a la presentación de la misma, dicha Subdirección emitirá concepto de aprobación a la persona prestadora, quien deberá radicar la cuenta ante la Dirección Distrital de Presupuesto de la Secretaría Distrital de Hacienda.” Y lo definido en el numeral 2 del artículo 10 del Decreto en mención que establece “2. La Secretaría Distrital del Hábitat realizará la correspondiente validación de la información referida en el numeral anterior, dentro de los diez (10) días hábiles siguientes al recibo de la misma y comunicará el resultado a la persona prestadora de servicios públicos dentro de los tres (3) días hábiles siguientes e informará lo pertinente a la Secretaría Distrital de Hacienda – Dirección Distrital de Presupuesto” (Subrayado fuera de texto), dado que las respuestas superaron los 10 días hábiles establecidos.</t>
  </si>
  <si>
    <t>Al no dar cumplimiento a la normatividad establecida se puede materializar el riesgo de sanciones disciplinarias, sin embargo, 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</si>
  <si>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Remitir  a la Oficina Asesora de Control Interno el link asociado en el mapa interactivo de la ubicación del procedimiento PM07-PR04 y como cumplimiento de la accción propuesta. Procedimiento que hace parte del  proceso PM07-CP01 – Formulación de Lineamientos e Instrumentos de Vivienda y Hábitat, el cual fue diseñado con el objetivo de evitar el incumplimiento en las fechas de gestión de las cuentas de cobro del FSRI.</t>
  </si>
  <si>
    <t>Notificación procedimiento PM07-PR04</t>
  </si>
  <si>
    <t xml:space="preserve">link procedimiento PM07-PR04 remitido / link procedimiento a remitir en la vigencia </t>
  </si>
  <si>
    <t>Ausencia de estrategia de mejoramiento en la calidad de datos, que incluya los comentarios de los usuarios de Datos Abiertos</t>
  </si>
  <si>
    <t>De acuerdo al documento “Requisitos de calidad para Datos Abiertos - noviembre - 2019 – MinTic” en su Grado de avance de
cumplimiento de requisitos II, en su etapa “Acceso y uso del conjunto de datos” establece que “Teniendo en cuenta los comentarios
o sugerencias por los usuarios del conjunto de datos, la entidad deberá desarrollar e implementar una estrategia que permita
implementar una estrategia que permita mejorar la calidad de este” , se observó que la entidad no cuenta con una estrategia para
mejorar la calidad de los datos abiertos que se produce la misma. Debe tenerse presente que se trata de un instrumento que permite
garantizar las condiciones de calidad necesarias para acceder a los servicios digitales en forma confiable. El Sello de Excelencia de
Gobierno Digital es un modelo de madurez que garantiza y certifica la alta calidad de los productos y servicios digitales de las entidades
públicas del Estado Colombiano.</t>
  </si>
  <si>
    <t>Al no dar cumplimiento con el documento “Requisitos de calidad para Datos Abiertos - noviembre - 2019 – MinTic” se puede
materializar el riesgo de Posibilidad de afectación en la imagen por Incumplimiento de compromisos debido a la manipulación de la
información del sector hábitat, el cual se encuentra establecido en el mapa de riesgos del proceso de producción de información
sectorial versión 18, ya que existe falta de integridad, disponibilidad y confiabilidad en el manejo de la información del sector</t>
  </si>
  <si>
    <t>Enviar a la OCI los documentos de la  estartegia de Datos Abierto de la SDHT  que contiene  el procedimiento definido para ello, un plan de apertura, mejora y uso de datos abiertos, el cual a su vez requiere de la generación de informes de seguimiento semestrales que garantiza el mejoramiento de la calidad de los datos abiertos de la entidad.
Como evidencia se remiten:
Documento - Guía para el uso y aprovechamiento de Datos Abiertos en Colombia. Ver numeral 4.4.1.
Documento - Informe de seguimiento año 2020.
Documento - Plan de apertura, mejora y uso de datos abiertos de la SDHT.</t>
  </si>
  <si>
    <t>Estrategia de calidad para los datos abiertos de la SDHT.</t>
  </si>
  <si>
    <t xml:space="preserve">Documentos estrategia de calidad para los datos abiertos de la SDHT remitidos / Documentos estrategia de calidad para los datos abiertos de la SDHT a remitir en la vigencia </t>
  </si>
  <si>
    <t>No existen mecanismos de publicación automáticos de los datos abiertos para extraerlos, transformarlos y cargarlos desde sus fuentes principales.</t>
  </si>
  <si>
    <t>De acuerdo al documento “Requisitos de calidad para Datos Abiertos - noviembre - 2019 – MinTic” en su Grado de avance de
cumplimiento de requisitos III, en su etapa “Acceso y uso del conjunto de datos” establece que “Deben existir mecanismos de
publicación automáticos de los datos (ETL- proceso de extracción, transformación y carga o scripts) para extraerlos, transformarlos y
cargarlos desde sus fuentes principales”, se observó que la entidad no cuenta con mecanismos de publicación automáticos.</t>
  </si>
  <si>
    <t>Al no definir los lineamientos para la carga automática de la información de las fuentes externas por medio de ETL, scripts u otro medio
puede generar la materialización del riesgo “Posibilidad de afectación en la imagen por decisiones erróneas debido a dificultades en
el procesamiento y análisis de la información durante la elaboración de las estadísticas”, al no brindar información actualizada, el cual
se encuentra establecido en el mapa de riesgos del proceso de producción de información sectorial versión 18.</t>
  </si>
  <si>
    <t>Informar a la OCI, que la SDHT cuenta con mecanismos automáticos de cargue de información al IDECA (Infraestructura de Datos Especiales de Bogotá), el cual sirve para actualizar de forma automática los conjuntos de datos abiertos que la entidad tiene dispuestos en el portal de datos abiertos de la ciudad, mediante servicios REST/WMS y WFS.</t>
  </si>
  <si>
    <t xml:space="preserve">Mecanismos de publicación automáticos de Datos Abiertos  SDHT </t>
  </si>
  <si>
    <t xml:space="preserve">documentos de mecanismos de publicación automáticos de Datos Abiertos  SDHT remitido / documentos de mecanismos de publicación automáticos de Datos Abiertos  SDHT a remitir en la vigencia </t>
  </si>
  <si>
    <t>Indisponibilidad de información en el enlace de consulta definido en la caracterización de Proceso de Producción de
Información Sectorial.</t>
  </si>
  <si>
    <t>De acuerdo con las salidas definidas en el documento PG04- CP01 Caracterización de Proceso de Producción de Información
Sectorial versión 5, se evidencia roto el enlace http://habitatencifras.habitatbogota.gov.co/ (hábitat en cifras), el cual está previsto para
la consulta de información consolidada de la realización de boletines, metodologías, informes estadísticos y socialización de
resultados, producto de las entradas definidas en el mismo documento de caracterización, es decir, información estadística y
geográfica, estudios sectoriales, bases de datos con la información de hogares comunitarios que funcionan en el Distrito, información
de la inversión de los recursos transferidos por el sistema general de participaciones, reporte de avance de metas (Plan de desarrollo
y ejecución presupuestal, solicitudes de información).</t>
  </si>
  <si>
    <t>Lo anterior puede llevar a la materialización del riesgo “Posibilidad de afectación en la imagen por Incumplimiento de compromisos
debido a la manipulación de la información del sector hábitat”, ya que no se está garantizando la disponibilidad de la información del
sector.</t>
  </si>
  <si>
    <t>Informar que actualmente, puede consultarse información consolidada de boletines, metodologías, informes estadísticos y socialización de resultados, producto de las entradas definidas en el mismo documento de Caracterización del Proceso de Producción de Información Sectorial V6, ingresando al link del Observatorio de Hábitat del Distrito Capital URL http://www.habitatbogota.gov.co</t>
  </si>
  <si>
    <t>Link caracterización del Proceso de Producción de Información Sectorial V6</t>
  </si>
  <si>
    <t xml:space="preserve"> 1 Link caracterización del Proceso de Producción de Información Sectorial V6 actualizado /  1 Link caracterización del Proceso de Producción de Información Sectorial programado para la actulización en la vigencia </t>
  </si>
  <si>
    <t>Deficiencias en el diseño de mapas de riesgos versión 18 del proceso de Producción de Información Sectorial.</t>
  </si>
  <si>
    <t>Aplicadas las pruebas de auditoría y tomando como base la Guía para la administración del riesgo y el diseño de controles en entidades
públicas versión 4, política de administración del riesgo versión 3 y el procedimiento PG03-PR06 Administración de Riesgos de
Gestión, Corrupción y Seguridad Digital versión 7, se analizó el diseño de los mapas de riesgos del proceso de Producción de
Información Sectorial PG03-FO401 versión 18 del 30 de diciembre de 2020, se observó lo siguiente:
Por lo anteriormente mencionado, se observó que no se da cumplimiento a lo definido en la Guía para la administración del riesgo y
diseño de controles versión 4</t>
  </si>
  <si>
    <t>Al no tener controles bien diseñados se puede materializar los riesgos definidos en los mapas de riesgos del proceso, conllevando a
que se afecte el cumplimiento de los objetivos estratégicos, con los cuales se encuentra relacionado el riesgo.</t>
  </si>
  <si>
    <t>Aplicar la nueva metodología “Guía para la administración del riesgo y el diseño de los controles en entidades públicas V.5” expedida por el DAFP (Departamento Administrativo de la Función Pública), la cual da nuevos lineamientos para corregir de manera directa el esquema de calificación de los controles y sus resultados en riesgo residual y estrategia de manejo del riesgo entre otros elementos, a través de las mesas de trabajo que adelantará con la Subdirección de Programas y Proyectos.</t>
  </si>
  <si>
    <t xml:space="preserve">Aplicación Guía </t>
  </si>
  <si>
    <t xml:space="preserve">Aplicación Guía para la administración del riesgo y el diseño de los controles en entidades públicas V.5 / Guía para la administración del riesgo y el diseño de los controles en entidades públicas V.5 aplicada en la vigencia </t>
  </si>
  <si>
    <t>Riesgo no identificado en lo relacionado con Servicios Públicos diferentes a la asimilación y/o asignación del estrato
uno y en el cargue de información al Sistema único de Información.</t>
  </si>
  <si>
    <t>Tomando como base la Guía para la administración del riesgo y el diseño de controles en entidades públicas versión 4 se realizó el
análisis del mapa de riesgos de gestión del proceso de Gestión Territorial del Hábitat versión 10, en esta guía se establece en el Esquema
2. Metodología para la administración del riesgo que para la identificación del riesgo se toma como base el “2.1 Establecimiento del
contexto: 2.1.1 Contexto interno, 2.1.2 Contexto externo, 2.1.3 Contexto del proceso”, de acuerdo a esto se revisó la caracterización
del proceso PM04-CP01 versión y se encontró que su objetivo es ”Coordinar acciones para el desarrollo integral del territorio en el
marco de los programas y proyectos priorizados” y su alcance “Inicia con la identificación del ámbito territorial, continúa con la
definición de actividades de intervención en los territorios priorizados y su ejecución y finaliza con el seguimiento al cumplimiento de
las actividades propuestas” y en las actividades de planear se tiene relacionada la actividad “ 6. Diagnosticar el estado de la prestación
del servicio de los sistemas de abastecimiento de agua identificados” y en las actividades de hacer “7. Implementar los planes de acción
de fortalecimiento técnico y organizacional a los sistemas de abastecimiento de agua identificados” a cargo de la Subdirección de
Servicios Públicos, con base en esta información se observó que en el mapa de riesgos del proceso de Gestión Territorial del Hábitat
versión 17 no se tiene identificado un riesgo relacionado las actividades de fortalecimiento técnico y organizacional de los acueductos
priorizados, al no tenerse identificado se puede materializar el riesgo de incumplimiento de normatividad y/o no generación de
acciones que abarquen o mitiguen los diagnósticos realizados, incumpliendo con lo establecido en la guía anteriormente mencionada
y conllevando a que se puedan afectar los objetivos y/o metas del proceso.
Adicionalmente, en la Guía para la administración del riesgo y el diseño de controles en entidades públicas versión 5 se establece que
“identificar los riesgos que estén o no bajo el control de la organización, para ello se debe tener en cuenta el contexto estratégico en
el que opera la entidad, la caracterización de cada proceso que contempla su objetivo y alcance y, también, el análisis frente a los
factores internos y externos que pueden generar riesgos que afecten el cumplimiento de los objetivos” y “ todos los riesgos que se
identifiquen deben tener impacto en el cumplimiento del objetivo estratégico o del proceso.</t>
  </si>
  <si>
    <t>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</si>
  <si>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Mapa de Riesgo del Proceso Actualizado</t>
  </si>
  <si>
    <t xml:space="preserve">Guía para la administración del riesgo y el diseño de los controles en entidades públicas V.5 aplicada en la vigencia / Aplicación Guía para la administración del riesgo y el diseño de los controles en entidades públicas V.5 </t>
  </si>
  <si>
    <t>PMI 438</t>
  </si>
  <si>
    <t>PMI 439</t>
  </si>
  <si>
    <t>PMI 440</t>
  </si>
  <si>
    <t>PMI 441</t>
  </si>
  <si>
    <t>PMI 442</t>
  </si>
  <si>
    <t>PMI 443</t>
  </si>
  <si>
    <t>PMI 444</t>
  </si>
  <si>
    <t>Oportunidad de mejora</t>
  </si>
  <si>
    <t xml:space="preserve">El gestor ambiental de la entidad, no cumplió con la totalidad de sus deberes, considerando que no se evidenció el reporte para el primer semestre de 2019 del formulario de verificación asociado al tratamiento y/o disposición final de residuos peligrosos, así como las demás situaciones indicadas en la tabla del numeral 2.4 Reporte de Formularios.  Oficio de SDA No. 1-2021-08244 sobre la Evaluación, control y seguimiento del PIGA 2019-2020.                                                                                        </t>
  </si>
  <si>
    <t xml:space="preserve">1. Falta de verificación de la información subida al aplicativo STORM  por parte de la persona asignada para reportar la información.                                                                                                                                                                          2.  Fallas en el aplicación STORM en elproceso de validación y verificación de la información                                                                                                                                                                                                                                                                       </t>
  </si>
  <si>
    <t>Incumplimiento del Decreto 165 de 2015, articulo 6. Deberes del Gestor Ambiental lo cual puede generar hallazgos o sanciones disciplinarias al Gestor Ambiental de la entidad</t>
  </si>
  <si>
    <t>1.     Realizar un punto de control posterior a la subida de información en el aplicativo STORM que permita la validar que la informacion reportada  en la herramienta Storm suba de manera correcta.
2. En caso de detectar inconsistencias generadas por el aplicativo en el momento de subir la información a STORM, reportar a la SDA dichas inconsistencias para que sean solucuionadas.</t>
  </si>
  <si>
    <t>Validaciones realizadas a la información reportada en aplicativo STORM</t>
  </si>
  <si>
    <t xml:space="preserve"> Validaciones realizadas a la información reportada en STORM  / número de  reportes de información a la SDA por el aplicativo STORM programados  </t>
  </si>
  <si>
    <t>100% de Validaciones realizadas a la información reportada en aplicativo STORM</t>
  </si>
  <si>
    <t>Pronunciamientos e Informes de instancias de control</t>
  </si>
  <si>
    <t xml:space="preserve">El Comité de Gestión ambiental no cumplió con la totalidad de sus deberes: 1. No remitió ningun soporte asociado con la asignación de partidas presupuestales  para el PIGA. 2.  Presenta deficiencias frente al cumplimiento normativo, debido a que se evidenciaron incumplimientos asociados con la cuantificación y gestión de residuos peligrosos pese a que  han sido requeridos de manera reiterativa por la autoridad ambiental. 3. No reportó   la  totalidad  de  las  actas  de  comité  como  documento electrónico, considerando  que solo cargó los soportes de dos (2) de los ocho (8) comités realizados en  la vigencia  evaluada en el informe de verificación de la herramienta  STORM.  </t>
  </si>
  <si>
    <t xml:space="preserve">1. La SDA no fue clara en la evidencia requerida en el reporte.
2. El control de la información sobre la generación de residuos se realiza de manera manual y la información proviene de diversas fuentes, lo cual dificulta la consolidación de la información. 
3. Desconocimiento sobre la manera correcta en que se debia reportar las Actas del Comité de Gestión y Desempeño. </t>
  </si>
  <si>
    <t>1. Revisar los lineamientos de la SDA establecidos en la Resolución 242 de 2014 y a los requerimientos de la SDA mediante Oficio No. 1-2021-08244, sobre la Evaluación, control y seguimiento del PIGA 2019-2020, con el objetivo de reportar la totalidad de la información requerida y de manera correcta en el aplicativo STORM.
2. En caso de no tener claridad frente a la información requerida se contactará a la SDA para solicitar aclaración.</t>
  </si>
  <si>
    <t xml:space="preserve">Revisión lineamientos de la SDA </t>
  </si>
  <si>
    <t xml:space="preserve">Revisión trimestral de los lineamientos de las SDA frente al reporte de la información en STORM  </t>
  </si>
  <si>
    <t xml:space="preserve">Tres  revisiones de lineamientos realizadas </t>
  </si>
  <si>
    <t>La entidad no priorizó de manera adecuada su plan de acción debido a que incluyó solo cinco (5) actividades asociadas con los trece (13) incumplimientos normativos evidenciados en el marco de la visita del 2018, no se evidenciaron actividades asociadas con la bitácora de generación de residuos peligrosos, cálculo  de la media móvil, Plan de Gestión Integral  de Residuos Peligrosos - PGIRESPEL, empacado y etiquetado de residuos peligrosos, seguimiento  a las obligaciones del transportador, registro como acopiador primario de aceite usado - Sede Principal, inventario de fuentes lumínicas ni con la implementación de sistemas de    alta eficacia. Además, no incluyó ninguna actividad asociada con el único impacto ambiental significativo identlficado en la MIAVIA asociado con el consumo de combustibles, ni realizó la retransmisión del plan de acción dentro del plazo solicitado por la SDA, el cual fue hasta el 22/03/2019 y la entidad realizó el reporte el  23/03/2019.</t>
  </si>
  <si>
    <t xml:space="preserve">1. Falta de priorización de los temas que generaron hallazgo por parte de entes de control, en la formulación del plan de acción de la vigencia siguiente de acuerdo con la normatividad.
</t>
  </si>
  <si>
    <t>Incumplimiento Resolución 242 de 2014, articulo 20 Informes y articulo 14. Plan de Acción Anual hallazgos a la entidad y sanciones disciplinarias al Gestor Ambiental  de la entidad</t>
  </si>
  <si>
    <t>1. Incluir y priorizar los temas que generaron hallazgo por parte de entes de control, en la formulación del plan de acción de la vigencia siguiente de acuerdo con la normatividad.</t>
  </si>
  <si>
    <t>Inclusión de temas ambientales  que generaron hallazgo incluidos en el plan de acción de la entidad</t>
  </si>
  <si>
    <t>Número de temas ambientales que generaron hallazgo incluidos en el plan de acción de la entidad/ Numero de temas ambientales que generaron hallagos por parte de la SDA en la vigencia anterior</t>
  </si>
  <si>
    <t>100% Inclusión de temas ambientales  que generaron hallazgo incluidos en el plan de acción de la entidad</t>
  </si>
  <si>
    <t>31/12/20221</t>
  </si>
  <si>
    <t>La entidad no identificó en su matriz la totalidad de impactos ambientales significativos producto de su actividad, no se evidencian impactos asociados con la generación de residuos peligrosos (diferentes a aceites usados y hospitalarios), ni con el consumo de agua considerando que no contaba con el 100% de sistemas hidrosanitarios ahorradores. Además, no identificó los incumplimientos normativos asociados con el Decreto 3102 de 1997 (Implementación de sistema s anorradores de agua) y el Decreto 1076 de 2015 (Gestión Integral de Residuos Peligrosos) ni con la Resolución 1188 de 2008 (Gestión de Aceite Usado de Origen Institucional. Finalmente, no remitió soportes asociados con la implementación del PS02-PT01 "Protocolo para la administración del Parque Automotor de la SDHT" como control operacional asociado al consumo de combustibles identificado como significativo en la MIAVIA con corte 31/12/2018.</t>
  </si>
  <si>
    <t xml:space="preserve">1. Desactualización de la Matriz de Aspectos e impactos ambientales de la entidad.
</t>
  </si>
  <si>
    <t xml:space="preserve">Incumplimiento Resolución 242 de 2014, articulo 20 Informes y articulo 11. Planificiación. Numeral 1. Identificación de Aspectos y Valoración de Impactos Ambientales, lo cual puede generar  hallazgos a la entidad y sanciones disciplinarias al Gestor Ambiental  de la entidad.  Adiconalmente puede generar expoción a impactos ambientales por falta de acciones frente a los mismos
</t>
  </si>
  <si>
    <t xml:space="preserve">1. Realizar la seguimiento y  actualización (de ser necesario) de la Matriz de Identificación de Aspectos e Impactos Ambientales de la entidad, teniendo en cuenta el Instructivo "Diligenciamiento de la Matriz de identificaciónde aspectos y Valoración de Impactos Ambientales MIAVIA" y el procedimientoPG03-PR01 Identificación de aspectos y evaluacion de impactos  ambientales V5 
</t>
  </si>
  <si>
    <t xml:space="preserve">Seguimiento y actualización de Matriz de Identificación de Aspectos e Impactos Ambientales de la entidad 
</t>
  </si>
  <si>
    <t xml:space="preserve">Número de seguimientos y actualizaciones realizadas  / número de actualizaciones y seguimientos programadas  
</t>
  </si>
  <si>
    <t xml:space="preserve">100% de seguimientos y actualizaciones realizadas a la Matriz de Identificación de Aspectos e Impactos Ambientales de la entidad  
</t>
  </si>
  <si>
    <t>La entidad no identificó en su matriz de requisitos legales, el Incumplimiento asociado con la Resolución 1188 de 2008, considerando que en el momento del reporte la entidad contaba con el    incumplimiento por la gestión del aceite usado de origen institucional. Ademas, no identificó los incumplimientos relacionados con el Acuerdo 114 de 2003 y el Decreto 895 de 2008 en la presente matriz, pese a que se autodeclararon por parte de la entídad en la MIAVIA, por lo cual, no hay correspondencia en la  etapa de la planificación del PIGA de la entidad.</t>
  </si>
  <si>
    <t>1. Desactualización de la normatividad aplicable en la matriz de requisitos legales ambiental</t>
  </si>
  <si>
    <t>Incumplimiento Resolución 242 de 2014 articulo 11 Planificación, numeral 5 Normativa Ambiental Específica y articulo 20 Informes,  lo cual puede generar  hallazgos a la entidad y sanciones disciplinarias y legales</t>
  </si>
  <si>
    <t>2. Realizar la actualización de la normatividad vigente para temas ambientales de acuerdo al procedimiento PG03-PR04 Identificación y evaluación periodica de lo legal v5</t>
  </si>
  <si>
    <t>Actualizar normograma con los requisitos legales vigentes para el sistema de gestión ambiental</t>
  </si>
  <si>
    <t xml:space="preserve">Número de  actualizaciones realizadas al normograma en temas ambientales   / número de actualizaciones al normograma  programadas   </t>
  </si>
  <si>
    <t>100% de Actualizaciones realizadas al normograma incluyendo temas ambientales</t>
  </si>
  <si>
    <t>La entidad identificó la totalidad de los riesgos ambientales en su matriz, sin embargo, solo remitió Información asociada a la implementación de las acciones integrales de gestión del riesgo para dos (2) de las seis (6) acciones íormuladas, no se evidenciaron soportes de PG03 . PR02 - Procedim iento de gestión de residuos sólidos, PG03-IN49 Instructivo para la atención de emergencias, PS02-F031 Hoja de vida del vehículo, ni del Registro Fotográfico del área de almacenamiento de ACPM.</t>
  </si>
  <si>
    <t xml:space="preserve">1. Falta de seguimiento a la ejecución de controles y a la consolidación de las evidencias y/o soportes de la Matriz de Riesgos Ambientales. </t>
  </si>
  <si>
    <t>Incumplimiento de la Resolución 242 de 2014 articulo 11 Planificación. y la NTD-SIG 001:2011, numeral 4.2.2.literales e,g,h,e,i. lo cual puede generar  hallazgos a la entidad y sanciones disciplinarias y legales. Adicionalmente puede generar materialización de riesgos ambientales por la falta de acciones para su control.</t>
  </si>
  <si>
    <t xml:space="preserve">1. Realizar seguimiento al cumplimiento de controles y a lla entrega de la totalidad de evidencias y/o soportes de la Matriz de Riesgos Ambientales. </t>
  </si>
  <si>
    <t xml:space="preserve">Seguimeintos realizados al cumplimiento de lo contenido en la Matriz de riesgos ambientales 
</t>
  </si>
  <si>
    <t xml:space="preserve">Número seguimientos realizados a la Matriz de riesgos </t>
  </si>
  <si>
    <t xml:space="preserve">Dos seguimientos  </t>
  </si>
  <si>
    <t>La entidad remitió soportes de su inventario actualizado al año 2019, para cada una de sus sedes, describiendo sus puntos hidrosanitarios convencionales y ahorradores, calculando un porcentaje de implementación de sistemas ahorradores del 87%. No cuenta en su totalidad con sistemas de bajo consumo de agua debido a la presencia de dispositivos de alto consumo de agua en lavamanos, sanitario, lavaplatos  y pocetas  de lavado conforme lo reportado por la entidad en su  inventario.</t>
  </si>
  <si>
    <t xml:space="preserve">1. La entidad no cuenta con instalaciones propias y depende de terceros (Propietarios de infrestructura)  para la instalacion total de sistemas ahorradores de agua en las sedes. </t>
  </si>
  <si>
    <t>Incumplimiento del Decreto 3102 de 19975, artrculos 6 y 7 Reemplazo de sistemas convencionales por sistemas ahorradores de agua, y a la Resolución 242 de 2014, artículo 13 Programa de gestión ambiental, numeral 1 Uso eficiente del agua, lo cual puede generar  hallazgos a la entidad y sanciones disciplinarias y legales</t>
  </si>
  <si>
    <t xml:space="preserve">1. Gestionar con los Administradores de las sedes en donde funciona la SDHT, la instalacion de la totalidad de los sistemas ahorradores faltantes en las sedes hidrosanitarias. (Baños, cafeterías y pocetas).  
</t>
  </si>
  <si>
    <t>Solicitud de instalación de sistemas ahorradores de agua</t>
  </si>
  <si>
    <t xml:space="preserve">Número de solicitudes realizadas   </t>
  </si>
  <si>
    <t>Tres solicitudes</t>
  </si>
  <si>
    <t>La entidad no realizó el reporte del informe de su huella de carbono de manera adecuada, no se tomó en cuenta la totalidad de vehículos en el momento de realizar el cálculo de las fuentes móviles, teniendo en cuenta que la entidad autodeclaro contar con 23 vehículos en el reporte del formulario de la herramienta STORM y en el momento de realizar el cálculo solo se tomaron 14 vehículos únicamente, además el informe no incluye el cálculo de los alcances que corresponden a la base para la formulación de estrategias de mitigación y compensación adecuadas.</t>
  </si>
  <si>
    <t>1. Falta de claridad en lineamientos para efectuar el reporte de la información en el informe de la Huella de Carbono.</t>
  </si>
  <si>
    <t xml:space="preserve">Incumplimiento de la resolución 242 de 2014, articulo 20 Informes y articulo13 Programas ambientales, numeral 5 Implementación prácticas sotenibles, lo cual puede generar  hallazgos a la entidad y sanciones disciplinarias y legales </t>
  </si>
  <si>
    <t>1.Realizar revisión y socialización al interior del equipo PIGA de la "Guía  para el cálculo y reporte de Huella de Carbono Corporativo" para asegurar el correcto reporte del informe de Huella de Carbono.</t>
  </si>
  <si>
    <t xml:space="preserve">Revisión y socialización de la Guía  para el cálculo y reporte de Huella de Carbono </t>
  </si>
  <si>
    <t>Numero de Socializaciones realizadas</t>
  </si>
  <si>
    <t xml:space="preserve">Una socialización de la Guía  para el cálculo y reporte de Huella de Carbono 
</t>
  </si>
  <si>
    <t xml:space="preserve">La entidad debe realizar el reporte en la herramienta STORM del informe de verificación con todos los formularios y documentos electrónicos en los plazos establecidos y con información de calidad.  </t>
  </si>
  <si>
    <t>1, Falta de  seguimiento sobre el reporte de los informes que se deben presentar a la Secretaria Distrital de ambiente y demas entidades.</t>
  </si>
  <si>
    <t>1, Realizar seguimiento mensual a la matriz de informes ambientales con el objetivo de reportarlos en las fechas establecidas y con calidad en la información.</t>
  </si>
  <si>
    <t>Seguimiento mensual a la matriz de informes ambientales</t>
  </si>
  <si>
    <t>Numero de seguimientos realizados a la matriz de informes ambientales</t>
  </si>
  <si>
    <t>7 seguimientos realizados a la matriz de informes ambientales</t>
  </si>
  <si>
    <t>Formación de  los servidores públicos en el manejo adecuado de los residuos solidos para el aprovechamiento. La entidad remitió evidencias de una capacitación realizada el 29/04/2019, sin embargo, la actividad se realizó antes del proceso de evaluación, control y seguimiento de la vigencia anterior efectuada los días 6 y 7 de mayo de 2019; por lo cual, no corresponde a la vigencia evaluada</t>
  </si>
  <si>
    <t>1.Error en el envio de evidencia a la SDA, ya que la evidencia que se envió no correspondia la evidencia de la vigencia evaluada.</t>
  </si>
  <si>
    <t>Incumplimiento Resolución 242 de 2014, articulo 20 Informes lo cual puede generarl hallazgos a la entidad y sanciones disciplinarias al Gestor Ambiental  de la entidad</t>
  </si>
  <si>
    <t>1.   Realizar una revisión antes de dar respuesta a los requerimientos que permita validar que la  informacion reportada  y las evidencias enviadas corresponden a lo solicitado por la SDA</t>
  </si>
  <si>
    <t>Revisión previa a la respuesta a requerimientos</t>
  </si>
  <si>
    <t xml:space="preserve"> Revisión  realizadas a la información y evidencias a reportar  / número de  requerimientos y reportes de información recibidos</t>
  </si>
  <si>
    <t>Numeros de revisiones realizadas a la información y evidencias a reportar de acuerdo a las solicitudes y requerimientos de información  recibidas</t>
  </si>
  <si>
    <t>Para garantizar una correcta gestión integral de los residuos peligrosos que se generan en la entidad y con base en el conocimiento técnico sobre las características de los insumos y procesos asociados con el residuo generado, se debe identificar si este posee una o varias de las características que le otorgarían la calidad de peligroso, bien sean: corrosivas, reactivas, explosivas, tóxicas, inflamables, infecciosas  o radiactivas,  que puedan causar riesgo  o daño para  la salud humana  y el   ambiente.</t>
  </si>
  <si>
    <t>1. Desconocimiento de los documentos y normatividad asociada al   Plan de Gestión Integral de Residuos Peligrosos - PGIRP, formatos de generación, manifiestos de transporte y certificados de tratamiento y/o disposición final.</t>
  </si>
  <si>
    <t xml:space="preserve">Cumplimiento Decreto 1076 del 2015 titulo 6 Sección 1 y 2 Transporte residuos peligrosos  lo cual puede generarl hallazgos a la entidad y sanciones disciplinarias al Gestor Ambiental  de la entidad.  Adicionalmente puede generar riesgos ambientales por errores en la manipulación  y dispocisión de dichos residuos.  </t>
  </si>
  <si>
    <t>1.    Realizar al interior del equipo PIGA e interesados una capacitación sobre Plan de Gestión Integral de Residuos Peligrosos - PGIRP, normatividad asociada y documentos asociados.</t>
  </si>
  <si>
    <t>Capacitación sobre Plan de Gestión Integral de Residuos Peligrososs</t>
  </si>
  <si>
    <t xml:space="preserve">Una socialización sobre Plan de Gestión Integral de Residuos Peligrososs
</t>
  </si>
  <si>
    <t>La entidad remitió el cálculo de su media móvil para la sede con un resultado de 12 kg/mes, sin embargo, los datos utilizados para su cálculo no concuerdan con los reportados en la bitácora de generación de residuos peligrosos, debido a que para el mes de abril se reportan 98 Kg en la bitácora y en la media móvil para el mismo mes se reportan 38 kg, por lo cual no calculó de manera adecuada y el resultado es erróneo.</t>
  </si>
  <si>
    <t>1, Falta de verificación de los datos e información reportada, mediante la comparación de los diferentes informes</t>
  </si>
  <si>
    <t>Incumplimiento Decreto 1076 del 2015 articulo 2.2.6.1.6.2. y la Resolución 1362 de 2007, articulo 4, parágrafo   2 lo cual puede generar hallazgos a la entidad y sanciones disciplinarias al Gestor Ambiental  de la entidad</t>
  </si>
  <si>
    <t xml:space="preserve">1.   Realizar una revisión antes de dar respuesta a los requerimientos que permita validar que la  informacion reportada  y las evidencias enviadas corresponden a lo solicitado por la SDA y sea coherente con los otros reportes realizados </t>
  </si>
  <si>
    <t>Se evidenciò el incumplimiento  en una (1) de los dos (2) sedes evaluadas. A continuaciòn se detallan las situaciones particulares evidenciadas en la revisiòn documental. En el momento de la consulta en la plataforma RUA-RESPEL del IDEAM, se evidenció que la sede se encuentra inscrita desde el 19/03/2015, sin embargo, no reportó la actualización correspondiente a los periodos de balance de los años 2015 y 2017; el formato del 2017 se encuentra abierto, mientras que el del año 2015 no ha sido creado por la entidad.</t>
  </si>
  <si>
    <t>1. Desconocimiento sobre la actualización requerida frente al IDEAM con respecto a los RESPEL</t>
  </si>
  <si>
    <t>Incumplimiento de la resolucion 1362 del 2 de agosto de 2007 correspondiente a los lineamientos para Registro de Generadores de Residuos o Desechos Peligrosos, lo cual puede generar incumplimientos legales y sanciones para la entidad</t>
  </si>
  <si>
    <t>1. Revisar y socializar al interior del equipo PIGA los lineamientos establecidos en la resolucion 1362 del 2 de agosto de 2007 correspondiente a los lineamientos para Registro de Generadores de Residuos o Desechos Peligrosos,</t>
  </si>
  <si>
    <t>Revisión y socialización  lineamientos para Registro de Generadores de Residuos o Desechos Peligro</t>
  </si>
  <si>
    <t xml:space="preserve">Una socialización sobre   lineamientos para Registro de Generadores de Residuos o Desechos Peligro 
</t>
  </si>
  <si>
    <t>El documento presentado por la entidad no se encontraba actualizado adecuadamente debido a que los datos de la cuantificación de la generación de residuos peligrosos y el cálculo de la media móvil de la Sede Principal del año inmediatamente anterior no corresponden con el volumen de generación  real.</t>
  </si>
  <si>
    <t>Considerando que hubo una generación en la sede de 9 kg de luminarias en  el mes de noviembre de 2019, conforme a la bitácora de generación de residuos peligrosos remitida por la entidad, se evidenció que no realizó el seguimiento correspondiente a través del plan de transporte entre sedes teniendo en cuenta que el almacenamiento se realiza en la sede Principal; dado que no presentó evidencias de su implementación para el transporte de residuos peligrosos en vehículos propios.</t>
  </si>
  <si>
    <t>1. Falta de validación del diligenciamiento total de los documentos del  Plan de Gestión Integral de Residuos Peligrosos - PGIRP, formatos de generación, manifiestos de transporte y certificados de tratamiento y/o disposición final.</t>
  </si>
  <si>
    <t>PMI 445</t>
  </si>
  <si>
    <t>PMI 446</t>
  </si>
  <si>
    <t>PMI 447</t>
  </si>
  <si>
    <t>PMI 448</t>
  </si>
  <si>
    <t>PMI 449</t>
  </si>
  <si>
    <t>PMI 450</t>
  </si>
  <si>
    <t>PMI 451</t>
  </si>
  <si>
    <t>PMI 452</t>
  </si>
  <si>
    <t>PMI 453</t>
  </si>
  <si>
    <t>PMI 454</t>
  </si>
  <si>
    <t>PMI 455</t>
  </si>
  <si>
    <t>PMI 456</t>
  </si>
  <si>
    <t>PMI 457</t>
  </si>
  <si>
    <t>PMI 458</t>
  </si>
  <si>
    <t>PMI 459</t>
  </si>
  <si>
    <t>En el marco de la auditoria el proceso de gestión de Bienes vigencia 2020 realizado por Control Interno, se detectaron debilidades con respecto al control de los bienes físicos de la entidad.</t>
  </si>
  <si>
    <t>Falencia en la aplicación de controles que permitan establecer la ubicación de los bienes, actualización del inventario de bienes.</t>
  </si>
  <si>
    <t xml:space="preserve">1. Sobrestimación de los  Bienes en la Entidad
2. Desactuaización en la información en el sistema SJP7
3. Aglomeración y utilización de espacios en la entidad, con elememtos que no tienen funcioanlidad ni vida util en la entidad
</t>
  </si>
  <si>
    <t>Llevar al comité de Desempeño, el informe de la toma  fisica de invetarios y presentar la propuesta de dispocisón, de los muebles con vida util o (cero) o en deterioro bajo los lineamiento legales, de estos biene muebles</t>
  </si>
  <si>
    <t>Subdirección Administartiva</t>
  </si>
  <si>
    <t xml:space="preserve">Comite de Inventarios, Informe de la toma fisica del Inventario. </t>
  </si>
  <si>
    <r>
      <t>Comite de Inventarios,</t>
    </r>
    <r>
      <rPr>
        <sz val="10"/>
        <color rgb="FFFF0000"/>
        <rFont val="Times New Roman"/>
        <family val="1"/>
      </rPr>
      <t xml:space="preserve"> </t>
    </r>
    <r>
      <rPr>
        <sz val="10"/>
        <rFont val="Times New Roman"/>
        <family val="1"/>
      </rPr>
      <t xml:space="preserve">Informe de la toma fisica del Inventario. </t>
    </r>
  </si>
  <si>
    <t xml:space="preserve">Realizar el reconocimiento contable y el reflejo en los estados financieros de la baja autoriza del comite de inventarios previo al acto administrativo </t>
  </si>
  <si>
    <t>Subdireccion Financiera</t>
  </si>
  <si>
    <t>Estados Financieros firmados</t>
  </si>
  <si>
    <t>Memorando radicado</t>
  </si>
  <si>
    <t xml:space="preserve"> Realizar jornadas de sensibilización a los responsables de entregar la información.</t>
  </si>
  <si>
    <t>Listado de asistencia</t>
  </si>
  <si>
    <t>Actualizar, el procedimiento contable incluyendo en las actividades la desagregación de funciones</t>
  </si>
  <si>
    <t>Subdireccion Financiera
Programas y Proyectos</t>
  </si>
  <si>
    <t>Procedimeitno publicado</t>
  </si>
  <si>
    <t>Se cuenta con el procedimiento de ingreso, custodia y salida de bienes PS02-PR06 V7, sin embargo, no se evidencia su socialización con el personal involucrado en el proceso.</t>
  </si>
  <si>
    <t xml:space="preserve">Bienes y Servicios </t>
  </si>
  <si>
    <t>No se cuenta con un documento de socialización del procedimiento para darlo a conocer a los funcionarios del área de Bienes y Servicios</t>
  </si>
  <si>
    <t xml:space="preserve">Desconocimiento del proceso, para dar ingreso al almacen de la  entidad y legalizar el bien adquierido de las diferentes Subdirección. </t>
  </si>
  <si>
    <t>Diseñar pieza comunicativa, para socializar el procedimiento en la entidad..</t>
  </si>
  <si>
    <t>Pieza comunicativa socializada</t>
  </si>
  <si>
    <t>Realizar reunión con el equipo de bienes y servicios donde se socialize el procedimiento.</t>
  </si>
  <si>
    <t>Acta de reunion.</t>
  </si>
  <si>
    <t>Ausencia de soportes que permitan validar las revisiones realizadas en cuanto a la vigencia y actualización del catálogo de cuentas utilizado por la entidad</t>
  </si>
  <si>
    <t>No se cuenta con un documento que se evidencie la revisión del catalogo de cuentas.</t>
  </si>
  <si>
    <t>Sobreestimación y subestimación de cuentas que actualmente no se encuentran vigentes</t>
  </si>
  <si>
    <t>Realizar revisión  de manera semestral de las cuentas que tienen saldo y estan registradas en el aplicativo JSP7 con las que se encuentran vigentes en el catalogo de cuentas contable.</t>
  </si>
  <si>
    <t>Acta de reunión con el listado de las cuentas revisadas.</t>
  </si>
  <si>
    <t>Ausencia de soportes en cuanto a la conservación, custodia y transferencia de los documentos soportes físicos contables, identificados en el marco de la auditoria de gestión documental realizada en la vigencia 2020.</t>
  </si>
  <si>
    <t>Subdirección Financiera
Subdirección Administrativa</t>
  </si>
  <si>
    <t>Solicitar mediante memorando radicado en Forest a la subdirección Administrativa el recibo de la transferencia documental, en fecha extemporanea.</t>
  </si>
  <si>
    <t>Oficio radicado</t>
  </si>
  <si>
    <t>La Subdirección Financiera hara entrega de los archivos de acuerdo a las tablas de retención de la vigencias anteriores a 2020 a Gestíon Documental.</t>
  </si>
  <si>
    <t>Subdireccion Administrativa</t>
  </si>
  <si>
    <t>Acta de reunión
FUID</t>
  </si>
  <si>
    <t>Ausencia de información en la rendición de cuentas de los estados financieros</t>
  </si>
  <si>
    <t>Realizar reunión con programas y proyectos para coordinar la entrega de los Estados Financieros, para la socialización de los mismos en la rendición de cuentas de la entidad.</t>
  </si>
  <si>
    <t>Subdirección de Programas y proyectos</t>
  </si>
  <si>
    <t xml:space="preserve">Acta de Reunión
</t>
  </si>
  <si>
    <t>Remitir mediante memorando radicado en forest los estados financieros junto con la presentación en  power point para la socialización en la rendición de cuentas de la entidad.</t>
  </si>
  <si>
    <t xml:space="preserve">
Oficio radicado
Presentación en power point</t>
  </si>
  <si>
    <t>Socialización de los estados financieros por parte de la secretaria,  en la rendición de cuentas de la Secretaría  Distrital del Habitat</t>
  </si>
  <si>
    <t>Despacho</t>
  </si>
  <si>
    <t>Socialización de los Estados Financieros en la rendición de cuentas</t>
  </si>
  <si>
    <t>Socialización de los Estados Financieros en la rendición de cuentas de la Secretaría del Habitat</t>
  </si>
  <si>
    <t>No se incluyó en el Plan Institucional de Capacitación 2020, actualizaciones o capacitaciones para los funcionarios involucrado en el proceso contable y financiero</t>
  </si>
  <si>
    <t>La Subdirección Financiera no informo las necesidades de capacitación al momento de la formulación requeridas para el equipo por lo que no se incluyeron dentro del PIC.</t>
  </si>
  <si>
    <t>No se fortalece los conocimientos y habilidades de los funcionarios para el desarrollo de sus funciones</t>
  </si>
  <si>
    <t>Incluir dentro el PIC de cada vigencia las actividades de capacitación contable y financiero, las cuales debe informar la Subdirección Financiera al momento que Talento humano solicite las necesidades capacitación a todas las dependencias</t>
  </si>
  <si>
    <t>Subdirección Administartiva- Subdirección financiera</t>
  </si>
  <si>
    <t>Talento Humano</t>
  </si>
  <si>
    <t>Documento PIC aprobado</t>
  </si>
  <si>
    <t>PMI 460</t>
  </si>
  <si>
    <t>PMI 461</t>
  </si>
  <si>
    <t>PMI 462</t>
  </si>
  <si>
    <t>PMI 463</t>
  </si>
  <si>
    <t>PMI 464</t>
  </si>
  <si>
    <t>PMI 465</t>
  </si>
  <si>
    <t>PMI 466</t>
  </si>
  <si>
    <t>PMI 467</t>
  </si>
  <si>
    <t>PMI 468</t>
  </si>
  <si>
    <t>PMI 469</t>
  </si>
  <si>
    <t>PMI 470</t>
  </si>
  <si>
    <t>PMI 471</t>
  </si>
  <si>
    <t>PMI 472</t>
  </si>
  <si>
    <t>PMI 473</t>
  </si>
  <si>
    <t>24 de septiembre de 2021</t>
  </si>
  <si>
    <t xml:space="preserve">Los objetivos de calidad no son objeto de seguimiento toda vez que no se revisa el grado en que cumplen las metas para cada uno de ellos.
Evidencia: 
Ausencia de evidencias que demuestren que se realiza seguimiento a los 4 objetivos de calidad de la vigencia diferentes a la realizada en la revisión por la dirección 
Numeral: 
6.2. 1.e. </t>
  </si>
  <si>
    <t>Subdirectora de Programas y Proyectos</t>
  </si>
  <si>
    <t xml:space="preserve">*Falta de directrices y herramientas frente al seguimiento de los objetivos de calidad
*Ausencia de metas para cada uno de los objetivos </t>
  </si>
  <si>
    <t>*Inoportunidad en la toma de decisiones</t>
  </si>
  <si>
    <t>1. Documentar directrices para el manejo de los indicadores de calidad</t>
  </si>
  <si>
    <t>Directriz documentada</t>
  </si>
  <si>
    <t>Documento Aprobado / Documento Programado</t>
  </si>
  <si>
    <t>2. Definir herramientas para el seguimiento de los objetivos de calidad</t>
  </si>
  <si>
    <t xml:space="preserve">Herramientas definidas </t>
  </si>
  <si>
    <t>Herramienta de seguimiento definida</t>
  </si>
  <si>
    <t>3. Definir las metas de los objetivos de calidad de acuerdo con la actualización de la plataforma estratégica</t>
  </si>
  <si>
    <t>Comité Institucional de Gestión y Desempeño</t>
  </si>
  <si>
    <t>Metas definidas</t>
  </si>
  <si>
    <t xml:space="preserve">Metas definidas / Objetivos de calidad </t>
  </si>
  <si>
    <t>1 Meta por cada objetivo</t>
  </si>
  <si>
    <t>Presentar al Comité Institucional de Gestión y Desempeño el avance de los objetivos de calidad con la información disponible.</t>
  </si>
  <si>
    <t>Presentación avance objetivos de calidad</t>
  </si>
  <si>
    <t>Presentación ejecutada/ Presentación programada</t>
  </si>
  <si>
    <t>Oportunidad de Mejora</t>
  </si>
  <si>
    <t xml:space="preserve">Revisar la metodología para detectar las salidas no conforme a fin de evaluar si es suficiente y eficaz para detectar los incumplimientos del proceso, o por lo contrario se requieren crear nuevos puntos de control que facilite su identifican; así mismo, es conveniente buscar otras actividades clave del proceso que puedan dar lugar a salidas no conformes; una buena práctica la constituye el análisis de quejas las cuales se pueden presentar por algún fallo al interior del proceso evidenciando una vulnerabilidad o incumplimiento. </t>
  </si>
  <si>
    <t xml:space="preserve">Debilidad conceptual para la aplicación e identificación de las salidas no conformes al interior de la entidad. 
La metodología actual definida en el procedimiento salidas no conformes, no identifica claramente las salidas claves del proceso que permitan reconocer el no conforme.
</t>
  </si>
  <si>
    <t xml:space="preserve">
* Posibles desviaciones en la identificación  de salidas no conformes.
* Posible afectación de las partes interesadas. 
* Posible materialización de los PQRSD.
</t>
  </si>
  <si>
    <t>1 Realizar sensibilizaciones a través de mesas de trabajo con los procesos que puedan impactar directamente a los grupos de valor de la entidad.</t>
  </si>
  <si>
    <t>Cumplimiento al cronograma de mesas de trabajo</t>
  </si>
  <si>
    <t xml:space="preserve">Mesas de trabajo realizadas/ Mesas de trabajo propuestas </t>
  </si>
  <si>
    <t>2. Revisar y ajustar en lo que corresponda la metodología establecida en el  PG03-PR09 Tratamiento salidas no conformes.</t>
  </si>
  <si>
    <t>PG03-PR09 Tratamiento salidas no conformes</t>
  </si>
  <si>
    <t>Procedimiento PG03-PR09 Tratamiento salidas no conformes actualizado</t>
  </si>
  <si>
    <t xml:space="preserve">3. Aplicar los ajustes en la metodología establecida en PG03-PR09 Tratamiento salidas no conformes. </t>
  </si>
  <si>
    <t>Procesos misionales</t>
  </si>
  <si>
    <t>Caracterización de salidas no conformes actualizadas</t>
  </si>
  <si>
    <t xml:space="preserve">Caracterización de productos y servicios actualizadas / Caracterización de productos y servicios </t>
  </si>
  <si>
    <t>31/4/2022</t>
  </si>
  <si>
    <t xml:space="preserve">No se evidencia la evaluación de la eficacia de las actividades de formación realizadas en 2021. </t>
  </si>
  <si>
    <t>Subdirección Administratriva</t>
  </si>
  <si>
    <t>El plan de capacitación solo tiene formulado un indicador de eficiencia  para  la evaluación de las actividades de capacitación</t>
  </si>
  <si>
    <t>No se comprueba si las personas han adquirido la habilidad que se perseguía que adquirieran.</t>
  </si>
  <si>
    <t>1. Diseñar una metodologia para evaluar la eficacia de  las actividades de capacitacón</t>
  </si>
  <si>
    <t>Subdirector (a) Administrativo (a)</t>
  </si>
  <si>
    <t>Coordinador (a) de Talento Humano</t>
  </si>
  <si>
    <t>Evalución de la  eficacia de cada  capacitación</t>
  </si>
  <si>
    <t xml:space="preserve">Cumplimiento del objetivo de cada capacitacioin  </t>
  </si>
  <si>
    <t xml:space="preserve">Por demanda </t>
  </si>
  <si>
    <t>No se asegura coherencia ni relación entre el control y tratamiento del riesgo “Posibilidad de incumplir el término de las respuestas de las PQRSD” con una de las causas que lo origina:
- Causa: “Aumento significativo de las PQRSD dentro de cada uno de los procesos de la entidad”
- Control: “Informe trimestral de PQRSD para identificar los asuntos más reiterados en los procesos de la entidad” con una frecuencia trimestral
- Plan de acción: “Mesas de trabajo con los procesos para identificar los temas de más alto impacto”</t>
  </si>
  <si>
    <t>Ausencia de acompañamiento efectivo en la formulación y revisión al  diseño del Mapa de Riesgos
Deficiencias en la caracterización del proceso y su articulación entre los procesos de la entidad.</t>
  </si>
  <si>
    <t xml:space="preserve">
Estadísticas e índices negativos que afectan la imagen de la Entidad
Aumento de quejas y reclamos asociados a la inoportunidad, generando pérdida de credibilidad de la Entidad.
Materialización de posibles incumplimientos a disposiciones legales</t>
  </si>
  <si>
    <t>2. Reformular la caracterización del proceso dentro del mapa de riesgos  para evidenciar la  trasversalidad dentro de la entidad con la finalidad de minimizar la materialización del riesgo</t>
  </si>
  <si>
    <t>Minimizar el riesgo a traves de la transversalidad dentro de los procesos de la entidad</t>
  </si>
  <si>
    <t>No Conformidad</t>
  </si>
  <si>
    <t>10.1. No se evidencia la planeación de acciones para proyectar el cumplimiento de la meta de los proyectos de inversión “Mejoramiento de vivienda modalidad de habitabilidad mediante asignación e implementación de subsidio de Bogotá” y “Plan terrazas” ocasionado por el retraso en la expedición del reglamento operativo según las disposiciones del Decreto Distrital 145 de 2021.
Evidencia: Ausencia de evidencias en el documento que presentan los resultados de los indicadores de los proyectos de inversión. (Reporte JSP7)</t>
  </si>
  <si>
    <t>Subsecretaría de Coordinación Operativa y Subdirecciones</t>
  </si>
  <si>
    <t>1. Porqué no se planearon acciones para proyectar el cumplimiento de la meta de los proyectos de inversión?
Rta: No aplicación del procedimiento de planes de mejoramiento. 
2. Porqué el proceso no aplica el procedimiento de planes de mejoramiento?. 
Rta: Desconocimiento de la aplicación del procedimiento de planes de mejoramiento al seguimiento de indicadores de los proyectos de inversión.
3. Porqué hay desconocimiento de la aplicación del procedimiento de planes de mejoramiento para este caso?
Rta: Desarticulación interna entre enlace SIG y enlace de proyecto para la identificación de las necesidades de establecer planes de mejoramiento.</t>
  </si>
  <si>
    <t>Retraso en la toma de decisiones frente a los resultados de las metas establecidas en los proyectos de inversión de la Secretaria.
Posible incumplimiento de las metas establecidas en los proyectos de inversión de la Secretaria.
Posible reducción del presupuesto para los proyectos de inversión en la siguiente vigencia.</t>
  </si>
  <si>
    <t xml:space="preserve">2. Registrar el plan de mejoramiento para el incumplimiento de los indicadores de los dos proyectos de inversión.                                                                                                                 </t>
  </si>
  <si>
    <t>Plan de Mejoramiento formulado y aprobado</t>
  </si>
  <si>
    <t>Número de plan de mejoramiento formulado y aprobado</t>
  </si>
  <si>
    <t>3. Realizar jornada de Sensibilizacion con los directivos, enlaces de proyectos y lideres SIG, para tratar los puntos de control de los temas transversales como los planes de mejoramiento, con el acompañamiento de la Subdirección de Programas y Proyectos.</t>
  </si>
  <si>
    <t>Subdirección de Barrios, Operaciones y Participación.</t>
  </si>
  <si>
    <t>Jornadas de sensibilización</t>
  </si>
  <si>
    <t>Número de sensibilizaciones realizadas / Número de sensibilizaciones programadas</t>
  </si>
  <si>
    <t>4. Realizar cada dos meses reuniones de seguimiento al cumplimiento de las metas de los proyectos de inversión, con la participación de los Directivos, enlaces de proyectos y lideres SIG.</t>
  </si>
  <si>
    <t xml:space="preserve">Reuniones de seguimiento </t>
  </si>
  <si>
    <t>Número de reuniones realizadas / Número de reuniones programadas</t>
  </si>
  <si>
    <t xml:space="preserve">1. Por que que se ha presentó retraso en la expedición del Reglamento Operativo.
Rta. Debido al trámite de revisión y aprobación de varias dependencias de la entidad (Subsecretaria de Coordinación Operativa, Subsecretaria Juridica y Despacho) para la expedición del Reglamento Operativo, adicionalmente a esto el borrador de resolución debe ser puesto para observación de la ciudadania.                                         </t>
  </si>
  <si>
    <t>Posible incumplimiento de las metas establecidas en los proyectos de inversión  “Mejoramiento de vivienda modalidad de habitabilidad ” y “Plan terrazas”.</t>
  </si>
  <si>
    <t>5. Adelantar acciones para la expedición del Reglamento Operativo</t>
  </si>
  <si>
    <t xml:space="preserve">Subsecretaria de Coordinación </t>
  </si>
  <si>
    <t>Reglamento Operativo</t>
  </si>
  <si>
    <t xml:space="preserve">Expedición del Reglamento Operativo </t>
  </si>
  <si>
    <t>No se evidencia la planeación de acciones para proyectar el cumplimiento de la meta de los proyectos de inversión “Mejoramiento de vivienda modalidad de habitabilidad mediante asignación e implementación de subsidio de Bogotá” y “Plan terrazas” ocasionado por el retraso en la expedición del reglamento operativo según las disposiciones del Decreto Distrital 145 de 2021.</t>
  </si>
  <si>
    <t>Ausencia de evidencias en el documento que presentan los resultados de los indicadores de los proyectos de inversión.</t>
  </si>
  <si>
    <t>Retraso en las metas establecidas en los proyectos de inversión de la Secretaria.</t>
  </si>
  <si>
    <t xml:space="preserve">6. Realizar cada dos meses reuniones de seguimiento al cumplimiento de las metas de los proyectos de inversión. </t>
  </si>
  <si>
    <t>PMI 474</t>
  </si>
  <si>
    <t>PMI 475</t>
  </si>
  <si>
    <t>PMI 476</t>
  </si>
  <si>
    <t>PMI 477</t>
  </si>
  <si>
    <t>PMI 478</t>
  </si>
  <si>
    <t>PMI 479</t>
  </si>
  <si>
    <t>PMI 480</t>
  </si>
  <si>
    <t>PMI 481</t>
  </si>
  <si>
    <t>PMI 482</t>
  </si>
  <si>
    <t>PMI 483</t>
  </si>
  <si>
    <t>PMI 484</t>
  </si>
  <si>
    <t>PMI 485</t>
  </si>
  <si>
    <t>PMI 486</t>
  </si>
  <si>
    <t>PMI 487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</si>
</sst>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29" x14ac:knownFonts="1">
    <font>
      <sz val="10"/>
      <name val="Arial"/>
    </font>
    <font>
      <sz val="10"/>
      <name val="Arial"/>
      <family val="2"/>
    </font>
    <font>
      <sz val="10"/>
      <name val="Times New Roman"/>
      <family val="1"/>
    </font>
    <font>
      <sz val="8"/>
      <name val="Times New Roman"/>
      <family val="1"/>
    </font>
    <font>
      <sz val="7"/>
      <name val="Times New Roman"/>
      <family val="1"/>
    </font>
    <font>
      <b/>
      <sz val="10"/>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
      <b/>
      <sz val="10"/>
      <color theme="3" tint="-0.249977111117893"/>
      <name val="Times New Roman"/>
      <family val="1"/>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s>
  <cellStyleXfs count="11">
    <xf numFmtId="0" fontId="0" fillId="0" borderId="0"/>
    <xf numFmtId="0" fontId="1" fillId="0" borderId="0"/>
    <xf numFmtId="9" fontId="9"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9" fontId="10" fillId="0" borderId="0" applyFont="0" applyFill="0" applyBorder="0" applyAlignment="0" applyProtection="0"/>
    <xf numFmtId="0" fontId="1" fillId="0" borderId="0"/>
    <xf numFmtId="0" fontId="1" fillId="0" borderId="0"/>
  </cellStyleXfs>
  <cellXfs count="507">
    <xf numFmtId="0" fontId="0" fillId="0" borderId="0" xfId="0"/>
    <xf numFmtId="0" fontId="2" fillId="4" borderId="0" xfId="0" applyFont="1" applyFill="1" applyAlignment="1">
      <alignment vertical="center"/>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6" fillId="0" borderId="1" xfId="0" applyFont="1" applyBorder="1" applyAlignment="1">
      <alignment horizontal="justify" vertical="center" wrapText="1"/>
    </xf>
    <xf numFmtId="0" fontId="6" fillId="0" borderId="1" xfId="0" applyFont="1" applyBorder="1" applyAlignment="1">
      <alignment horizontal="justify"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xf numFmtId="0" fontId="2" fillId="2" borderId="1" xfId="0" applyFont="1" applyFill="1" applyBorder="1" applyAlignment="1" applyProtection="1">
      <alignment horizontal="justify" vertical="center" wrapText="1"/>
      <protection hidden="1"/>
    </xf>
    <xf numFmtId="0" fontId="12" fillId="0" borderId="1" xfId="3" applyFont="1" applyFill="1" applyBorder="1" applyAlignment="1" applyProtection="1">
      <alignment horizontal="justify" vertical="center" wrapText="1"/>
      <protection hidden="1"/>
    </xf>
    <xf numFmtId="0" fontId="12" fillId="0" borderId="1" xfId="3" applyFont="1" applyFill="1" applyBorder="1" applyAlignment="1" applyProtection="1">
      <alignment horizontal="center" vertical="center" wrapText="1"/>
      <protection hidden="1"/>
    </xf>
    <xf numFmtId="0" fontId="12" fillId="0" borderId="1" xfId="7"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9" fontId="2"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vertical="center" wrapText="1"/>
      <protection hidden="1"/>
    </xf>
    <xf numFmtId="0" fontId="13"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2" fillId="0" borderId="1" xfId="0" applyFont="1" applyBorder="1" applyAlignment="1" applyProtection="1">
      <alignment vertical="center"/>
      <protection hidden="1"/>
    </xf>
    <xf numFmtId="164" fontId="12"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2" fillId="2" borderId="1" xfId="0" applyFont="1" applyFill="1" applyBorder="1" applyAlignment="1" applyProtection="1">
      <alignment vertical="center" wrapText="1"/>
      <protection hidden="1"/>
    </xf>
    <xf numFmtId="0" fontId="2" fillId="4" borderId="1" xfId="0" applyFont="1" applyFill="1" applyBorder="1" applyAlignment="1" applyProtection="1">
      <alignment horizontal="justify" vertical="center" wrapText="1"/>
      <protection hidden="1"/>
    </xf>
    <xf numFmtId="164" fontId="2" fillId="0" borderId="1" xfId="0"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12" fillId="0" borderId="1" xfId="0" applyNumberFormat="1" applyFont="1" applyFill="1" applyBorder="1" applyAlignment="1" applyProtection="1">
      <alignment horizontal="center" vertical="center" wrapText="1"/>
      <protection hidden="1"/>
    </xf>
    <xf numFmtId="9" fontId="12" fillId="0"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2" fillId="4" borderId="1" xfId="0" applyFont="1" applyFill="1" applyBorder="1" applyAlignment="1" applyProtection="1">
      <alignment vertical="center"/>
      <protection hidden="1"/>
    </xf>
    <xf numFmtId="0" fontId="2" fillId="0" borderId="1" xfId="0" applyFont="1" applyFill="1" applyBorder="1" applyAlignment="1" applyProtection="1">
      <alignment horizontal="justify"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2" fillId="0" borderId="1" xfId="0" applyNumberFormat="1" applyFont="1" applyFill="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lignment horizontal="left" vertical="center" wrapText="1"/>
    </xf>
    <xf numFmtId="0" fontId="12" fillId="0" borderId="1" xfId="0"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2" fillId="4" borderId="1" xfId="0" applyFont="1" applyFill="1" applyBorder="1" applyAlignment="1" applyProtection="1">
      <alignment horizontal="justify" vertical="center" wrapText="1"/>
      <protection hidden="1"/>
    </xf>
    <xf numFmtId="164" fontId="12"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2" fillId="0" borderId="1" xfId="0" applyFont="1" applyFill="1" applyBorder="1" applyAlignment="1" applyProtection="1">
      <alignment horizontal="left"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2"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9" fontId="12"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5" fillId="0" borderId="1" xfId="0" applyFont="1" applyFill="1" applyBorder="1" applyAlignment="1" applyProtection="1">
      <alignment horizontal="left" vertical="center" wrapText="1"/>
      <protection hidden="1"/>
    </xf>
    <xf numFmtId="0" fontId="2" fillId="0" borderId="2" xfId="3" applyFont="1" applyFill="1" applyBorder="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vertical="center" wrapText="1"/>
      <protection hidden="1"/>
    </xf>
    <xf numFmtId="164" fontId="2" fillId="4" borderId="1" xfId="0" applyNumberFormat="1" applyFont="1" applyFill="1" applyBorder="1" applyAlignment="1" applyProtection="1">
      <alignment horizontal="center" vertical="center" wrapText="1"/>
      <protection hidden="1"/>
    </xf>
    <xf numFmtId="18" fontId="2" fillId="4" borderId="1" xfId="0" applyNumberFormat="1" applyFont="1" applyFill="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11" fillId="9" borderId="1" xfId="0" applyFont="1" applyFill="1" applyBorder="1" applyAlignment="1" applyProtection="1">
      <alignment horizontal="center" vertical="center" wrapText="1"/>
      <protection hidden="1"/>
    </xf>
    <xf numFmtId="0" fontId="12" fillId="9" borderId="1" xfId="3" applyFont="1" applyFill="1" applyBorder="1" applyAlignment="1" applyProtection="1">
      <alignment horizontal="justify" vertical="center" wrapText="1"/>
      <protection hidden="1"/>
    </xf>
    <xf numFmtId="9"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wrapText="1"/>
      <protection hidden="1"/>
    </xf>
    <xf numFmtId="164"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left" vertical="center" wrapText="1"/>
      <protection hidden="1"/>
    </xf>
    <xf numFmtId="165" fontId="1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locked="0"/>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4" fontId="12" fillId="9" borderId="1" xfId="3" applyNumberFormat="1" applyFont="1" applyFill="1" applyBorder="1" applyAlignment="1" applyProtection="1">
      <alignment horizontal="center" vertical="center" wrapText="1"/>
      <protection hidden="1"/>
    </xf>
    <xf numFmtId="9" fontId="1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center" vertical="center"/>
      <protection hidden="1"/>
    </xf>
    <xf numFmtId="0" fontId="5"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protection hidden="1"/>
    </xf>
    <xf numFmtId="0" fontId="13" fillId="9" borderId="1" xfId="3" applyFont="1" applyFill="1" applyBorder="1" applyAlignment="1" applyProtection="1">
      <alignment horizontal="justify" vertical="center" wrapText="1"/>
      <protection hidden="1"/>
    </xf>
    <xf numFmtId="0" fontId="1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wrapText="1"/>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justify" vertical="center" wrapText="1"/>
      <protection hidden="1"/>
    </xf>
    <xf numFmtId="14" fontId="12" fillId="9" borderId="1" xfId="7" applyNumberFormat="1" applyFont="1" applyFill="1" applyBorder="1" applyAlignment="1" applyProtection="1">
      <alignment horizontal="center" vertical="center" wrapText="1"/>
      <protection hidden="1"/>
    </xf>
    <xf numFmtId="9" fontId="12" fillId="9" borderId="1" xfId="7"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vertical="center" wrapText="1"/>
      <protection hidden="1"/>
    </xf>
    <xf numFmtId="14" fontId="2" fillId="9" borderId="1" xfId="7" applyNumberFormat="1" applyFont="1" applyFill="1" applyBorder="1" applyAlignment="1" applyProtection="1">
      <alignment horizontal="center"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2" fillId="9" borderId="1" xfId="0" applyFont="1" applyFill="1" applyBorder="1" applyAlignment="1" applyProtection="1">
      <alignment horizontal="justify" vertical="center" wrapText="1"/>
      <protection hidden="1"/>
    </xf>
    <xf numFmtId="164" fontId="12" fillId="9" borderId="1" xfId="0" applyNumberFormat="1" applyFont="1" applyFill="1" applyBorder="1" applyAlignment="1" applyProtection="1">
      <alignment horizontal="center" vertical="center" wrapText="1"/>
      <protection hidden="1"/>
    </xf>
    <xf numFmtId="14" fontId="12" fillId="9" borderId="1" xfId="0" applyNumberFormat="1" applyFont="1" applyFill="1" applyBorder="1" applyAlignment="1" applyProtection="1">
      <alignment horizontal="center" vertical="center" wrapText="1"/>
      <protection hidden="1"/>
    </xf>
    <xf numFmtId="9" fontId="1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horizontal="justify" vertical="center" wrapText="1"/>
      <protection hidden="1"/>
    </xf>
    <xf numFmtId="0" fontId="2" fillId="9" borderId="1" xfId="1" applyFont="1" applyFill="1" applyBorder="1" applyAlignment="1" applyProtection="1">
      <alignment horizontal="center" vertical="center" wrapText="1"/>
      <protection hidden="1"/>
    </xf>
    <xf numFmtId="0" fontId="2" fillId="9" borderId="1" xfId="3" applyFont="1" applyFill="1" applyBorder="1" applyAlignment="1" applyProtection="1">
      <alignment vertical="center" wrapText="1"/>
      <protection hidden="1"/>
    </xf>
    <xf numFmtId="0" fontId="5" fillId="9" borderId="1" xfId="3" applyFont="1" applyFill="1" applyBorder="1" applyAlignment="1" applyProtection="1">
      <alignment vertical="center" wrapText="1"/>
      <protection hidden="1"/>
    </xf>
    <xf numFmtId="9" fontId="12" fillId="9" borderId="1" xfId="2" applyFont="1" applyFill="1" applyBorder="1" applyAlignment="1" applyProtection="1">
      <alignment horizontal="center" vertical="center" wrapText="1"/>
      <protection hidden="1"/>
    </xf>
    <xf numFmtId="0" fontId="5"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2"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0" fontId="2" fillId="10"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top" wrapText="1"/>
      <protection hidden="1"/>
    </xf>
    <xf numFmtId="0" fontId="12" fillId="9" borderId="1" xfId="0" applyFont="1" applyFill="1" applyBorder="1" applyAlignment="1" applyProtection="1">
      <alignment horizontal="left" vertical="center" wrapText="1"/>
      <protection hidden="1"/>
    </xf>
    <xf numFmtId="17" fontId="12" fillId="9" borderId="1" xfId="0" applyNumberFormat="1" applyFont="1" applyFill="1" applyBorder="1" applyAlignment="1" applyProtection="1">
      <alignment vertical="center" wrapText="1"/>
      <protection hidden="1"/>
    </xf>
    <xf numFmtId="0" fontId="12" fillId="10" borderId="1" xfId="0"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0" fontId="5"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justify" vertical="center" wrapText="1"/>
      <protection hidden="1"/>
    </xf>
    <xf numFmtId="0" fontId="5"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5" fillId="9" borderId="1" xfId="3" applyFont="1" applyFill="1" applyBorder="1" applyAlignment="1" applyProtection="1">
      <alignment horizontal="justify" vertical="center" wrapText="1"/>
      <protection hidden="1"/>
    </xf>
    <xf numFmtId="0" fontId="2" fillId="9" borderId="1" xfId="4" applyFont="1" applyFill="1" applyBorder="1" applyAlignment="1" applyProtection="1">
      <alignment horizontal="left" vertical="center" wrapText="1"/>
      <protection hidden="1"/>
    </xf>
    <xf numFmtId="0" fontId="2" fillId="9" borderId="1" xfId="4" applyFont="1" applyFill="1" applyBorder="1" applyAlignment="1">
      <alignment vertical="center" wrapText="1"/>
    </xf>
    <xf numFmtId="0" fontId="2" fillId="9" borderId="1" xfId="0" applyFont="1" applyFill="1" applyBorder="1" applyAlignment="1">
      <alignment horizontal="center" vertical="center" wrapText="1"/>
    </xf>
    <xf numFmtId="0" fontId="5"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164" fontId="2" fillId="9" borderId="1" xfId="1" applyNumberFormat="1"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hidden="1"/>
    </xf>
    <xf numFmtId="0" fontId="12" fillId="9" borderId="1" xfId="0" applyFont="1" applyFill="1" applyBorder="1" applyAlignment="1">
      <alignment horizontal="center" vertical="center" wrapText="1"/>
    </xf>
    <xf numFmtId="17" fontId="12"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protection hidden="1"/>
    </xf>
    <xf numFmtId="0" fontId="23"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left" vertical="center" wrapText="1"/>
      <protection hidden="1"/>
    </xf>
    <xf numFmtId="0" fontId="12"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3" fillId="9" borderId="1" xfId="3" applyNumberFormat="1"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1"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5" fillId="9" borderId="1" xfId="0" applyFont="1" applyFill="1" applyBorder="1" applyAlignment="1" applyProtection="1">
      <alignment vertical="center" wrapText="1"/>
      <protection hidden="1"/>
    </xf>
    <xf numFmtId="0" fontId="2" fillId="9" borderId="2" xfId="0" applyFont="1" applyFill="1" applyBorder="1" applyAlignment="1" applyProtection="1">
      <alignment vertical="center"/>
      <protection hidden="1"/>
    </xf>
    <xf numFmtId="164" fontId="2" fillId="9" borderId="1" xfId="0" applyNumberFormat="1" applyFont="1" applyFill="1" applyBorder="1" applyAlignment="1" applyProtection="1">
      <alignment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5" fillId="9" borderId="1" xfId="5" applyFont="1" applyFill="1" applyBorder="1" applyAlignment="1" applyProtection="1">
      <alignment horizontal="center" vertical="center" wrapText="1"/>
      <protection hidden="1"/>
    </xf>
    <xf numFmtId="0" fontId="2" fillId="9" borderId="5" xfId="3" applyFont="1" applyFill="1" applyBorder="1" applyAlignment="1" applyProtection="1">
      <alignment vertical="center"/>
      <protection hidden="1"/>
    </xf>
    <xf numFmtId="0" fontId="13" fillId="9" borderId="1" xfId="0" applyFont="1" applyFill="1" applyBorder="1" applyAlignment="1" applyProtection="1">
      <alignment horizontal="center" vertical="center" wrapText="1"/>
      <protection hidden="1"/>
    </xf>
    <xf numFmtId="0" fontId="12" fillId="9" borderId="1" xfId="0" applyFont="1" applyFill="1" applyBorder="1" applyAlignment="1">
      <alignment horizontal="center"/>
    </xf>
    <xf numFmtId="0" fontId="12" fillId="9" borderId="1" xfId="0" applyFont="1" applyFill="1" applyBorder="1" applyAlignment="1">
      <alignment horizontal="center" vertical="center"/>
    </xf>
    <xf numFmtId="14" fontId="2" fillId="9" borderId="1" xfId="0" applyNumberFormat="1" applyFont="1" applyFill="1" applyBorder="1" applyAlignment="1" applyProtection="1">
      <alignment horizontal="center" vertical="center"/>
      <protection hidden="1"/>
    </xf>
    <xf numFmtId="9" fontId="27" fillId="9" borderId="1" xfId="0" applyNumberFormat="1" applyFont="1" applyFill="1" applyBorder="1" applyAlignment="1" applyProtection="1">
      <alignment horizontal="center" vertical="center"/>
      <protection hidden="1"/>
    </xf>
    <xf numFmtId="0" fontId="2" fillId="9" borderId="1" xfId="6" applyFont="1" applyFill="1" applyBorder="1" applyAlignment="1" applyProtection="1">
      <alignment vertical="center" wrapText="1"/>
      <protection hidden="1"/>
    </xf>
    <xf numFmtId="0" fontId="2" fillId="9" borderId="1" xfId="6" applyFont="1" applyFill="1" applyBorder="1" applyAlignment="1" applyProtection="1">
      <alignment horizontal="center" vertical="center" wrapText="1"/>
      <protection hidden="1"/>
    </xf>
    <xf numFmtId="0" fontId="2" fillId="9" borderId="1" xfId="6" applyFont="1" applyFill="1" applyBorder="1" applyAlignment="1" applyProtection="1">
      <alignment horizontal="left" vertical="center" wrapText="1"/>
      <protection hidden="1"/>
    </xf>
    <xf numFmtId="164" fontId="2" fillId="9" borderId="1" xfId="6" applyNumberFormat="1" applyFont="1" applyFill="1" applyBorder="1" applyAlignment="1" applyProtection="1">
      <alignment horizontal="center" vertical="center" wrapText="1"/>
      <protection hidden="1"/>
    </xf>
    <xf numFmtId="0" fontId="2" fillId="9" borderId="1" xfId="6" applyFont="1" applyFill="1" applyBorder="1" applyAlignment="1" applyProtection="1">
      <alignment horizontal="justify" vertical="center" wrapText="1"/>
      <protection hidden="1"/>
    </xf>
    <xf numFmtId="14" fontId="2" fillId="9" borderId="1" xfId="6"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justify" vertical="center" wrapText="1"/>
      <protection hidden="1"/>
    </xf>
    <xf numFmtId="9" fontId="2" fillId="9" borderId="2" xfId="0" applyNumberFormat="1" applyFont="1" applyFill="1" applyBorder="1" applyAlignment="1" applyProtection="1">
      <alignment horizontal="center" vertical="center" wrapText="1"/>
      <protection hidden="1"/>
    </xf>
    <xf numFmtId="14" fontId="2" fillId="9"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justify" vertical="center" wrapText="1"/>
      <protection hidden="1"/>
    </xf>
    <xf numFmtId="0" fontId="28" fillId="4" borderId="0" xfId="0" applyFont="1" applyFill="1" applyBorder="1" applyAlignment="1">
      <alignment vertical="center" wrapText="1"/>
    </xf>
    <xf numFmtId="0" fontId="2" fillId="3"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1" xfId="3" applyFont="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protection hidden="1"/>
    </xf>
    <xf numFmtId="0" fontId="2" fillId="0" borderId="1" xfId="0" applyFont="1" applyBorder="1" applyAlignment="1">
      <alignment vertical="center" wrapText="1"/>
    </xf>
    <xf numFmtId="9" fontId="2" fillId="0" borderId="1" xfId="0" applyNumberFormat="1" applyFont="1" applyFill="1" applyBorder="1" applyAlignment="1" applyProtection="1">
      <alignment horizontal="justify" vertical="center"/>
      <protection hidden="1"/>
    </xf>
    <xf numFmtId="9" fontId="2" fillId="0" borderId="1" xfId="0" applyNumberFormat="1" applyFont="1" applyFill="1" applyBorder="1" applyAlignment="1" applyProtection="1">
      <alignment horizontal="justify" vertical="center" wrapText="1"/>
      <protection hidden="1"/>
    </xf>
    <xf numFmtId="9" fontId="2" fillId="4" borderId="1" xfId="0" applyNumberFormat="1"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9" fontId="12" fillId="4" borderId="1" xfId="0" applyNumberFormat="1" applyFont="1" applyFill="1" applyBorder="1" applyAlignment="1" applyProtection="1">
      <alignment horizontal="center" vertical="center"/>
      <protection hidden="1"/>
    </xf>
    <xf numFmtId="14" fontId="12" fillId="4" borderId="1" xfId="1" applyNumberFormat="1" applyFont="1" applyFill="1" applyBorder="1" applyAlignment="1" applyProtection="1">
      <alignment horizontal="center" vertical="center" wrapText="1"/>
      <protection locked="0"/>
    </xf>
    <xf numFmtId="0" fontId="12" fillId="4" borderId="2" xfId="0" applyFont="1" applyFill="1" applyBorder="1" applyAlignment="1" applyProtection="1">
      <alignment horizontal="justify" vertical="center" wrapText="1"/>
      <protection hidden="1"/>
    </xf>
    <xf numFmtId="9" fontId="12" fillId="4" borderId="2" xfId="0" applyNumberFormat="1" applyFont="1" applyFill="1" applyBorder="1" applyAlignment="1" applyProtection="1">
      <alignment horizontal="center" vertical="center"/>
      <protection hidden="1"/>
    </xf>
    <xf numFmtId="0" fontId="12" fillId="4" borderId="1" xfId="0" applyFont="1" applyFill="1" applyBorder="1" applyAlignment="1" applyProtection="1">
      <alignment horizontal="justify" vertical="center"/>
      <protection hidden="1"/>
    </xf>
    <xf numFmtId="0" fontId="2" fillId="0" borderId="9" xfId="0" applyFont="1" applyBorder="1" applyAlignment="1" applyProtection="1">
      <alignment horizontal="left" vertical="center" wrapText="1"/>
      <protection hidden="1"/>
    </xf>
    <xf numFmtId="9" fontId="2" fillId="4" borderId="1" xfId="2" applyFont="1" applyFill="1" applyBorder="1" applyAlignment="1" applyProtection="1">
      <alignment horizontal="center" vertical="center"/>
      <protection hidden="1"/>
    </xf>
    <xf numFmtId="0" fontId="2" fillId="4" borderId="2" xfId="0" applyFont="1" applyFill="1" applyBorder="1" applyAlignment="1" applyProtection="1">
      <alignment vertical="center" wrapText="1"/>
      <protection hidden="1"/>
    </xf>
    <xf numFmtId="9" fontId="2" fillId="4" borderId="2" xfId="0" applyNumberFormat="1" applyFont="1" applyFill="1" applyBorder="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5" fillId="4" borderId="1" xfId="0" applyFont="1" applyFill="1" applyBorder="1" applyAlignment="1" applyProtection="1">
      <alignment horizontal="left"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10" fontId="2" fillId="0" borderId="1" xfId="0" applyNumberFormat="1" applyFont="1" applyBorder="1" applyAlignment="1" applyProtection="1">
      <alignment horizontal="center" vertical="center"/>
      <protection hidden="1"/>
    </xf>
    <xf numFmtId="9" fontId="2" fillId="11" borderId="1" xfId="0" applyNumberFormat="1" applyFont="1" applyFill="1" applyBorder="1" applyAlignment="1" applyProtection="1">
      <alignment horizontal="center" vertical="center"/>
      <protection hidden="1"/>
    </xf>
    <xf numFmtId="0" fontId="2" fillId="0" borderId="5" xfId="0" applyFont="1" applyBorder="1" applyAlignment="1" applyProtection="1">
      <alignment vertical="center" wrapText="1"/>
      <protection hidden="1"/>
    </xf>
    <xf numFmtId="9" fontId="2" fillId="2" borderId="2" xfId="0" applyNumberFormat="1" applyFont="1" applyFill="1" applyBorder="1" applyAlignment="1" applyProtection="1">
      <alignment horizontal="center" vertical="center" wrapText="1"/>
      <protection hidden="1"/>
    </xf>
    <xf numFmtId="14" fontId="2" fillId="2" borderId="2" xfId="0" applyNumberFormat="1" applyFont="1" applyFill="1" applyBorder="1" applyAlignment="1" applyProtection="1">
      <alignment horizontal="center" vertical="center" wrapText="1"/>
      <protection hidden="1"/>
    </xf>
    <xf numFmtId="14" fontId="2" fillId="2" borderId="1"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14" fontId="12" fillId="4" borderId="2" xfId="0" applyNumberFormat="1" applyFont="1" applyFill="1" applyBorder="1" applyAlignment="1" applyProtection="1">
      <alignment horizontal="center" vertical="center" wrapText="1"/>
      <protection hidden="1"/>
    </xf>
    <xf numFmtId="164" fontId="2" fillId="4" borderId="5"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vertical="center" wrapText="1"/>
      <protection hidden="1"/>
    </xf>
    <xf numFmtId="14" fontId="2" fillId="4" borderId="2" xfId="0" applyNumberFormat="1" applyFont="1" applyFill="1" applyBorder="1" applyAlignment="1" applyProtection="1">
      <alignment horizontal="center"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justify" vertical="center" wrapText="1"/>
      <protection hidden="1"/>
    </xf>
    <xf numFmtId="1" fontId="2" fillId="4" borderId="2" xfId="0" applyNumberFormat="1" applyFont="1" applyFill="1" applyBorder="1" applyAlignment="1" applyProtection="1">
      <alignment horizontal="center" vertical="center" wrapText="1"/>
      <protection hidden="1"/>
    </xf>
    <xf numFmtId="10" fontId="2" fillId="9" borderId="1" xfId="0" applyNumberFormat="1" applyFont="1" applyFill="1" applyBorder="1" applyAlignment="1" applyProtection="1">
      <alignment horizontal="center" vertical="center"/>
      <protection hidden="1"/>
    </xf>
    <xf numFmtId="0" fontId="2" fillId="0" borderId="2" xfId="0" applyFont="1" applyFill="1" applyBorder="1" applyAlignment="1" applyProtection="1">
      <alignment vertical="center" wrapText="1"/>
      <protection hidden="1"/>
    </xf>
    <xf numFmtId="0" fontId="2" fillId="0" borderId="2" xfId="0" applyFont="1" applyFill="1" applyBorder="1" applyAlignment="1" applyProtection="1">
      <alignment vertical="center"/>
      <protection hidden="1"/>
    </xf>
    <xf numFmtId="14" fontId="2" fillId="9" borderId="1" xfId="0" applyNumberFormat="1" applyFont="1" applyFill="1" applyBorder="1" applyAlignment="1">
      <alignment horizontal="justify" vertical="center" wrapText="1"/>
    </xf>
    <xf numFmtId="0" fontId="12" fillId="9" borderId="1" xfId="0" applyFont="1" applyFill="1" applyBorder="1" applyAlignment="1">
      <alignment horizontal="justify" vertical="center" wrapText="1"/>
    </xf>
    <xf numFmtId="0" fontId="2" fillId="9" borderId="0" xfId="0" applyFont="1" applyFill="1" applyAlignment="1" applyProtection="1">
      <alignment vertical="center"/>
      <protection hidden="1"/>
    </xf>
    <xf numFmtId="14"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14" fontId="2" fillId="9" borderId="1" xfId="0" applyNumberFormat="1" applyFont="1" applyFill="1" applyBorder="1" applyAlignment="1">
      <alignment horizontal="left" vertical="center" wrapText="1"/>
    </xf>
    <xf numFmtId="9"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justify" vertical="center"/>
      <protection hidden="1"/>
    </xf>
    <xf numFmtId="14" fontId="12" fillId="9" borderId="1" xfId="1" applyNumberFormat="1" applyFont="1" applyFill="1" applyBorder="1" applyAlignment="1" applyProtection="1">
      <alignment horizontal="center" vertical="center" wrapText="1"/>
      <protection locked="0"/>
    </xf>
    <xf numFmtId="0" fontId="12" fillId="9" borderId="1" xfId="0" applyFont="1" applyFill="1" applyBorder="1" applyAlignment="1" applyProtection="1">
      <alignment horizontal="center" vertical="center"/>
      <protection hidden="1"/>
    </xf>
    <xf numFmtId="0" fontId="5" fillId="9" borderId="1" xfId="0" applyFont="1" applyFill="1" applyBorder="1" applyAlignment="1" applyProtection="1">
      <alignment vertical="top" wrapText="1"/>
      <protection hidden="1"/>
    </xf>
    <xf numFmtId="0" fontId="2" fillId="9" borderId="1" xfId="1" applyFont="1" applyFill="1" applyBorder="1" applyAlignment="1" applyProtection="1">
      <alignment vertical="center" wrapText="1"/>
      <protection hidden="1"/>
    </xf>
    <xf numFmtId="9" fontId="2" fillId="9" borderId="1" xfId="1" applyNumberFormat="1" applyFont="1" applyFill="1" applyBorder="1" applyAlignment="1" applyProtection="1">
      <alignment horizontal="center" vertical="center"/>
      <protection hidden="1"/>
    </xf>
    <xf numFmtId="0" fontId="2" fillId="9" borderId="1" xfId="1" applyFont="1" applyFill="1" applyBorder="1" applyAlignment="1" applyProtection="1">
      <alignment horizontal="center" vertical="center"/>
      <protection hidden="1"/>
    </xf>
    <xf numFmtId="0" fontId="2" fillId="9" borderId="0" xfId="0" applyFont="1" applyFill="1" applyAlignment="1" applyProtection="1">
      <alignment vertical="center" wrapText="1"/>
      <protection hidden="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9" borderId="5" xfId="3" applyFont="1" applyFill="1" applyBorder="1" applyAlignment="1" applyProtection="1">
      <alignment horizontal="center" vertical="center"/>
      <protection hidden="1"/>
    </xf>
    <xf numFmtId="0" fontId="2" fillId="9" borderId="2"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wrapText="1"/>
      <protection hidden="1"/>
    </xf>
    <xf numFmtId="0" fontId="2" fillId="12" borderId="1" xfId="0" applyFont="1" applyFill="1" applyBorder="1" applyAlignment="1" applyProtection="1">
      <alignment horizontal="justify" vertical="center" wrapText="1"/>
      <protection hidden="1"/>
    </xf>
    <xf numFmtId="0" fontId="2" fillId="12" borderId="1" xfId="0" applyFont="1" applyFill="1" applyBorder="1" applyAlignment="1" applyProtection="1">
      <alignment vertical="center"/>
      <protection hidden="1"/>
    </xf>
    <xf numFmtId="0" fontId="2" fillId="12" borderId="1" xfId="0" applyFont="1" applyFill="1" applyBorder="1" applyAlignment="1" applyProtection="1">
      <alignment vertical="center" wrapText="1"/>
      <protection hidden="1"/>
    </xf>
    <xf numFmtId="164" fontId="2" fillId="12" borderId="1" xfId="0" applyNumberFormat="1"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protection hidden="1"/>
    </xf>
    <xf numFmtId="9" fontId="2" fillId="12" borderId="1" xfId="0" applyNumberFormat="1" applyFont="1" applyFill="1" applyBorder="1" applyAlignment="1" applyProtection="1">
      <alignment horizontal="center" vertical="center" wrapText="1"/>
      <protection hidden="1"/>
    </xf>
    <xf numFmtId="14" fontId="2" fillId="12" borderId="1" xfId="0" applyNumberFormat="1" applyFont="1" applyFill="1" applyBorder="1" applyAlignment="1" applyProtection="1">
      <alignment horizontal="center" vertical="center" wrapText="1"/>
      <protection hidden="1"/>
    </xf>
    <xf numFmtId="0" fontId="13" fillId="12" borderId="1" xfId="0" applyFont="1" applyFill="1" applyBorder="1" applyAlignment="1" applyProtection="1">
      <alignment horizontal="justify" vertical="center" wrapText="1"/>
      <protection hidden="1"/>
    </xf>
    <xf numFmtId="14" fontId="2" fillId="12" borderId="1" xfId="1" applyNumberFormat="1"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wrapText="1"/>
      <protection hidden="1"/>
    </xf>
    <xf numFmtId="0" fontId="12" fillId="12" borderId="1" xfId="7" applyFont="1" applyFill="1" applyBorder="1" applyAlignment="1" applyProtection="1">
      <alignment horizontal="center" vertical="center"/>
      <protection hidden="1"/>
    </xf>
    <xf numFmtId="0" fontId="2" fillId="4" borderId="1" xfId="3" applyFont="1" applyFill="1" applyBorder="1" applyAlignment="1" applyProtection="1">
      <alignment horizontal="center" vertical="center" wrapText="1"/>
      <protection hidden="1"/>
    </xf>
    <xf numFmtId="9" fontId="2" fillId="4" borderId="1" xfId="3" applyNumberFormat="1"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5" fillId="4" borderId="1" xfId="0" applyFont="1" applyFill="1" applyBorder="1" applyAlignment="1" applyProtection="1">
      <alignment horizontal="justify" vertical="center" wrapText="1"/>
      <protection hidden="1"/>
    </xf>
    <xf numFmtId="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1" xfId="7" applyFont="1" applyFill="1" applyBorder="1" applyAlignment="1" applyProtection="1">
      <alignment horizontal="center" vertical="center" wrapText="1"/>
      <protection hidden="1"/>
    </xf>
    <xf numFmtId="0" fontId="2" fillId="2" borderId="5" xfId="0" applyFont="1" applyFill="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0" xfId="0" applyFont="1" applyFill="1" applyAlignment="1">
      <alignment vertical="center"/>
    </xf>
    <xf numFmtId="0" fontId="2" fillId="0" borderId="0" xfId="0" applyFont="1" applyFill="1" applyBorder="1" applyAlignment="1">
      <alignment vertical="center"/>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13" fillId="5" borderId="1" xfId="0"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14" fontId="2" fillId="9" borderId="1" xfId="1" applyNumberFormat="1" applyFont="1" applyFill="1" applyBorder="1" applyAlignment="1" applyProtection="1">
      <alignment horizontal="center" vertical="center" wrapText="1"/>
      <protection locked="0"/>
    </xf>
    <xf numFmtId="0" fontId="2" fillId="9"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9" fontId="2" fillId="0" borderId="2"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14" fontId="12" fillId="0" borderId="1" xfId="1"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justify" vertical="center" wrapText="1"/>
      <protection hidden="1"/>
    </xf>
    <xf numFmtId="0" fontId="2" fillId="0" borderId="2" xfId="0"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2" borderId="2" xfId="0" applyFont="1" applyFill="1" applyBorder="1" applyAlignment="1" applyProtection="1">
      <alignment vertical="center" wrapText="1"/>
      <protection hidden="1"/>
    </xf>
    <xf numFmtId="0" fontId="2" fillId="2" borderId="2" xfId="0" applyFont="1" applyFill="1" applyBorder="1" applyAlignment="1" applyProtection="1">
      <alignment horizontal="justify" vertical="center"/>
      <protection hidden="1"/>
    </xf>
    <xf numFmtId="0" fontId="2" fillId="2" borderId="2" xfId="0" applyFont="1" applyFill="1" applyBorder="1" applyAlignment="1" applyProtection="1">
      <alignment horizontal="center" vertical="top" wrapText="1"/>
      <protection hidden="1"/>
    </xf>
    <xf numFmtId="14" fontId="2" fillId="0" borderId="2" xfId="0" applyNumberFormat="1" applyFont="1" applyBorder="1" applyAlignment="1" applyProtection="1">
      <alignment horizontal="center" vertical="center" wrapText="1"/>
      <protection hidden="1"/>
    </xf>
    <xf numFmtId="9" fontId="2" fillId="2" borderId="1" xfId="0" applyNumberFormat="1" applyFont="1" applyFill="1" applyBorder="1" applyAlignment="1" applyProtection="1">
      <alignment horizontal="center" vertical="center" wrapText="1"/>
      <protection hidden="1"/>
    </xf>
    <xf numFmtId="14" fontId="2" fillId="0" borderId="1" xfId="0" applyNumberFormat="1"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justify" vertical="center" wrapText="1"/>
      <protection hidden="1"/>
    </xf>
    <xf numFmtId="0" fontId="2" fillId="13" borderId="2" xfId="0" applyFont="1" applyFill="1" applyBorder="1" applyAlignment="1" applyProtection="1">
      <alignment horizontal="center" vertical="center" wrapText="1"/>
      <protection hidden="1"/>
    </xf>
    <xf numFmtId="0" fontId="2" fillId="13" borderId="1" xfId="0" applyFont="1" applyFill="1" applyBorder="1" applyAlignment="1" applyProtection="1">
      <alignment horizontal="center" vertical="center" wrapText="1"/>
      <protection hidden="1"/>
    </xf>
    <xf numFmtId="0" fontId="27" fillId="0" borderId="9"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0" borderId="5"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8"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9" fontId="2" fillId="0" borderId="5" xfId="2" applyFont="1" applyFill="1" applyBorder="1" applyAlignment="1" applyProtection="1">
      <alignment horizontal="center" vertical="center"/>
      <protection hidden="1"/>
    </xf>
    <xf numFmtId="9" fontId="2" fillId="0" borderId="2" xfId="2" applyFont="1" applyFill="1" applyBorder="1" applyAlignment="1" applyProtection="1">
      <alignment horizontal="center" vertical="center"/>
      <protection hidden="1"/>
    </xf>
    <xf numFmtId="0" fontId="12" fillId="0" borderId="5" xfId="7" applyFont="1" applyFill="1" applyBorder="1" applyAlignment="1" applyProtection="1">
      <alignment horizontal="center" vertical="center"/>
      <protection hidden="1"/>
    </xf>
    <xf numFmtId="0" fontId="12" fillId="0" borderId="2"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protection hidden="1"/>
    </xf>
    <xf numFmtId="9" fontId="2" fillId="0" borderId="8" xfId="0" applyNumberFormat="1" applyFont="1" applyFill="1" applyBorder="1" applyAlignment="1" applyProtection="1">
      <alignment horizontal="center" vertical="center"/>
      <protection hidden="1"/>
    </xf>
    <xf numFmtId="9" fontId="2" fillId="0" borderId="2" xfId="0" applyNumberFormat="1" applyFont="1" applyFill="1" applyBorder="1" applyAlignment="1" applyProtection="1">
      <alignment horizontal="center" vertical="center"/>
      <protection hidden="1"/>
    </xf>
    <xf numFmtId="0" fontId="12" fillId="0" borderId="8"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wrapText="1"/>
      <protection hidden="1"/>
    </xf>
    <xf numFmtId="9" fontId="2" fillId="0" borderId="2" xfId="0" applyNumberFormat="1" applyFont="1" applyFill="1" applyBorder="1" applyAlignment="1" applyProtection="1">
      <alignment horizontal="center" vertical="center" wrapText="1"/>
      <protection hidden="1"/>
    </xf>
    <xf numFmtId="9" fontId="2" fillId="0" borderId="5"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8" xfId="2"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4" borderId="1" xfId="0" applyFont="1" applyFill="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hidden="1"/>
    </xf>
    <xf numFmtId="14" fontId="2" fillId="0" borderId="5" xfId="0" applyNumberFormat="1" applyFont="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9" borderId="5" xfId="0" applyFont="1" applyFill="1" applyBorder="1" applyAlignment="1" applyProtection="1">
      <alignment horizontal="center" vertical="center"/>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9" borderId="8"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horizontal="left" vertical="center" wrapText="1"/>
      <protection hidden="1"/>
    </xf>
    <xf numFmtId="0" fontId="2" fillId="9" borderId="8"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center" vertical="center"/>
      <protection hidden="1"/>
    </xf>
    <xf numFmtId="164" fontId="2" fillId="9" borderId="5" xfId="0" applyNumberFormat="1" applyFont="1" applyFill="1" applyBorder="1" applyAlignment="1" applyProtection="1">
      <alignment horizontal="center"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0" fontId="2" fillId="9" borderId="2" xfId="0" applyFont="1" applyFill="1" applyBorder="1" applyAlignment="1" applyProtection="1">
      <alignment vertical="center" wrapText="1"/>
      <protection hidden="1"/>
    </xf>
    <xf numFmtId="0" fontId="2" fillId="0" borderId="8"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protection hidden="1"/>
    </xf>
    <xf numFmtId="0" fontId="2" fillId="0" borderId="2" xfId="0" applyFont="1" applyFill="1" applyBorder="1" applyAlignment="1" applyProtection="1">
      <alignment horizontal="left" vertical="center" wrapText="1"/>
      <protection hidden="1"/>
    </xf>
    <xf numFmtId="0" fontId="13" fillId="7" borderId="3"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3" fillId="7" borderId="4" xfId="0" applyFont="1" applyFill="1" applyBorder="1" applyAlignment="1" applyProtection="1">
      <alignment horizontal="center" vertical="center" wrapText="1"/>
      <protection hidden="1"/>
    </xf>
    <xf numFmtId="0" fontId="13" fillId="7" borderId="5" xfId="0" applyFont="1" applyFill="1" applyBorder="1" applyAlignment="1" applyProtection="1">
      <alignment horizontal="center" vertical="center" wrapText="1"/>
      <protection hidden="1"/>
    </xf>
    <xf numFmtId="0" fontId="13" fillId="7" borderId="2"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13" fillId="6" borderId="1"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9" fontId="2" fillId="9" borderId="1" xfId="0" applyNumberFormat="1"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0" fontId="2" fillId="4" borderId="0" xfId="0" applyFont="1" applyFill="1" applyBorder="1" applyAlignment="1">
      <alignment horizontal="center" vertical="center"/>
    </xf>
    <xf numFmtId="14" fontId="2" fillId="9" borderId="1" xfId="0" applyNumberFormat="1"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9" borderId="8" xfId="0" applyFont="1" applyFill="1" applyBorder="1" applyAlignment="1" applyProtection="1">
      <alignment horizontal="center" vertical="center"/>
      <protection hidden="1"/>
    </xf>
    <xf numFmtId="0" fontId="13" fillId="5" borderId="3" xfId="0" applyFont="1" applyFill="1" applyBorder="1" applyAlignment="1" applyProtection="1">
      <alignment horizontal="center" vertical="center" wrapText="1"/>
      <protection hidden="1"/>
    </xf>
    <xf numFmtId="0" fontId="13" fillId="5" borderId="4" xfId="0" applyFont="1" applyFill="1" applyBorder="1" applyAlignment="1" applyProtection="1">
      <alignment horizontal="center" vertical="center" wrapText="1"/>
      <protection hidden="1"/>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center" vertical="center"/>
      <protection hidden="1"/>
    </xf>
    <xf numFmtId="0" fontId="23" fillId="9" borderId="5" xfId="0" applyFont="1" applyFill="1" applyBorder="1" applyAlignment="1" applyProtection="1">
      <alignment horizontal="center" vertical="center" wrapText="1"/>
      <protection hidden="1"/>
    </xf>
    <xf numFmtId="0" fontId="23" fillId="0"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49" fontId="2" fillId="9" borderId="1" xfId="0" applyNumberFormat="1" applyFont="1" applyFill="1" applyBorder="1" applyAlignment="1" applyProtection="1">
      <alignment horizontal="center" vertical="center" wrapText="1"/>
      <protection hidden="1"/>
    </xf>
    <xf numFmtId="0" fontId="13" fillId="8" borderId="11" xfId="0" applyFont="1" applyFill="1" applyBorder="1" applyAlignment="1" applyProtection="1">
      <alignment horizontal="center" vertical="center" wrapText="1"/>
      <protection hidden="1"/>
    </xf>
    <xf numFmtId="0" fontId="13" fillId="8" borderId="12" xfId="0" applyFont="1" applyFill="1" applyBorder="1" applyAlignment="1" applyProtection="1">
      <alignment horizontal="center" vertical="center" wrapText="1"/>
      <protection hidden="1"/>
    </xf>
    <xf numFmtId="0" fontId="13" fillId="8" borderId="13" xfId="0" applyFont="1"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0" borderId="5" xfId="3" applyFont="1" applyBorder="1" applyAlignment="1" applyProtection="1">
      <alignment horizontal="center" vertical="center" wrapText="1"/>
      <protection hidden="1"/>
    </xf>
    <xf numFmtId="0" fontId="2" fillId="0" borderId="2" xfId="3"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164" fontId="12" fillId="0" borderId="14" xfId="0" applyNumberFormat="1" applyFont="1" applyBorder="1" applyAlignment="1" applyProtection="1">
      <alignment horizontal="center" vertical="center" wrapText="1"/>
      <protection hidden="1"/>
    </xf>
    <xf numFmtId="164" fontId="12" fillId="0" borderId="2" xfId="0" applyNumberFormat="1" applyFont="1" applyBorder="1" applyAlignment="1" applyProtection="1">
      <alignment horizontal="center" vertical="center" wrapText="1"/>
      <protection hidden="1"/>
    </xf>
    <xf numFmtId="164" fontId="12" fillId="0" borderId="5" xfId="0" applyNumberFormat="1" applyFont="1" applyBorder="1" applyAlignment="1" applyProtection="1">
      <alignment horizontal="center" vertical="center" wrapText="1"/>
      <protection hidden="1"/>
    </xf>
    <xf numFmtId="0" fontId="2" fillId="0" borderId="8" xfId="3" applyFont="1" applyBorder="1" applyAlignment="1" applyProtection="1">
      <alignment horizontal="center" vertical="center" wrapText="1"/>
      <protection hidden="1"/>
    </xf>
    <xf numFmtId="164" fontId="12" fillId="0" borderId="8" xfId="0" applyNumberFormat="1"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cellXfs>
  <cellStyles count="11">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Normal 9 2" xfId="10" xr:uid="{00000000-0005-0000-0000-000008000000}"/>
    <cellStyle name="Porcentaje" xfId="2" builtinId="5"/>
    <cellStyle name="Porcentaje 2" xfId="8" xr:uid="{00000000-0005-0000-0000-00000A000000}"/>
  </cellStyles>
  <dxfs count="2119">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ColWidth="11.42578125" defaultRowHeight="12.75" x14ac:dyDescent="0.2"/>
  <cols>
    <col min="2" max="2" width="52" customWidth="1"/>
    <col min="3" max="3" width="57.28515625" customWidth="1"/>
    <col min="4" max="4" width="25.5703125" customWidth="1"/>
  </cols>
  <sheetData>
    <row r="3" spans="1:4" ht="31.5" customHeight="1" x14ac:dyDescent="0.2">
      <c r="A3" s="389" t="s">
        <v>0</v>
      </c>
      <c r="B3" s="389"/>
      <c r="C3" s="389"/>
      <c r="D3" s="389"/>
    </row>
    <row r="4" spans="1:4" ht="31.5" customHeight="1" x14ac:dyDescent="0.2">
      <c r="A4" s="388" t="s">
        <v>1</v>
      </c>
      <c r="B4" s="388"/>
      <c r="C4" s="388"/>
      <c r="D4" s="388"/>
    </row>
    <row r="5" spans="1:4" ht="47.25" x14ac:dyDescent="0.2">
      <c r="A5" s="324" t="s">
        <v>2</v>
      </c>
      <c r="B5" s="324" t="s">
        <v>3</v>
      </c>
      <c r="C5" s="324" t="s">
        <v>4</v>
      </c>
      <c r="D5" s="324" t="s">
        <v>5</v>
      </c>
    </row>
    <row r="6" spans="1:4" ht="45.75" customHeight="1" x14ac:dyDescent="0.2">
      <c r="A6" s="8">
        <v>1</v>
      </c>
      <c r="B6" s="6" t="s">
        <v>6</v>
      </c>
      <c r="C6" s="6" t="s">
        <v>7</v>
      </c>
      <c r="D6" s="6" t="s">
        <v>8</v>
      </c>
    </row>
    <row r="7" spans="1:4" ht="31.5" x14ac:dyDescent="0.2">
      <c r="A7" s="8">
        <f>+A6+1</f>
        <v>2</v>
      </c>
      <c r="B7" s="6" t="s">
        <v>9</v>
      </c>
      <c r="C7" s="6" t="s">
        <v>10</v>
      </c>
      <c r="D7" s="6" t="s">
        <v>8</v>
      </c>
    </row>
    <row r="8" spans="1:4" ht="54.75" customHeight="1" x14ac:dyDescent="0.2">
      <c r="A8" s="8">
        <f>+A7+1</f>
        <v>3</v>
      </c>
      <c r="B8" s="6" t="s">
        <v>11</v>
      </c>
      <c r="C8" s="6" t="s">
        <v>12</v>
      </c>
      <c r="D8" s="6" t="s">
        <v>8</v>
      </c>
    </row>
    <row r="9" spans="1:4" ht="31.5" x14ac:dyDescent="0.25">
      <c r="A9" s="8">
        <v>4</v>
      </c>
      <c r="B9" s="6" t="s">
        <v>13</v>
      </c>
      <c r="C9" s="7" t="s">
        <v>14</v>
      </c>
      <c r="D9" s="6" t="s">
        <v>8</v>
      </c>
    </row>
    <row r="10" spans="1:4" ht="31.5" x14ac:dyDescent="0.2">
      <c r="A10" s="8">
        <v>5</v>
      </c>
      <c r="B10" s="6" t="s">
        <v>15</v>
      </c>
      <c r="C10" s="6" t="s">
        <v>16</v>
      </c>
      <c r="D10" s="6" t="s">
        <v>8</v>
      </c>
    </row>
    <row r="11" spans="1:4" ht="31.5" x14ac:dyDescent="0.2">
      <c r="A11" s="8">
        <v>6</v>
      </c>
      <c r="B11" s="6" t="s">
        <v>17</v>
      </c>
      <c r="C11" s="6" t="s">
        <v>18</v>
      </c>
      <c r="D11" s="6" t="s">
        <v>8</v>
      </c>
    </row>
    <row r="12" spans="1:4" ht="78.75" x14ac:dyDescent="0.2">
      <c r="A12" s="8">
        <v>7</v>
      </c>
      <c r="B12" s="6" t="s">
        <v>19</v>
      </c>
      <c r="C12" s="6" t="s">
        <v>20</v>
      </c>
      <c r="D12" s="6" t="s">
        <v>8</v>
      </c>
    </row>
    <row r="13" spans="1:4" ht="78.75" x14ac:dyDescent="0.2">
      <c r="A13" s="8">
        <v>8</v>
      </c>
      <c r="B13" s="6" t="s">
        <v>21</v>
      </c>
      <c r="C13" s="6" t="s">
        <v>22</v>
      </c>
      <c r="D13" s="6" t="s">
        <v>8</v>
      </c>
    </row>
    <row r="14" spans="1:4" ht="31.5" x14ac:dyDescent="0.2">
      <c r="A14" s="8">
        <v>9</v>
      </c>
      <c r="B14" s="6" t="s">
        <v>23</v>
      </c>
      <c r="C14" s="6" t="s">
        <v>24</v>
      </c>
      <c r="D14" s="6" t="s">
        <v>8</v>
      </c>
    </row>
    <row r="15" spans="1:4" ht="157.5" x14ac:dyDescent="0.2">
      <c r="A15" s="8">
        <v>10</v>
      </c>
      <c r="B15" s="6" t="s">
        <v>25</v>
      </c>
      <c r="C15" s="6" t="s">
        <v>26</v>
      </c>
      <c r="D15" s="6" t="s">
        <v>8</v>
      </c>
    </row>
    <row r="16" spans="1:4" ht="63" x14ac:dyDescent="0.2">
      <c r="A16" s="8">
        <v>11</v>
      </c>
      <c r="B16" s="6" t="s">
        <v>27</v>
      </c>
      <c r="C16" s="6" t="s">
        <v>28</v>
      </c>
      <c r="D16" s="6" t="s">
        <v>8</v>
      </c>
    </row>
    <row r="17" spans="1:5" ht="47.25" x14ac:dyDescent="0.2">
      <c r="A17" s="8" t="s">
        <v>29</v>
      </c>
      <c r="B17" s="6" t="s">
        <v>30</v>
      </c>
      <c r="C17" s="6" t="s">
        <v>31</v>
      </c>
      <c r="D17" s="6" t="s">
        <v>8</v>
      </c>
    </row>
    <row r="18" spans="1:5" ht="63" x14ac:dyDescent="0.2">
      <c r="A18" s="8" t="s">
        <v>32</v>
      </c>
      <c r="B18" s="6" t="s">
        <v>33</v>
      </c>
      <c r="C18" s="6" t="s">
        <v>34</v>
      </c>
      <c r="D18" s="6" t="s">
        <v>8</v>
      </c>
    </row>
    <row r="19" spans="1:5" ht="47.25" x14ac:dyDescent="0.2">
      <c r="A19" s="8">
        <v>13</v>
      </c>
      <c r="B19" s="6" t="s">
        <v>35</v>
      </c>
      <c r="C19" s="6" t="s">
        <v>36</v>
      </c>
      <c r="D19" s="6" t="s">
        <v>8</v>
      </c>
    </row>
    <row r="20" spans="1:5" ht="31.5" x14ac:dyDescent="0.2">
      <c r="A20" s="10">
        <v>14</v>
      </c>
      <c r="B20" s="11" t="s">
        <v>37</v>
      </c>
      <c r="C20" s="11" t="s">
        <v>38</v>
      </c>
      <c r="D20" s="11" t="s">
        <v>8</v>
      </c>
    </row>
    <row r="21" spans="1:5" ht="47.25" x14ac:dyDescent="0.2">
      <c r="A21" s="8">
        <f>+A20+1</f>
        <v>15</v>
      </c>
      <c r="B21" s="6" t="s">
        <v>39</v>
      </c>
      <c r="C21" s="6" t="s">
        <v>40</v>
      </c>
      <c r="D21" s="6" t="s">
        <v>8</v>
      </c>
    </row>
    <row r="22" spans="1:5" ht="15.75" x14ac:dyDescent="0.2">
      <c r="A22" s="12"/>
      <c r="B22" s="13"/>
      <c r="C22" s="13"/>
      <c r="D22" s="13"/>
    </row>
    <row r="23" spans="1:5" ht="15.75" x14ac:dyDescent="0.2">
      <c r="A23" s="390" t="s">
        <v>41</v>
      </c>
      <c r="B23" s="391"/>
      <c r="C23" s="391"/>
      <c r="D23" s="391"/>
    </row>
    <row r="24" spans="1:5" ht="47.25" x14ac:dyDescent="0.2">
      <c r="A24" s="325" t="s">
        <v>2</v>
      </c>
      <c r="B24" s="325" t="s">
        <v>3</v>
      </c>
      <c r="C24" s="325" t="s">
        <v>4</v>
      </c>
      <c r="D24" s="325" t="s">
        <v>5</v>
      </c>
    </row>
    <row r="25" spans="1:5" ht="63" x14ac:dyDescent="0.2">
      <c r="A25" s="8">
        <v>16</v>
      </c>
      <c r="B25" s="6" t="s">
        <v>42</v>
      </c>
      <c r="C25" s="6" t="s">
        <v>43</v>
      </c>
      <c r="D25" s="6" t="s">
        <v>8</v>
      </c>
    </row>
    <row r="26" spans="1:5" ht="47.25" x14ac:dyDescent="0.2">
      <c r="A26" s="8">
        <v>17</v>
      </c>
      <c r="B26" s="6" t="s">
        <v>44</v>
      </c>
      <c r="C26" s="6" t="s">
        <v>45</v>
      </c>
      <c r="D26" s="6" t="s">
        <v>8</v>
      </c>
    </row>
    <row r="27" spans="1:5" ht="48" customHeight="1" x14ac:dyDescent="0.2">
      <c r="A27" s="8">
        <v>18</v>
      </c>
      <c r="B27" s="6" t="s">
        <v>46</v>
      </c>
      <c r="C27" s="6" t="s">
        <v>47</v>
      </c>
      <c r="D27" s="6" t="s">
        <v>8</v>
      </c>
    </row>
    <row r="28" spans="1:5" ht="48" customHeight="1" x14ac:dyDescent="0.2">
      <c r="A28" s="12"/>
      <c r="B28" s="13"/>
      <c r="C28" s="13"/>
      <c r="D28" s="13"/>
      <c r="E28" s="14"/>
    </row>
    <row r="29" spans="1:5" ht="48" customHeight="1" x14ac:dyDescent="0.2">
      <c r="A29" s="392" t="s">
        <v>48</v>
      </c>
      <c r="B29" s="392"/>
      <c r="C29" s="392"/>
      <c r="D29" s="392"/>
    </row>
    <row r="30" spans="1:5" ht="48" customHeight="1" x14ac:dyDescent="0.2">
      <c r="A30" s="326" t="s">
        <v>2</v>
      </c>
      <c r="B30" s="326" t="s">
        <v>3</v>
      </c>
      <c r="C30" s="326" t="s">
        <v>4</v>
      </c>
      <c r="D30" s="326" t="s">
        <v>5</v>
      </c>
    </row>
    <row r="31" spans="1:5" ht="31.5" x14ac:dyDescent="0.2">
      <c r="A31" s="8">
        <v>19</v>
      </c>
      <c r="B31" s="9" t="s">
        <v>49</v>
      </c>
      <c r="C31" s="6" t="s">
        <v>50</v>
      </c>
      <c r="D31" s="8" t="s">
        <v>51</v>
      </c>
    </row>
    <row r="32" spans="1:5" ht="15.75" x14ac:dyDescent="0.2">
      <c r="A32" s="8">
        <v>20</v>
      </c>
      <c r="B32" s="9" t="s">
        <v>52</v>
      </c>
      <c r="C32" s="6" t="s">
        <v>53</v>
      </c>
      <c r="D32" s="8" t="s">
        <v>51</v>
      </c>
    </row>
    <row r="33" spans="1:4" ht="31.5" x14ac:dyDescent="0.2">
      <c r="A33" s="8">
        <v>21</v>
      </c>
      <c r="B33" s="6" t="s">
        <v>42</v>
      </c>
      <c r="C33" s="6" t="s">
        <v>54</v>
      </c>
      <c r="D33" s="8" t="s">
        <v>51</v>
      </c>
    </row>
    <row r="34" spans="1:4" ht="47.25" x14ac:dyDescent="0.2">
      <c r="A34" s="8">
        <v>22</v>
      </c>
      <c r="B34" s="6" t="s">
        <v>46</v>
      </c>
      <c r="C34" s="6" t="s">
        <v>55</v>
      </c>
      <c r="D34" s="8" t="s">
        <v>51</v>
      </c>
    </row>
    <row r="35" spans="1:4" ht="47.25" x14ac:dyDescent="0.2">
      <c r="A35" s="8">
        <v>23</v>
      </c>
      <c r="B35" s="6" t="s">
        <v>56</v>
      </c>
      <c r="C35" s="6" t="s">
        <v>57</v>
      </c>
      <c r="D35" s="8" t="s">
        <v>51</v>
      </c>
    </row>
    <row r="36" spans="1:4" ht="15.75" x14ac:dyDescent="0.2">
      <c r="A36" s="12"/>
      <c r="B36" s="13"/>
      <c r="C36" s="13"/>
      <c r="D36" s="12"/>
    </row>
    <row r="37" spans="1:4" ht="15.75" x14ac:dyDescent="0.2">
      <c r="A37" s="387" t="s">
        <v>58</v>
      </c>
      <c r="B37" s="387"/>
      <c r="C37" s="387"/>
      <c r="D37" s="387"/>
    </row>
    <row r="38" spans="1:4" ht="47.25" x14ac:dyDescent="0.2">
      <c r="A38" s="323" t="s">
        <v>2</v>
      </c>
      <c r="B38" s="323" t="s">
        <v>3</v>
      </c>
      <c r="C38" s="323" t="s">
        <v>4</v>
      </c>
      <c r="D38" s="323" t="s">
        <v>5</v>
      </c>
    </row>
    <row r="39" spans="1:4" ht="15.75" x14ac:dyDescent="0.2">
      <c r="A39" s="8">
        <v>24</v>
      </c>
      <c r="B39" s="6" t="s">
        <v>13</v>
      </c>
      <c r="C39" s="6" t="s">
        <v>59</v>
      </c>
      <c r="D39" s="8" t="s">
        <v>51</v>
      </c>
    </row>
    <row r="40" spans="1:4" ht="63" x14ac:dyDescent="0.2">
      <c r="A40" s="8">
        <v>25</v>
      </c>
      <c r="B40" s="6" t="s">
        <v>60</v>
      </c>
      <c r="C40" s="6" t="s">
        <v>61</v>
      </c>
      <c r="D40" s="8" t="s">
        <v>51</v>
      </c>
    </row>
    <row r="41" spans="1:4" ht="41.25" customHeight="1" x14ac:dyDescent="0.2">
      <c r="A41" s="8">
        <v>26</v>
      </c>
      <c r="B41" s="6" t="s">
        <v>56</v>
      </c>
      <c r="C41" s="6" t="s">
        <v>62</v>
      </c>
      <c r="D41" s="8" t="s">
        <v>51</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E520"/>
  <sheetViews>
    <sheetView tabSelected="1" zoomScale="70" zoomScaleNormal="70" zoomScaleSheetLayoutView="40" workbookViewId="0">
      <selection activeCell="F94" sqref="F94"/>
    </sheetView>
  </sheetViews>
  <sheetFormatPr baseColWidth="10" defaultColWidth="11.42578125" defaultRowHeight="12.75" x14ac:dyDescent="0.2"/>
  <cols>
    <col min="1" max="1" width="15.140625" style="91" customWidth="1"/>
    <col min="2" max="2" width="15.140625" style="91" hidden="1" customWidth="1"/>
    <col min="3" max="4" width="12.7109375" style="239" customWidth="1"/>
    <col min="5" max="5" width="21.7109375" style="239" customWidth="1"/>
    <col min="6" max="6" width="100.7109375" style="239" customWidth="1"/>
    <col min="7" max="7" width="12.7109375" style="240" customWidth="1"/>
    <col min="8" max="9" width="18.7109375" style="240" customWidth="1"/>
    <col min="10" max="12" width="60.7109375" style="239" customWidth="1"/>
    <col min="13" max="15" width="15.7109375" style="239" customWidth="1"/>
    <col min="16" max="16" width="14.85546875" style="239" customWidth="1"/>
    <col min="17" max="17" width="22.7109375" style="239" customWidth="1"/>
    <col min="18" max="18" width="20.5703125" style="239" customWidth="1"/>
    <col min="19" max="20" width="12.7109375" style="239" customWidth="1"/>
    <col min="21" max="21" width="150.7109375" style="91" customWidth="1"/>
    <col min="22" max="22" width="35.7109375" style="91" customWidth="1"/>
    <col min="23" max="23" width="24" style="92" customWidth="1"/>
    <col min="24" max="24" width="12.7109375" style="92" customWidth="1"/>
    <col min="25" max="25" width="14.7109375" style="92" customWidth="1"/>
    <col min="26" max="26" width="150.7109375" style="91" customWidth="1"/>
    <col min="27" max="27" width="18.7109375" style="92" customWidth="1"/>
    <col min="28" max="28" width="31" style="92" customWidth="1"/>
    <col min="29" max="29" width="14" style="91" bestFit="1" customWidth="1"/>
    <col min="30" max="31" width="38.7109375" style="91" customWidth="1"/>
    <col min="32" max="16384" width="11.42578125" style="91"/>
  </cols>
  <sheetData>
    <row r="1" spans="1:31" s="321" customFormat="1" ht="48" customHeight="1" x14ac:dyDescent="0.2">
      <c r="A1" s="1"/>
      <c r="B1" s="1"/>
      <c r="C1" s="471"/>
      <c r="D1" s="471"/>
      <c r="E1" s="349"/>
      <c r="F1" s="470" t="s">
        <v>63</v>
      </c>
      <c r="G1" s="470"/>
      <c r="H1" s="470"/>
      <c r="I1" s="470"/>
      <c r="J1" s="470"/>
      <c r="K1" s="470"/>
      <c r="L1" s="470"/>
      <c r="M1" s="471"/>
      <c r="N1" s="470"/>
      <c r="O1" s="470"/>
      <c r="P1" s="470"/>
      <c r="Q1" s="470"/>
      <c r="R1" s="470"/>
      <c r="S1" s="470"/>
      <c r="T1" s="237"/>
      <c r="U1" s="237"/>
      <c r="V1" s="237"/>
      <c r="W1" s="351"/>
      <c r="X1" s="351"/>
      <c r="Y1" s="351"/>
      <c r="Z1" s="237"/>
      <c r="AA1" s="351"/>
      <c r="AB1" s="351"/>
      <c r="AC1" s="1"/>
      <c r="AD1" s="1"/>
      <c r="AE1" s="1"/>
    </row>
    <row r="2" spans="1:31" s="321" customFormat="1" ht="52.5" customHeight="1" x14ac:dyDescent="0.2">
      <c r="A2" s="475" t="s">
        <v>4228</v>
      </c>
      <c r="B2" s="294"/>
      <c r="C2" s="471"/>
      <c r="D2" s="471"/>
      <c r="E2" s="349"/>
      <c r="F2" s="470" t="s">
        <v>64</v>
      </c>
      <c r="G2" s="470"/>
      <c r="H2" s="470"/>
      <c r="I2" s="470"/>
      <c r="J2" s="470"/>
      <c r="K2" s="470"/>
      <c r="L2" s="470"/>
      <c r="M2" s="471"/>
      <c r="N2" s="470"/>
      <c r="O2" s="470"/>
      <c r="P2" s="470"/>
      <c r="Q2" s="470"/>
      <c r="R2" s="470"/>
      <c r="S2" s="470"/>
      <c r="T2" s="237"/>
      <c r="U2" s="237"/>
      <c r="V2" s="237"/>
      <c r="W2" s="351"/>
      <c r="X2" s="351"/>
      <c r="Y2" s="351"/>
      <c r="Z2" s="237"/>
      <c r="AA2" s="351"/>
      <c r="AB2" s="351"/>
      <c r="AC2" s="1"/>
      <c r="AD2" s="1"/>
      <c r="AE2" s="1"/>
    </row>
    <row r="3" spans="1:31" s="322" customFormat="1" ht="50.25" customHeight="1" x14ac:dyDescent="0.2">
      <c r="A3" s="476"/>
      <c r="B3" s="295"/>
      <c r="C3" s="480" t="s">
        <v>65</v>
      </c>
      <c r="D3" s="481"/>
      <c r="E3" s="481"/>
      <c r="F3" s="481"/>
      <c r="G3" s="481"/>
      <c r="H3" s="481"/>
      <c r="I3" s="481"/>
      <c r="J3" s="481"/>
      <c r="K3" s="481"/>
      <c r="L3" s="481"/>
      <c r="M3" s="481"/>
      <c r="N3" s="481"/>
      <c r="O3" s="481"/>
      <c r="P3" s="481"/>
      <c r="Q3" s="481"/>
      <c r="R3" s="481"/>
      <c r="S3" s="481"/>
      <c r="T3" s="481"/>
      <c r="U3" s="464" t="s">
        <v>66</v>
      </c>
      <c r="V3" s="464"/>
      <c r="W3" s="464"/>
      <c r="X3" s="456" t="s">
        <v>67</v>
      </c>
      <c r="Y3" s="457"/>
      <c r="Z3" s="457"/>
      <c r="AA3" s="457"/>
      <c r="AB3" s="458"/>
      <c r="AC3" s="490" t="s">
        <v>68</v>
      </c>
      <c r="AD3" s="491"/>
      <c r="AE3" s="492"/>
    </row>
    <row r="4" spans="1:31" ht="52.5" customHeight="1" x14ac:dyDescent="0.2">
      <c r="A4" s="350">
        <v>0</v>
      </c>
      <c r="B4" s="350" t="s">
        <v>69</v>
      </c>
      <c r="C4" s="461" t="s">
        <v>70</v>
      </c>
      <c r="D4" s="461"/>
      <c r="E4" s="462" t="s">
        <v>71</v>
      </c>
      <c r="F4" s="462" t="s">
        <v>72</v>
      </c>
      <c r="G4" s="462" t="s">
        <v>73</v>
      </c>
      <c r="H4" s="462" t="s">
        <v>74</v>
      </c>
      <c r="I4" s="462" t="s">
        <v>75</v>
      </c>
      <c r="J4" s="462" t="s">
        <v>76</v>
      </c>
      <c r="K4" s="462" t="s">
        <v>77</v>
      </c>
      <c r="L4" s="462" t="s">
        <v>78</v>
      </c>
      <c r="M4" s="462" t="s">
        <v>79</v>
      </c>
      <c r="N4" s="461" t="s">
        <v>80</v>
      </c>
      <c r="O4" s="461"/>
      <c r="P4" s="478" t="s">
        <v>81</v>
      </c>
      <c r="Q4" s="479"/>
      <c r="R4" s="462" t="s">
        <v>82</v>
      </c>
      <c r="S4" s="462" t="s">
        <v>83</v>
      </c>
      <c r="T4" s="462" t="s">
        <v>84</v>
      </c>
      <c r="U4" s="465" t="s">
        <v>85</v>
      </c>
      <c r="V4" s="465" t="s">
        <v>86</v>
      </c>
      <c r="W4" s="465" t="s">
        <v>87</v>
      </c>
      <c r="X4" s="459" t="s">
        <v>88</v>
      </c>
      <c r="Y4" s="459" t="s">
        <v>89</v>
      </c>
      <c r="Z4" s="459" t="s">
        <v>90</v>
      </c>
      <c r="AA4" s="459" t="s">
        <v>91</v>
      </c>
      <c r="AB4" s="459" t="s">
        <v>92</v>
      </c>
      <c r="AC4" s="493" t="s">
        <v>93</v>
      </c>
      <c r="AD4" s="493" t="s">
        <v>94</v>
      </c>
      <c r="AE4" s="493" t="s">
        <v>95</v>
      </c>
    </row>
    <row r="5" spans="1:31" ht="21" customHeight="1" x14ac:dyDescent="0.2">
      <c r="A5" s="350" t="s">
        <v>96</v>
      </c>
      <c r="B5" s="350" t="s">
        <v>69</v>
      </c>
      <c r="C5" s="350" t="s">
        <v>97</v>
      </c>
      <c r="D5" s="350" t="s">
        <v>98</v>
      </c>
      <c r="E5" s="463"/>
      <c r="F5" s="463"/>
      <c r="G5" s="463"/>
      <c r="H5" s="463"/>
      <c r="I5" s="463"/>
      <c r="J5" s="463"/>
      <c r="K5" s="463"/>
      <c r="L5" s="463"/>
      <c r="M5" s="463"/>
      <c r="N5" s="350" t="s">
        <v>99</v>
      </c>
      <c r="O5" s="350" t="s">
        <v>100</v>
      </c>
      <c r="P5" s="350" t="s">
        <v>101</v>
      </c>
      <c r="Q5" s="350" t="s">
        <v>102</v>
      </c>
      <c r="R5" s="463"/>
      <c r="S5" s="463"/>
      <c r="T5" s="463"/>
      <c r="U5" s="466"/>
      <c r="V5" s="466"/>
      <c r="W5" s="466"/>
      <c r="X5" s="460"/>
      <c r="Y5" s="460"/>
      <c r="Z5" s="460"/>
      <c r="AA5" s="460"/>
      <c r="AB5" s="460"/>
      <c r="AC5" s="493"/>
      <c r="AD5" s="493"/>
      <c r="AE5" s="493"/>
    </row>
    <row r="6" spans="1:31" s="4" customFormat="1" ht="267.75" hidden="1" customHeight="1" x14ac:dyDescent="0.2">
      <c r="A6" s="348" t="s">
        <v>103</v>
      </c>
      <c r="B6" s="348"/>
      <c r="C6" s="119" t="s">
        <v>104</v>
      </c>
      <c r="D6" s="119"/>
      <c r="E6" s="336"/>
      <c r="F6" s="343" t="s">
        <v>105</v>
      </c>
      <c r="G6" s="120">
        <v>42361</v>
      </c>
      <c r="H6" s="119" t="s">
        <v>106</v>
      </c>
      <c r="I6" s="119" t="s">
        <v>107</v>
      </c>
      <c r="J6" s="121"/>
      <c r="K6" s="121" t="s">
        <v>108</v>
      </c>
      <c r="L6" s="122" t="s">
        <v>109</v>
      </c>
      <c r="M6" s="119"/>
      <c r="N6" s="119" t="s">
        <v>110</v>
      </c>
      <c r="O6" s="119" t="s">
        <v>111</v>
      </c>
      <c r="P6" s="336"/>
      <c r="Q6" s="119" t="s">
        <v>112</v>
      </c>
      <c r="R6" s="119">
        <v>1</v>
      </c>
      <c r="S6" s="123">
        <v>43280</v>
      </c>
      <c r="T6" s="123">
        <v>43465</v>
      </c>
      <c r="U6" s="342" t="s">
        <v>113</v>
      </c>
      <c r="V6" s="124"/>
      <c r="W6" s="124"/>
      <c r="X6" s="352">
        <v>43524</v>
      </c>
      <c r="Y6" s="119" t="s">
        <v>114</v>
      </c>
      <c r="Z6" s="125" t="s">
        <v>115</v>
      </c>
      <c r="AA6" s="126">
        <v>1</v>
      </c>
      <c r="AB6" s="347" t="s">
        <v>116</v>
      </c>
    </row>
    <row r="7" spans="1:31" s="4" customFormat="1" ht="267.75" hidden="1" customHeight="1" x14ac:dyDescent="0.2">
      <c r="A7" s="348" t="s">
        <v>117</v>
      </c>
      <c r="B7" s="348"/>
      <c r="C7" s="127" t="s">
        <v>104</v>
      </c>
      <c r="D7" s="127"/>
      <c r="E7" s="336"/>
      <c r="F7" s="343" t="s">
        <v>118</v>
      </c>
      <c r="G7" s="128">
        <v>41724</v>
      </c>
      <c r="H7" s="127" t="s">
        <v>119</v>
      </c>
      <c r="I7" s="127" t="s">
        <v>120</v>
      </c>
      <c r="J7" s="125" t="s">
        <v>121</v>
      </c>
      <c r="K7" s="129" t="s">
        <v>122</v>
      </c>
      <c r="L7" s="125" t="s">
        <v>123</v>
      </c>
      <c r="M7" s="127" t="s">
        <v>124</v>
      </c>
      <c r="N7" s="127" t="s">
        <v>125</v>
      </c>
      <c r="O7" s="127" t="s">
        <v>126</v>
      </c>
      <c r="P7" s="336"/>
      <c r="Q7" s="127" t="s">
        <v>127</v>
      </c>
      <c r="R7" s="127" t="s">
        <v>128</v>
      </c>
      <c r="S7" s="130">
        <v>41852</v>
      </c>
      <c r="T7" s="130">
        <v>42004</v>
      </c>
      <c r="U7" s="131" t="s">
        <v>129</v>
      </c>
      <c r="V7" s="336"/>
      <c r="W7" s="336"/>
      <c r="X7" s="130">
        <v>42951</v>
      </c>
      <c r="Y7" s="127" t="s">
        <v>130</v>
      </c>
      <c r="Z7" s="131" t="s">
        <v>131</v>
      </c>
      <c r="AA7" s="126">
        <v>1</v>
      </c>
      <c r="AB7" s="127" t="s">
        <v>116</v>
      </c>
    </row>
    <row r="8" spans="1:31" s="4" customFormat="1" ht="409.5" hidden="1" customHeight="1" x14ac:dyDescent="0.2">
      <c r="A8" s="348" t="s">
        <v>132</v>
      </c>
      <c r="B8" s="348"/>
      <c r="C8" s="119" t="s">
        <v>133</v>
      </c>
      <c r="D8" s="119"/>
      <c r="E8" s="336"/>
      <c r="F8" s="343" t="s">
        <v>134</v>
      </c>
      <c r="G8" s="132">
        <v>42476</v>
      </c>
      <c r="H8" s="119" t="s">
        <v>135</v>
      </c>
      <c r="I8" s="133" t="s">
        <v>107</v>
      </c>
      <c r="J8" s="122" t="s">
        <v>136</v>
      </c>
      <c r="K8" s="134" t="s">
        <v>137</v>
      </c>
      <c r="L8" s="122"/>
      <c r="M8" s="119"/>
      <c r="N8" s="133"/>
      <c r="O8" s="119"/>
      <c r="P8" s="336"/>
      <c r="Q8" s="133"/>
      <c r="R8" s="133"/>
      <c r="S8" s="133"/>
      <c r="T8" s="133"/>
      <c r="U8" s="125" t="s">
        <v>138</v>
      </c>
      <c r="V8" s="336"/>
      <c r="W8" s="336"/>
      <c r="X8" s="352">
        <v>43799</v>
      </c>
      <c r="Y8" s="127" t="s">
        <v>114</v>
      </c>
      <c r="Z8" s="121" t="s">
        <v>139</v>
      </c>
      <c r="AA8" s="126">
        <v>1</v>
      </c>
      <c r="AB8" s="119" t="s">
        <v>116</v>
      </c>
    </row>
    <row r="9" spans="1:31" s="4" customFormat="1" ht="409.5" hidden="1" customHeight="1" x14ac:dyDescent="0.2">
      <c r="A9" s="348" t="s">
        <v>140</v>
      </c>
      <c r="B9" s="348"/>
      <c r="C9" s="127"/>
      <c r="D9" s="127" t="s">
        <v>141</v>
      </c>
      <c r="E9" s="336"/>
      <c r="F9" s="125" t="s">
        <v>142</v>
      </c>
      <c r="G9" s="128">
        <v>42521</v>
      </c>
      <c r="H9" s="127" t="s">
        <v>143</v>
      </c>
      <c r="I9" s="127" t="s">
        <v>144</v>
      </c>
      <c r="J9" s="125" t="s">
        <v>145</v>
      </c>
      <c r="K9" s="125" t="s">
        <v>146</v>
      </c>
      <c r="L9" s="125" t="s">
        <v>147</v>
      </c>
      <c r="M9" s="127" t="s">
        <v>148</v>
      </c>
      <c r="N9" s="127" t="s">
        <v>149</v>
      </c>
      <c r="O9" s="127" t="s">
        <v>107</v>
      </c>
      <c r="P9" s="336"/>
      <c r="Q9" s="127" t="s">
        <v>150</v>
      </c>
      <c r="R9" s="127" t="s">
        <v>151</v>
      </c>
      <c r="S9" s="135">
        <v>42523</v>
      </c>
      <c r="T9" s="135">
        <v>42887</v>
      </c>
      <c r="U9" s="125" t="s">
        <v>152</v>
      </c>
      <c r="V9" s="336"/>
      <c r="W9" s="336"/>
      <c r="X9" s="135">
        <v>43982</v>
      </c>
      <c r="Y9" s="127" t="s">
        <v>114</v>
      </c>
      <c r="Z9" s="125" t="s">
        <v>153</v>
      </c>
      <c r="AA9" s="126">
        <v>1</v>
      </c>
      <c r="AB9" s="127" t="s">
        <v>116</v>
      </c>
    </row>
    <row r="10" spans="1:31" s="4" customFormat="1" ht="76.5" hidden="1" customHeight="1" x14ac:dyDescent="0.2">
      <c r="A10" s="348" t="s">
        <v>154</v>
      </c>
      <c r="B10" s="348"/>
      <c r="C10" s="127"/>
      <c r="D10" s="127" t="s">
        <v>141</v>
      </c>
      <c r="E10" s="336"/>
      <c r="F10" s="125" t="s">
        <v>155</v>
      </c>
      <c r="G10" s="128">
        <v>42521</v>
      </c>
      <c r="H10" s="127" t="s">
        <v>143</v>
      </c>
      <c r="I10" s="127" t="s">
        <v>144</v>
      </c>
      <c r="J10" s="125" t="s">
        <v>156</v>
      </c>
      <c r="K10" s="125" t="s">
        <v>157</v>
      </c>
      <c r="L10" s="125" t="s">
        <v>158</v>
      </c>
      <c r="M10" s="127" t="s">
        <v>148</v>
      </c>
      <c r="N10" s="127" t="s">
        <v>149</v>
      </c>
      <c r="O10" s="127" t="s">
        <v>107</v>
      </c>
      <c r="P10" s="336"/>
      <c r="Q10" s="127" t="s">
        <v>159</v>
      </c>
      <c r="R10" s="127" t="s">
        <v>160</v>
      </c>
      <c r="S10" s="135">
        <v>42522</v>
      </c>
      <c r="T10" s="135">
        <v>42583</v>
      </c>
      <c r="U10" s="125" t="s">
        <v>161</v>
      </c>
      <c r="V10" s="336"/>
      <c r="W10" s="336"/>
      <c r="X10" s="135">
        <v>42949</v>
      </c>
      <c r="Y10" s="127" t="s">
        <v>130</v>
      </c>
      <c r="Z10" s="125" t="s">
        <v>162</v>
      </c>
      <c r="AA10" s="126">
        <v>1</v>
      </c>
      <c r="AB10" s="127" t="s">
        <v>116</v>
      </c>
    </row>
    <row r="11" spans="1:31" s="4" customFormat="1" ht="51" hidden="1" customHeight="1" x14ac:dyDescent="0.2">
      <c r="A11" s="348" t="s">
        <v>163</v>
      </c>
      <c r="B11" s="348"/>
      <c r="C11" s="127"/>
      <c r="D11" s="127" t="s">
        <v>141</v>
      </c>
      <c r="E11" s="336"/>
      <c r="F11" s="125" t="s">
        <v>164</v>
      </c>
      <c r="G11" s="128">
        <v>42521</v>
      </c>
      <c r="H11" s="127" t="s">
        <v>143</v>
      </c>
      <c r="I11" s="127" t="s">
        <v>144</v>
      </c>
      <c r="J11" s="125" t="s">
        <v>165</v>
      </c>
      <c r="K11" s="125" t="s">
        <v>166</v>
      </c>
      <c r="L11" s="125" t="s">
        <v>167</v>
      </c>
      <c r="M11" s="127" t="s">
        <v>124</v>
      </c>
      <c r="N11" s="127" t="s">
        <v>149</v>
      </c>
      <c r="O11" s="127" t="s">
        <v>107</v>
      </c>
      <c r="P11" s="336"/>
      <c r="Q11" s="127" t="s">
        <v>168</v>
      </c>
      <c r="R11" s="127" t="s">
        <v>169</v>
      </c>
      <c r="S11" s="135">
        <v>42736</v>
      </c>
      <c r="T11" s="135">
        <v>42826</v>
      </c>
      <c r="U11" s="125" t="s">
        <v>170</v>
      </c>
      <c r="V11" s="336"/>
      <c r="W11" s="336"/>
      <c r="X11" s="135">
        <v>42949</v>
      </c>
      <c r="Y11" s="127" t="s">
        <v>130</v>
      </c>
      <c r="Z11" s="125" t="s">
        <v>171</v>
      </c>
      <c r="AA11" s="126">
        <v>1</v>
      </c>
      <c r="AB11" s="127" t="s">
        <v>116</v>
      </c>
    </row>
    <row r="12" spans="1:31" s="4" customFormat="1" ht="51" hidden="1" customHeight="1" x14ac:dyDescent="0.2">
      <c r="A12" s="348" t="s">
        <v>172</v>
      </c>
      <c r="B12" s="348"/>
      <c r="C12" s="127"/>
      <c r="D12" s="127" t="s">
        <v>141</v>
      </c>
      <c r="E12" s="336"/>
      <c r="F12" s="125" t="s">
        <v>173</v>
      </c>
      <c r="G12" s="128">
        <v>42521</v>
      </c>
      <c r="H12" s="127" t="s">
        <v>143</v>
      </c>
      <c r="I12" s="127" t="s">
        <v>144</v>
      </c>
      <c r="J12" s="125" t="s">
        <v>174</v>
      </c>
      <c r="K12" s="125" t="s">
        <v>175</v>
      </c>
      <c r="L12" s="125" t="s">
        <v>176</v>
      </c>
      <c r="M12" s="127" t="s">
        <v>148</v>
      </c>
      <c r="N12" s="127" t="s">
        <v>149</v>
      </c>
      <c r="O12" s="127" t="s">
        <v>107</v>
      </c>
      <c r="P12" s="336"/>
      <c r="Q12" s="127" t="s">
        <v>177</v>
      </c>
      <c r="R12" s="127" t="s">
        <v>178</v>
      </c>
      <c r="S12" s="135">
        <v>42827</v>
      </c>
      <c r="T12" s="135">
        <v>42917</v>
      </c>
      <c r="U12" s="125" t="s">
        <v>179</v>
      </c>
      <c r="V12" s="336"/>
      <c r="W12" s="336"/>
      <c r="X12" s="135">
        <v>42949</v>
      </c>
      <c r="Y12" s="127" t="s">
        <v>130</v>
      </c>
      <c r="Z12" s="125" t="s">
        <v>180</v>
      </c>
      <c r="AA12" s="126">
        <v>1</v>
      </c>
      <c r="AB12" s="127" t="s">
        <v>116</v>
      </c>
    </row>
    <row r="13" spans="1:31" s="4" customFormat="1" ht="76.5" hidden="1" customHeight="1" x14ac:dyDescent="0.2">
      <c r="A13" s="348" t="s">
        <v>181</v>
      </c>
      <c r="B13" s="348"/>
      <c r="C13" s="127"/>
      <c r="D13" s="127" t="s">
        <v>141</v>
      </c>
      <c r="E13" s="336"/>
      <c r="F13" s="125" t="s">
        <v>182</v>
      </c>
      <c r="G13" s="128">
        <v>42521</v>
      </c>
      <c r="H13" s="127" t="s">
        <v>143</v>
      </c>
      <c r="I13" s="127" t="s">
        <v>144</v>
      </c>
      <c r="J13" s="125" t="s">
        <v>183</v>
      </c>
      <c r="K13" s="125" t="s">
        <v>184</v>
      </c>
      <c r="L13" s="125" t="s">
        <v>185</v>
      </c>
      <c r="M13" s="127" t="s">
        <v>148</v>
      </c>
      <c r="N13" s="127" t="s">
        <v>149</v>
      </c>
      <c r="O13" s="127" t="s">
        <v>107</v>
      </c>
      <c r="P13" s="336"/>
      <c r="Q13" s="127" t="s">
        <v>186</v>
      </c>
      <c r="R13" s="127" t="s">
        <v>187</v>
      </c>
      <c r="S13" s="135">
        <v>42736</v>
      </c>
      <c r="T13" s="135">
        <v>42826</v>
      </c>
      <c r="U13" s="125" t="s">
        <v>188</v>
      </c>
      <c r="V13" s="336"/>
      <c r="W13" s="336"/>
      <c r="X13" s="135">
        <v>42949</v>
      </c>
      <c r="Y13" s="127" t="s">
        <v>130</v>
      </c>
      <c r="Z13" s="125" t="s">
        <v>189</v>
      </c>
      <c r="AA13" s="126">
        <v>1</v>
      </c>
      <c r="AB13" s="127" t="s">
        <v>116</v>
      </c>
    </row>
    <row r="14" spans="1:31" s="4" customFormat="1" ht="357" hidden="1" customHeight="1" x14ac:dyDescent="0.2">
      <c r="A14" s="348" t="s">
        <v>190</v>
      </c>
      <c r="B14" s="348"/>
      <c r="C14" s="127"/>
      <c r="D14" s="127" t="s">
        <v>141</v>
      </c>
      <c r="E14" s="336"/>
      <c r="F14" s="125" t="s">
        <v>191</v>
      </c>
      <c r="G14" s="128">
        <v>42461</v>
      </c>
      <c r="H14" s="127" t="s">
        <v>143</v>
      </c>
      <c r="I14" s="127" t="s">
        <v>144</v>
      </c>
      <c r="J14" s="125" t="s">
        <v>192</v>
      </c>
      <c r="K14" s="125" t="s">
        <v>193</v>
      </c>
      <c r="L14" s="125" t="s">
        <v>194</v>
      </c>
      <c r="M14" s="127" t="s">
        <v>124</v>
      </c>
      <c r="N14" s="127" t="s">
        <v>149</v>
      </c>
      <c r="O14" s="127" t="s">
        <v>107</v>
      </c>
      <c r="P14" s="336"/>
      <c r="Q14" s="127" t="s">
        <v>195</v>
      </c>
      <c r="R14" s="127" t="s">
        <v>196</v>
      </c>
      <c r="S14" s="135">
        <v>42827</v>
      </c>
      <c r="T14" s="135">
        <v>42767</v>
      </c>
      <c r="U14" s="125" t="s">
        <v>197</v>
      </c>
      <c r="V14" s="336"/>
      <c r="W14" s="336"/>
      <c r="X14" s="352">
        <v>43769</v>
      </c>
      <c r="Y14" s="127" t="s">
        <v>114</v>
      </c>
      <c r="Z14" s="125" t="s">
        <v>198</v>
      </c>
      <c r="AA14" s="136">
        <v>1</v>
      </c>
      <c r="AB14" s="137" t="s">
        <v>116</v>
      </c>
    </row>
    <row r="15" spans="1:31" s="4" customFormat="1" ht="63.75" hidden="1" customHeight="1" x14ac:dyDescent="0.2">
      <c r="A15" s="348" t="s">
        <v>199</v>
      </c>
      <c r="B15" s="348"/>
      <c r="C15" s="127"/>
      <c r="D15" s="127" t="s">
        <v>141</v>
      </c>
      <c r="E15" s="138"/>
      <c r="F15" s="125" t="s">
        <v>200</v>
      </c>
      <c r="G15" s="128">
        <v>42521</v>
      </c>
      <c r="H15" s="127" t="s">
        <v>143</v>
      </c>
      <c r="I15" s="127" t="s">
        <v>144</v>
      </c>
      <c r="J15" s="125" t="s">
        <v>201</v>
      </c>
      <c r="K15" s="125" t="s">
        <v>202</v>
      </c>
      <c r="L15" s="125" t="s">
        <v>203</v>
      </c>
      <c r="M15" s="127" t="s">
        <v>148</v>
      </c>
      <c r="N15" s="127" t="s">
        <v>149</v>
      </c>
      <c r="O15" s="127" t="s">
        <v>107</v>
      </c>
      <c r="P15" s="138"/>
      <c r="Q15" s="127" t="s">
        <v>204</v>
      </c>
      <c r="R15" s="127" t="s">
        <v>205</v>
      </c>
      <c r="S15" s="135">
        <v>42827</v>
      </c>
      <c r="T15" s="135">
        <v>42917</v>
      </c>
      <c r="U15" s="125" t="s">
        <v>206</v>
      </c>
      <c r="V15" s="138"/>
      <c r="W15" s="138"/>
      <c r="X15" s="135">
        <v>43063</v>
      </c>
      <c r="Y15" s="127" t="s">
        <v>130</v>
      </c>
      <c r="Z15" s="125" t="s">
        <v>207</v>
      </c>
      <c r="AA15" s="126">
        <v>1</v>
      </c>
      <c r="AB15" s="127" t="s">
        <v>116</v>
      </c>
    </row>
    <row r="16" spans="1:31" s="4" customFormat="1" ht="76.5" hidden="1" customHeight="1" x14ac:dyDescent="0.2">
      <c r="A16" s="348" t="s">
        <v>208</v>
      </c>
      <c r="B16" s="348"/>
      <c r="C16" s="127"/>
      <c r="D16" s="127" t="s">
        <v>141</v>
      </c>
      <c r="E16" s="139"/>
      <c r="F16" s="125" t="s">
        <v>209</v>
      </c>
      <c r="G16" s="128">
        <v>42461</v>
      </c>
      <c r="H16" s="127" t="s">
        <v>143</v>
      </c>
      <c r="I16" s="127" t="s">
        <v>144</v>
      </c>
      <c r="J16" s="125" t="s">
        <v>210</v>
      </c>
      <c r="K16" s="125" t="s">
        <v>211</v>
      </c>
      <c r="L16" s="125" t="s">
        <v>212</v>
      </c>
      <c r="M16" s="127" t="s">
        <v>148</v>
      </c>
      <c r="N16" s="127" t="s">
        <v>149</v>
      </c>
      <c r="O16" s="127" t="s">
        <v>107</v>
      </c>
      <c r="P16" s="347"/>
      <c r="Q16" s="127" t="s">
        <v>213</v>
      </c>
      <c r="R16" s="127" t="s">
        <v>214</v>
      </c>
      <c r="S16" s="135">
        <v>42614</v>
      </c>
      <c r="T16" s="135">
        <v>42719</v>
      </c>
      <c r="U16" s="125" t="s">
        <v>215</v>
      </c>
      <c r="V16" s="139"/>
      <c r="W16" s="347"/>
      <c r="X16" s="135">
        <v>42949</v>
      </c>
      <c r="Y16" s="127" t="s">
        <v>130</v>
      </c>
      <c r="Z16" s="125" t="s">
        <v>216</v>
      </c>
      <c r="AA16" s="126">
        <v>1</v>
      </c>
      <c r="AB16" s="127" t="s">
        <v>116</v>
      </c>
    </row>
    <row r="17" spans="1:28" s="3" customFormat="1" ht="409.5" hidden="1" customHeight="1" x14ac:dyDescent="0.2">
      <c r="A17" s="348" t="s">
        <v>217</v>
      </c>
      <c r="B17" s="348"/>
      <c r="C17" s="127"/>
      <c r="D17" s="127" t="s">
        <v>141</v>
      </c>
      <c r="E17" s="139"/>
      <c r="F17" s="125" t="s">
        <v>218</v>
      </c>
      <c r="G17" s="128">
        <v>42521</v>
      </c>
      <c r="H17" s="127" t="s">
        <v>143</v>
      </c>
      <c r="I17" s="127" t="s">
        <v>144</v>
      </c>
      <c r="J17" s="125" t="s">
        <v>219</v>
      </c>
      <c r="K17" s="125" t="s">
        <v>220</v>
      </c>
      <c r="L17" s="125" t="s">
        <v>221</v>
      </c>
      <c r="M17" s="127" t="s">
        <v>148</v>
      </c>
      <c r="N17" s="127" t="s">
        <v>222</v>
      </c>
      <c r="O17" s="127" t="s">
        <v>107</v>
      </c>
      <c r="P17" s="347"/>
      <c r="Q17" s="127" t="s">
        <v>223</v>
      </c>
      <c r="R17" s="127" t="s">
        <v>224</v>
      </c>
      <c r="S17" s="135">
        <v>43101</v>
      </c>
      <c r="T17" s="135">
        <v>43252</v>
      </c>
      <c r="U17" s="125" t="s">
        <v>225</v>
      </c>
      <c r="V17" s="139"/>
      <c r="W17" s="347"/>
      <c r="X17" s="352">
        <v>44134</v>
      </c>
      <c r="Y17" s="127" t="s">
        <v>226</v>
      </c>
      <c r="Z17" s="125" t="s">
        <v>227</v>
      </c>
      <c r="AA17" s="136">
        <v>1</v>
      </c>
      <c r="AB17" s="127" t="s">
        <v>116</v>
      </c>
    </row>
    <row r="18" spans="1:28" s="5" customFormat="1" ht="51" hidden="1" customHeight="1" x14ac:dyDescent="0.2">
      <c r="A18" s="348" t="s">
        <v>228</v>
      </c>
      <c r="B18" s="348"/>
      <c r="C18" s="127"/>
      <c r="D18" s="127" t="s">
        <v>141</v>
      </c>
      <c r="E18" s="139"/>
      <c r="F18" s="125" t="s">
        <v>229</v>
      </c>
      <c r="G18" s="128">
        <v>42521</v>
      </c>
      <c r="H18" s="127" t="s">
        <v>143</v>
      </c>
      <c r="I18" s="127" t="s">
        <v>144</v>
      </c>
      <c r="J18" s="125" t="s">
        <v>230</v>
      </c>
      <c r="K18" s="125" t="s">
        <v>231</v>
      </c>
      <c r="L18" s="125" t="s">
        <v>232</v>
      </c>
      <c r="M18" s="127" t="s">
        <v>148</v>
      </c>
      <c r="N18" s="127" t="s">
        <v>149</v>
      </c>
      <c r="O18" s="127" t="s">
        <v>107</v>
      </c>
      <c r="P18" s="347"/>
      <c r="Q18" s="127" t="s">
        <v>233</v>
      </c>
      <c r="R18" s="127" t="s">
        <v>234</v>
      </c>
      <c r="S18" s="135">
        <v>42614</v>
      </c>
      <c r="T18" s="135">
        <v>42719</v>
      </c>
      <c r="U18" s="125" t="s">
        <v>235</v>
      </c>
      <c r="V18" s="139"/>
      <c r="W18" s="347"/>
      <c r="X18" s="135">
        <v>42949</v>
      </c>
      <c r="Y18" s="127" t="s">
        <v>130</v>
      </c>
      <c r="Z18" s="140" t="s">
        <v>236</v>
      </c>
      <c r="AA18" s="126">
        <v>1</v>
      </c>
      <c r="AB18" s="127" t="s">
        <v>116</v>
      </c>
    </row>
    <row r="19" spans="1:28" s="4" customFormat="1" ht="63.75" hidden="1" customHeight="1" x14ac:dyDescent="0.2">
      <c r="A19" s="348" t="s">
        <v>237</v>
      </c>
      <c r="B19" s="348"/>
      <c r="C19" s="127"/>
      <c r="D19" s="127" t="s">
        <v>141</v>
      </c>
      <c r="E19" s="139"/>
      <c r="F19" s="125" t="s">
        <v>238</v>
      </c>
      <c r="G19" s="128">
        <v>42521</v>
      </c>
      <c r="H19" s="127" t="s">
        <v>143</v>
      </c>
      <c r="I19" s="127" t="s">
        <v>144</v>
      </c>
      <c r="J19" s="125" t="s">
        <v>239</v>
      </c>
      <c r="K19" s="125" t="s">
        <v>240</v>
      </c>
      <c r="L19" s="125" t="s">
        <v>241</v>
      </c>
      <c r="M19" s="127" t="s">
        <v>148</v>
      </c>
      <c r="N19" s="127" t="s">
        <v>149</v>
      </c>
      <c r="O19" s="127" t="s">
        <v>107</v>
      </c>
      <c r="P19" s="347"/>
      <c r="Q19" s="127"/>
      <c r="R19" s="127" t="s">
        <v>242</v>
      </c>
      <c r="S19" s="135">
        <v>42614</v>
      </c>
      <c r="T19" s="135">
        <v>42719</v>
      </c>
      <c r="U19" s="125" t="s">
        <v>243</v>
      </c>
      <c r="V19" s="139"/>
      <c r="W19" s="347"/>
      <c r="X19" s="135">
        <v>42949</v>
      </c>
      <c r="Y19" s="127" t="s">
        <v>130</v>
      </c>
      <c r="Z19" s="125" t="s">
        <v>244</v>
      </c>
      <c r="AA19" s="126">
        <v>1</v>
      </c>
      <c r="AB19" s="127" t="s">
        <v>116</v>
      </c>
    </row>
    <row r="20" spans="1:28" s="4" customFormat="1" ht="76.5" hidden="1" customHeight="1" x14ac:dyDescent="0.2">
      <c r="A20" s="348" t="s">
        <v>245</v>
      </c>
      <c r="B20" s="348"/>
      <c r="C20" s="127"/>
      <c r="D20" s="127" t="s">
        <v>141</v>
      </c>
      <c r="E20" s="139"/>
      <c r="F20" s="125" t="s">
        <v>246</v>
      </c>
      <c r="G20" s="128">
        <v>42521</v>
      </c>
      <c r="H20" s="127" t="s">
        <v>143</v>
      </c>
      <c r="I20" s="127" t="s">
        <v>144</v>
      </c>
      <c r="J20" s="125" t="s">
        <v>247</v>
      </c>
      <c r="K20" s="125" t="s">
        <v>248</v>
      </c>
      <c r="L20" s="125" t="s">
        <v>249</v>
      </c>
      <c r="M20" s="127" t="s">
        <v>250</v>
      </c>
      <c r="N20" s="127" t="s">
        <v>149</v>
      </c>
      <c r="O20" s="127" t="s">
        <v>107</v>
      </c>
      <c r="P20" s="347"/>
      <c r="Q20" s="127" t="s">
        <v>251</v>
      </c>
      <c r="R20" s="127" t="s">
        <v>252</v>
      </c>
      <c r="S20" s="135">
        <v>42614</v>
      </c>
      <c r="T20" s="135">
        <v>42719</v>
      </c>
      <c r="U20" s="125" t="s">
        <v>253</v>
      </c>
      <c r="V20" s="139"/>
      <c r="W20" s="347"/>
      <c r="X20" s="135">
        <v>42949</v>
      </c>
      <c r="Y20" s="127" t="s">
        <v>130</v>
      </c>
      <c r="Z20" s="125" t="s">
        <v>254</v>
      </c>
      <c r="AA20" s="126">
        <v>1</v>
      </c>
      <c r="AB20" s="127" t="s">
        <v>116</v>
      </c>
    </row>
    <row r="21" spans="1:28" s="4" customFormat="1" ht="165.75" hidden="1" customHeight="1" x14ac:dyDescent="0.2">
      <c r="A21" s="348" t="s">
        <v>255</v>
      </c>
      <c r="B21" s="348"/>
      <c r="C21" s="119"/>
      <c r="D21" s="119" t="s">
        <v>141</v>
      </c>
      <c r="E21" s="139"/>
      <c r="F21" s="121" t="s">
        <v>256</v>
      </c>
      <c r="G21" s="120">
        <v>42521</v>
      </c>
      <c r="H21" s="119" t="s">
        <v>143</v>
      </c>
      <c r="I21" s="119" t="s">
        <v>144</v>
      </c>
      <c r="J21" s="121" t="s">
        <v>257</v>
      </c>
      <c r="K21" s="121" t="s">
        <v>258</v>
      </c>
      <c r="L21" s="121" t="s">
        <v>259</v>
      </c>
      <c r="M21" s="119" t="s">
        <v>148</v>
      </c>
      <c r="N21" s="119" t="s">
        <v>149</v>
      </c>
      <c r="O21" s="119" t="s">
        <v>107</v>
      </c>
      <c r="P21" s="347"/>
      <c r="Q21" s="119" t="s">
        <v>260</v>
      </c>
      <c r="R21" s="119" t="s">
        <v>261</v>
      </c>
      <c r="S21" s="123">
        <v>43101</v>
      </c>
      <c r="T21" s="123">
        <v>43160</v>
      </c>
      <c r="U21" s="125" t="s">
        <v>262</v>
      </c>
      <c r="V21" s="139"/>
      <c r="W21" s="347"/>
      <c r="X21" s="352">
        <v>43524</v>
      </c>
      <c r="Y21" s="119" t="s">
        <v>114</v>
      </c>
      <c r="Z21" s="121" t="s">
        <v>263</v>
      </c>
      <c r="AA21" s="136">
        <v>1</v>
      </c>
      <c r="AB21" s="137" t="s">
        <v>116</v>
      </c>
    </row>
    <row r="22" spans="1:28" s="4" customFormat="1" ht="229.5" hidden="1" customHeight="1" x14ac:dyDescent="0.2">
      <c r="A22" s="348" t="s">
        <v>264</v>
      </c>
      <c r="B22" s="348"/>
      <c r="C22" s="127"/>
      <c r="D22" s="127" t="s">
        <v>141</v>
      </c>
      <c r="E22" s="139"/>
      <c r="F22" s="125" t="s">
        <v>265</v>
      </c>
      <c r="G22" s="128">
        <v>42521</v>
      </c>
      <c r="H22" s="127" t="s">
        <v>143</v>
      </c>
      <c r="I22" s="127" t="s">
        <v>144</v>
      </c>
      <c r="J22" s="125" t="s">
        <v>266</v>
      </c>
      <c r="K22" s="125" t="s">
        <v>267</v>
      </c>
      <c r="L22" s="125" t="s">
        <v>268</v>
      </c>
      <c r="M22" s="127" t="s">
        <v>148</v>
      </c>
      <c r="N22" s="127" t="s">
        <v>149</v>
      </c>
      <c r="O22" s="127" t="s">
        <v>107</v>
      </c>
      <c r="P22" s="347"/>
      <c r="Q22" s="127" t="s">
        <v>269</v>
      </c>
      <c r="R22" s="127" t="s">
        <v>270</v>
      </c>
      <c r="S22" s="135">
        <v>42736</v>
      </c>
      <c r="T22" s="135">
        <v>43084</v>
      </c>
      <c r="U22" s="125" t="s">
        <v>271</v>
      </c>
      <c r="V22" s="139"/>
      <c r="W22" s="347"/>
      <c r="X22" s="352">
        <v>43524</v>
      </c>
      <c r="Y22" s="127" t="s">
        <v>114</v>
      </c>
      <c r="Z22" s="125" t="s">
        <v>272</v>
      </c>
      <c r="AA22" s="126">
        <v>1</v>
      </c>
      <c r="AB22" s="137" t="s">
        <v>116</v>
      </c>
    </row>
    <row r="23" spans="1:28" s="2" customFormat="1" ht="102" hidden="1" customHeight="1" x14ac:dyDescent="0.2">
      <c r="A23" s="348" t="s">
        <v>273</v>
      </c>
      <c r="B23" s="348"/>
      <c r="C23" s="127"/>
      <c r="D23" s="127" t="s">
        <v>141</v>
      </c>
      <c r="E23" s="139"/>
      <c r="F23" s="125" t="s">
        <v>274</v>
      </c>
      <c r="G23" s="128">
        <v>42521</v>
      </c>
      <c r="H23" s="127" t="s">
        <v>143</v>
      </c>
      <c r="I23" s="127" t="s">
        <v>144</v>
      </c>
      <c r="J23" s="125" t="s">
        <v>275</v>
      </c>
      <c r="K23" s="125" t="s">
        <v>276</v>
      </c>
      <c r="L23" s="125" t="s">
        <v>277</v>
      </c>
      <c r="M23" s="127" t="s">
        <v>148</v>
      </c>
      <c r="N23" s="127" t="s">
        <v>149</v>
      </c>
      <c r="O23" s="127" t="s">
        <v>107</v>
      </c>
      <c r="P23" s="347"/>
      <c r="Q23" s="127" t="s">
        <v>278</v>
      </c>
      <c r="R23" s="127" t="s">
        <v>279</v>
      </c>
      <c r="S23" s="135">
        <v>42887</v>
      </c>
      <c r="T23" s="135">
        <v>43084</v>
      </c>
      <c r="U23" s="125"/>
      <c r="V23" s="139"/>
      <c r="W23" s="347"/>
      <c r="X23" s="135">
        <v>43063</v>
      </c>
      <c r="Y23" s="127" t="s">
        <v>130</v>
      </c>
      <c r="Z23" s="125" t="s">
        <v>280</v>
      </c>
      <c r="AA23" s="126">
        <v>1</v>
      </c>
      <c r="AB23" s="127" t="s">
        <v>116</v>
      </c>
    </row>
    <row r="24" spans="1:28" s="2" customFormat="1" ht="51" hidden="1" customHeight="1" x14ac:dyDescent="0.2">
      <c r="A24" s="348" t="s">
        <v>281</v>
      </c>
      <c r="B24" s="348"/>
      <c r="C24" s="127"/>
      <c r="D24" s="127" t="s">
        <v>141</v>
      </c>
      <c r="E24" s="139"/>
      <c r="F24" s="125" t="s">
        <v>282</v>
      </c>
      <c r="G24" s="128">
        <v>42521</v>
      </c>
      <c r="H24" s="127" t="s">
        <v>143</v>
      </c>
      <c r="I24" s="127" t="s">
        <v>144</v>
      </c>
      <c r="J24" s="125" t="s">
        <v>283</v>
      </c>
      <c r="K24" s="125" t="s">
        <v>284</v>
      </c>
      <c r="L24" s="125" t="s">
        <v>285</v>
      </c>
      <c r="M24" s="127" t="s">
        <v>148</v>
      </c>
      <c r="N24" s="127" t="s">
        <v>149</v>
      </c>
      <c r="O24" s="127" t="s">
        <v>107</v>
      </c>
      <c r="P24" s="347"/>
      <c r="Q24" s="127" t="s">
        <v>286</v>
      </c>
      <c r="R24" s="127" t="s">
        <v>287</v>
      </c>
      <c r="S24" s="135">
        <v>42887</v>
      </c>
      <c r="T24" s="135">
        <v>43084</v>
      </c>
      <c r="U24" s="125" t="s">
        <v>288</v>
      </c>
      <c r="V24" s="139"/>
      <c r="W24" s="347"/>
      <c r="X24" s="135">
        <v>42949</v>
      </c>
      <c r="Y24" s="127" t="s">
        <v>130</v>
      </c>
      <c r="Z24" s="125" t="s">
        <v>289</v>
      </c>
      <c r="AA24" s="126">
        <v>1</v>
      </c>
      <c r="AB24" s="127" t="s">
        <v>116</v>
      </c>
    </row>
    <row r="25" spans="1:28" s="3" customFormat="1" ht="409.5" hidden="1" customHeight="1" x14ac:dyDescent="0.2">
      <c r="A25" s="348" t="s">
        <v>290</v>
      </c>
      <c r="B25" s="348"/>
      <c r="C25" s="127" t="s">
        <v>104</v>
      </c>
      <c r="D25" s="127"/>
      <c r="E25" s="139"/>
      <c r="F25" s="125" t="s">
        <v>291</v>
      </c>
      <c r="G25" s="128">
        <v>42139</v>
      </c>
      <c r="H25" s="127" t="s">
        <v>292</v>
      </c>
      <c r="I25" s="141" t="s">
        <v>293</v>
      </c>
      <c r="J25" s="125" t="s">
        <v>294</v>
      </c>
      <c r="K25" s="125" t="s">
        <v>295</v>
      </c>
      <c r="L25" s="125" t="s">
        <v>296</v>
      </c>
      <c r="M25" s="127" t="s">
        <v>148</v>
      </c>
      <c r="N25" s="127" t="s">
        <v>297</v>
      </c>
      <c r="O25" s="127" t="s">
        <v>298</v>
      </c>
      <c r="P25" s="347"/>
      <c r="Q25" s="127" t="s">
        <v>299</v>
      </c>
      <c r="R25" s="127" t="s">
        <v>300</v>
      </c>
      <c r="S25" s="135">
        <v>42268</v>
      </c>
      <c r="T25" s="135">
        <v>5</v>
      </c>
      <c r="U25" s="125" t="s">
        <v>301</v>
      </c>
      <c r="V25" s="142" t="s">
        <v>302</v>
      </c>
      <c r="W25" s="345">
        <v>1</v>
      </c>
      <c r="X25" s="352">
        <v>44135</v>
      </c>
      <c r="Y25" s="127" t="s">
        <v>303</v>
      </c>
      <c r="Z25" s="125" t="s">
        <v>304</v>
      </c>
      <c r="AA25" s="136">
        <v>1</v>
      </c>
      <c r="AB25" s="137" t="s">
        <v>116</v>
      </c>
    </row>
    <row r="26" spans="1:28" s="2" customFormat="1" ht="191.25" hidden="1" customHeight="1" x14ac:dyDescent="0.2">
      <c r="A26" s="348" t="s">
        <v>305</v>
      </c>
      <c r="B26" s="348"/>
      <c r="C26" s="127" t="s">
        <v>104</v>
      </c>
      <c r="D26" s="127"/>
      <c r="E26" s="139"/>
      <c r="F26" s="125" t="s">
        <v>306</v>
      </c>
      <c r="G26" s="128">
        <v>42139</v>
      </c>
      <c r="H26" s="127" t="s">
        <v>292</v>
      </c>
      <c r="I26" s="127" t="s">
        <v>120</v>
      </c>
      <c r="J26" s="125" t="s">
        <v>307</v>
      </c>
      <c r="K26" s="125" t="s">
        <v>308</v>
      </c>
      <c r="L26" s="125" t="s">
        <v>309</v>
      </c>
      <c r="M26" s="127" t="s">
        <v>148</v>
      </c>
      <c r="N26" s="127" t="s">
        <v>310</v>
      </c>
      <c r="O26" s="127" t="s">
        <v>311</v>
      </c>
      <c r="P26" s="347"/>
      <c r="Q26" s="127" t="s">
        <v>312</v>
      </c>
      <c r="R26" s="127" t="s">
        <v>313</v>
      </c>
      <c r="S26" s="135">
        <v>42278</v>
      </c>
      <c r="T26" s="135">
        <v>42369</v>
      </c>
      <c r="U26" s="125" t="s">
        <v>314</v>
      </c>
      <c r="V26" s="139"/>
      <c r="W26" s="347"/>
      <c r="X26" s="135">
        <v>43343</v>
      </c>
      <c r="Y26" s="127" t="s">
        <v>315</v>
      </c>
      <c r="Z26" s="125" t="s">
        <v>316</v>
      </c>
      <c r="AA26" s="136">
        <v>1</v>
      </c>
      <c r="AB26" s="137" t="s">
        <v>116</v>
      </c>
    </row>
    <row r="27" spans="1:28" s="2" customFormat="1" ht="409.5" hidden="1" customHeight="1" x14ac:dyDescent="0.2">
      <c r="A27" s="348" t="s">
        <v>317</v>
      </c>
      <c r="B27" s="348"/>
      <c r="C27" s="119" t="s">
        <v>104</v>
      </c>
      <c r="D27" s="119"/>
      <c r="E27" s="139"/>
      <c r="F27" s="121" t="s">
        <v>318</v>
      </c>
      <c r="G27" s="120">
        <v>42139</v>
      </c>
      <c r="H27" s="119" t="s">
        <v>292</v>
      </c>
      <c r="I27" s="141" t="s">
        <v>293</v>
      </c>
      <c r="J27" s="121" t="s">
        <v>319</v>
      </c>
      <c r="K27" s="121" t="s">
        <v>320</v>
      </c>
      <c r="L27" s="121" t="s">
        <v>321</v>
      </c>
      <c r="M27" s="119" t="s">
        <v>148</v>
      </c>
      <c r="N27" s="119" t="s">
        <v>310</v>
      </c>
      <c r="O27" s="119" t="s">
        <v>311</v>
      </c>
      <c r="P27" s="347"/>
      <c r="Q27" s="119" t="s">
        <v>312</v>
      </c>
      <c r="R27" s="119" t="s">
        <v>313</v>
      </c>
      <c r="S27" s="123">
        <v>42278</v>
      </c>
      <c r="T27" s="123">
        <v>42369</v>
      </c>
      <c r="U27" s="121" t="s">
        <v>322</v>
      </c>
      <c r="V27" s="139"/>
      <c r="W27" s="347"/>
      <c r="X27" s="352">
        <v>43769</v>
      </c>
      <c r="Y27" s="127" t="s">
        <v>303</v>
      </c>
      <c r="Z27" s="121" t="s">
        <v>323</v>
      </c>
      <c r="AA27" s="136">
        <v>1</v>
      </c>
      <c r="AB27" s="137" t="s">
        <v>116</v>
      </c>
    </row>
    <row r="28" spans="1:28" s="2" customFormat="1" ht="409.5" hidden="1" customHeight="1" x14ac:dyDescent="0.2">
      <c r="A28" s="348" t="s">
        <v>324</v>
      </c>
      <c r="B28" s="348"/>
      <c r="C28" s="119" t="s">
        <v>104</v>
      </c>
      <c r="D28" s="119"/>
      <c r="E28" s="139"/>
      <c r="F28" s="121" t="s">
        <v>325</v>
      </c>
      <c r="G28" s="120">
        <v>42141</v>
      </c>
      <c r="H28" s="119" t="s">
        <v>292</v>
      </c>
      <c r="I28" s="141" t="s">
        <v>293</v>
      </c>
      <c r="J28" s="121" t="s">
        <v>326</v>
      </c>
      <c r="K28" s="143" t="s">
        <v>327</v>
      </c>
      <c r="L28" s="121" t="s">
        <v>328</v>
      </c>
      <c r="M28" s="119" t="s">
        <v>148</v>
      </c>
      <c r="N28" s="119" t="s">
        <v>310</v>
      </c>
      <c r="O28" s="119" t="s">
        <v>311</v>
      </c>
      <c r="P28" s="347"/>
      <c r="Q28" s="119" t="s">
        <v>312</v>
      </c>
      <c r="R28" s="119" t="s">
        <v>329</v>
      </c>
      <c r="S28" s="123">
        <v>42275</v>
      </c>
      <c r="T28" s="123">
        <v>42307</v>
      </c>
      <c r="U28" s="121" t="s">
        <v>330</v>
      </c>
      <c r="V28" s="139"/>
      <c r="W28" s="347"/>
      <c r="X28" s="352">
        <v>43769</v>
      </c>
      <c r="Y28" s="127" t="s">
        <v>303</v>
      </c>
      <c r="Z28" s="121" t="s">
        <v>331</v>
      </c>
      <c r="AA28" s="144">
        <v>1</v>
      </c>
      <c r="AB28" s="137" t="s">
        <v>116</v>
      </c>
    </row>
    <row r="29" spans="1:28" s="2" customFormat="1" ht="51" hidden="1" customHeight="1" x14ac:dyDescent="0.2">
      <c r="A29" s="348" t="s">
        <v>332</v>
      </c>
      <c r="B29" s="348"/>
      <c r="C29" s="127"/>
      <c r="D29" s="127" t="s">
        <v>333</v>
      </c>
      <c r="E29" s="139"/>
      <c r="F29" s="125" t="s">
        <v>334</v>
      </c>
      <c r="G29" s="128">
        <v>42284</v>
      </c>
      <c r="H29" s="127" t="s">
        <v>335</v>
      </c>
      <c r="I29" s="127" t="s">
        <v>222</v>
      </c>
      <c r="J29" s="125" t="s">
        <v>336</v>
      </c>
      <c r="K29" s="129" t="s">
        <v>337</v>
      </c>
      <c r="L29" s="125" t="s">
        <v>338</v>
      </c>
      <c r="M29" s="127" t="s">
        <v>124</v>
      </c>
      <c r="N29" s="127" t="s">
        <v>222</v>
      </c>
      <c r="O29" s="127"/>
      <c r="P29" s="347"/>
      <c r="Q29" s="127" t="s">
        <v>339</v>
      </c>
      <c r="R29" s="127" t="s">
        <v>340</v>
      </c>
      <c r="S29" s="135">
        <v>42325</v>
      </c>
      <c r="T29" s="135">
        <v>42369</v>
      </c>
      <c r="U29" s="125" t="s">
        <v>341</v>
      </c>
      <c r="V29" s="139"/>
      <c r="W29" s="347"/>
      <c r="X29" s="135">
        <v>42948</v>
      </c>
      <c r="Y29" s="127" t="s">
        <v>130</v>
      </c>
      <c r="Z29" s="125" t="s">
        <v>342</v>
      </c>
      <c r="AA29" s="126">
        <v>1</v>
      </c>
      <c r="AB29" s="127" t="s">
        <v>116</v>
      </c>
    </row>
    <row r="30" spans="1:28" s="2" customFormat="1" ht="293.25" hidden="1" customHeight="1" x14ac:dyDescent="0.2">
      <c r="A30" s="348" t="s">
        <v>343</v>
      </c>
      <c r="B30" s="348"/>
      <c r="C30" s="127"/>
      <c r="D30" s="127" t="s">
        <v>333</v>
      </c>
      <c r="E30" s="139"/>
      <c r="F30" s="125" t="s">
        <v>344</v>
      </c>
      <c r="G30" s="128">
        <v>42284</v>
      </c>
      <c r="H30" s="127" t="s">
        <v>335</v>
      </c>
      <c r="I30" s="127" t="s">
        <v>222</v>
      </c>
      <c r="J30" s="125" t="s">
        <v>345</v>
      </c>
      <c r="K30" s="129" t="s">
        <v>346</v>
      </c>
      <c r="L30" s="125" t="s">
        <v>347</v>
      </c>
      <c r="M30" s="127" t="s">
        <v>124</v>
      </c>
      <c r="N30" s="127" t="s">
        <v>222</v>
      </c>
      <c r="O30" s="127"/>
      <c r="P30" s="347"/>
      <c r="Q30" s="127" t="s">
        <v>348</v>
      </c>
      <c r="R30" s="127" t="s">
        <v>349</v>
      </c>
      <c r="S30" s="135">
        <v>42325</v>
      </c>
      <c r="T30" s="135">
        <v>42369</v>
      </c>
      <c r="U30" s="125" t="s">
        <v>350</v>
      </c>
      <c r="V30" s="139"/>
      <c r="W30" s="347"/>
      <c r="X30" s="352">
        <v>43524</v>
      </c>
      <c r="Y30" s="127" t="s">
        <v>351</v>
      </c>
      <c r="Z30" s="125" t="s">
        <v>352</v>
      </c>
      <c r="AA30" s="126">
        <v>1</v>
      </c>
      <c r="AB30" s="137" t="s">
        <v>116</v>
      </c>
    </row>
    <row r="31" spans="1:28" s="2" customFormat="1" ht="114.75" hidden="1" customHeight="1" x14ac:dyDescent="0.2">
      <c r="A31" s="348" t="s">
        <v>353</v>
      </c>
      <c r="B31" s="348"/>
      <c r="C31" s="127"/>
      <c r="D31" s="127" t="s">
        <v>333</v>
      </c>
      <c r="E31" s="139"/>
      <c r="F31" s="125" t="s">
        <v>354</v>
      </c>
      <c r="G31" s="128">
        <v>42284</v>
      </c>
      <c r="H31" s="127" t="s">
        <v>335</v>
      </c>
      <c r="I31" s="127" t="s">
        <v>222</v>
      </c>
      <c r="J31" s="125" t="s">
        <v>355</v>
      </c>
      <c r="K31" s="129" t="s">
        <v>356</v>
      </c>
      <c r="L31" s="125" t="s">
        <v>357</v>
      </c>
      <c r="M31" s="127" t="s">
        <v>250</v>
      </c>
      <c r="N31" s="127" t="s">
        <v>222</v>
      </c>
      <c r="O31" s="127"/>
      <c r="P31" s="347"/>
      <c r="Q31" s="127" t="s">
        <v>339</v>
      </c>
      <c r="R31" s="127" t="s">
        <v>358</v>
      </c>
      <c r="S31" s="135">
        <v>42325</v>
      </c>
      <c r="T31" s="135">
        <v>42369</v>
      </c>
      <c r="U31" s="125" t="s">
        <v>359</v>
      </c>
      <c r="V31" s="139"/>
      <c r="W31" s="347"/>
      <c r="X31" s="135">
        <v>42948</v>
      </c>
      <c r="Y31" s="127" t="s">
        <v>130</v>
      </c>
      <c r="Z31" s="125" t="s">
        <v>360</v>
      </c>
      <c r="AA31" s="126">
        <v>1</v>
      </c>
      <c r="AB31" s="127" t="s">
        <v>116</v>
      </c>
    </row>
    <row r="32" spans="1:28" s="2" customFormat="1" ht="102" hidden="1" customHeight="1" x14ac:dyDescent="0.2">
      <c r="A32" s="348" t="s">
        <v>361</v>
      </c>
      <c r="B32" s="348"/>
      <c r="C32" s="127"/>
      <c r="D32" s="127" t="s">
        <v>333</v>
      </c>
      <c r="E32" s="139"/>
      <c r="F32" s="125" t="s">
        <v>362</v>
      </c>
      <c r="G32" s="128">
        <v>42284</v>
      </c>
      <c r="H32" s="127" t="s">
        <v>335</v>
      </c>
      <c r="I32" s="127" t="s">
        <v>222</v>
      </c>
      <c r="J32" s="125" t="s">
        <v>363</v>
      </c>
      <c r="K32" s="129" t="s">
        <v>364</v>
      </c>
      <c r="L32" s="125" t="s">
        <v>365</v>
      </c>
      <c r="M32" s="127" t="s">
        <v>148</v>
      </c>
      <c r="N32" s="127" t="s">
        <v>222</v>
      </c>
      <c r="O32" s="127"/>
      <c r="P32" s="347"/>
      <c r="Q32" s="127" t="s">
        <v>366</v>
      </c>
      <c r="R32" s="127" t="s">
        <v>367</v>
      </c>
      <c r="S32" s="135">
        <v>42325</v>
      </c>
      <c r="T32" s="135">
        <v>42369</v>
      </c>
      <c r="U32" s="125" t="s">
        <v>368</v>
      </c>
      <c r="V32" s="139"/>
      <c r="W32" s="347"/>
      <c r="X32" s="135">
        <v>42948</v>
      </c>
      <c r="Y32" s="127" t="s">
        <v>130</v>
      </c>
      <c r="Z32" s="125" t="s">
        <v>369</v>
      </c>
      <c r="AA32" s="126">
        <v>1</v>
      </c>
      <c r="AB32" s="127" t="s">
        <v>116</v>
      </c>
    </row>
    <row r="33" spans="1:28" s="2" customFormat="1" ht="76.5" hidden="1" customHeight="1" x14ac:dyDescent="0.2">
      <c r="A33" s="348" t="s">
        <v>370</v>
      </c>
      <c r="B33" s="348"/>
      <c r="C33" s="127"/>
      <c r="D33" s="127" t="s">
        <v>333</v>
      </c>
      <c r="E33" s="139"/>
      <c r="F33" s="125" t="s">
        <v>371</v>
      </c>
      <c r="G33" s="128">
        <v>42284</v>
      </c>
      <c r="H33" s="127" t="s">
        <v>335</v>
      </c>
      <c r="I33" s="127" t="s">
        <v>107</v>
      </c>
      <c r="J33" s="125" t="s">
        <v>372</v>
      </c>
      <c r="K33" s="129" t="s">
        <v>373</v>
      </c>
      <c r="L33" s="125" t="s">
        <v>374</v>
      </c>
      <c r="M33" s="127" t="s">
        <v>148</v>
      </c>
      <c r="N33" s="127" t="s">
        <v>222</v>
      </c>
      <c r="O33" s="127"/>
      <c r="P33" s="347"/>
      <c r="Q33" s="127" t="s">
        <v>375</v>
      </c>
      <c r="R33" s="127" t="s">
        <v>376</v>
      </c>
      <c r="S33" s="135">
        <v>42370</v>
      </c>
      <c r="T33" s="135">
        <v>42735</v>
      </c>
      <c r="U33" s="125" t="s">
        <v>377</v>
      </c>
      <c r="V33" s="139"/>
      <c r="W33" s="347"/>
      <c r="X33" s="135">
        <v>42948</v>
      </c>
      <c r="Y33" s="127" t="s">
        <v>130</v>
      </c>
      <c r="Z33" s="125" t="s">
        <v>378</v>
      </c>
      <c r="AA33" s="126">
        <v>1</v>
      </c>
      <c r="AB33" s="127" t="s">
        <v>116</v>
      </c>
    </row>
    <row r="34" spans="1:28" s="2" customFormat="1" ht="242.25" hidden="1" customHeight="1" x14ac:dyDescent="0.2">
      <c r="A34" s="348" t="s">
        <v>379</v>
      </c>
      <c r="B34" s="348"/>
      <c r="C34" s="127"/>
      <c r="D34" s="127" t="s">
        <v>333</v>
      </c>
      <c r="E34" s="139"/>
      <c r="F34" s="125" t="s">
        <v>380</v>
      </c>
      <c r="G34" s="128">
        <v>42284</v>
      </c>
      <c r="H34" s="127" t="s">
        <v>335</v>
      </c>
      <c r="I34" s="127" t="s">
        <v>381</v>
      </c>
      <c r="J34" s="125" t="s">
        <v>382</v>
      </c>
      <c r="K34" s="129" t="s">
        <v>383</v>
      </c>
      <c r="L34" s="125" t="s">
        <v>384</v>
      </c>
      <c r="M34" s="127" t="s">
        <v>148</v>
      </c>
      <c r="N34" s="127" t="s">
        <v>222</v>
      </c>
      <c r="O34" s="127"/>
      <c r="P34" s="347"/>
      <c r="Q34" s="127" t="s">
        <v>385</v>
      </c>
      <c r="R34" s="127" t="s">
        <v>386</v>
      </c>
      <c r="S34" s="135">
        <v>42325</v>
      </c>
      <c r="T34" s="135">
        <v>42735</v>
      </c>
      <c r="U34" s="125" t="s">
        <v>387</v>
      </c>
      <c r="V34" s="139"/>
      <c r="W34" s="347"/>
      <c r="X34" s="135">
        <v>42948</v>
      </c>
      <c r="Y34" s="127" t="s">
        <v>130</v>
      </c>
      <c r="Z34" s="125" t="s">
        <v>388</v>
      </c>
      <c r="AA34" s="126">
        <v>1</v>
      </c>
      <c r="AB34" s="127" t="s">
        <v>116</v>
      </c>
    </row>
    <row r="35" spans="1:28" s="2" customFormat="1" ht="89.25" hidden="1" customHeight="1" x14ac:dyDescent="0.2">
      <c r="A35" s="348" t="s">
        <v>389</v>
      </c>
      <c r="B35" s="348"/>
      <c r="C35" s="127"/>
      <c r="D35" s="127" t="s">
        <v>333</v>
      </c>
      <c r="E35" s="139"/>
      <c r="F35" s="125" t="s">
        <v>390</v>
      </c>
      <c r="G35" s="128">
        <v>42284</v>
      </c>
      <c r="H35" s="127" t="s">
        <v>335</v>
      </c>
      <c r="I35" s="127" t="s">
        <v>381</v>
      </c>
      <c r="J35" s="125" t="s">
        <v>391</v>
      </c>
      <c r="K35" s="129" t="s">
        <v>392</v>
      </c>
      <c r="L35" s="125" t="s">
        <v>393</v>
      </c>
      <c r="M35" s="127" t="s">
        <v>148</v>
      </c>
      <c r="N35" s="127" t="s">
        <v>222</v>
      </c>
      <c r="O35" s="127"/>
      <c r="P35" s="347"/>
      <c r="Q35" s="127" t="s">
        <v>394</v>
      </c>
      <c r="R35" s="127" t="s">
        <v>395</v>
      </c>
      <c r="S35" s="135">
        <v>42325</v>
      </c>
      <c r="T35" s="135">
        <v>42551</v>
      </c>
      <c r="U35" s="125" t="s">
        <v>396</v>
      </c>
      <c r="V35" s="139"/>
      <c r="W35" s="347"/>
      <c r="X35" s="135">
        <v>42950</v>
      </c>
      <c r="Y35" s="127" t="s">
        <v>130</v>
      </c>
      <c r="Z35" s="125" t="s">
        <v>397</v>
      </c>
      <c r="AA35" s="126">
        <v>1</v>
      </c>
      <c r="AB35" s="127" t="s">
        <v>116</v>
      </c>
    </row>
    <row r="36" spans="1:28" s="2" customFormat="1" ht="114.75" hidden="1" customHeight="1" x14ac:dyDescent="0.2">
      <c r="A36" s="348" t="s">
        <v>398</v>
      </c>
      <c r="B36" s="348"/>
      <c r="C36" s="127"/>
      <c r="D36" s="127" t="s">
        <v>333</v>
      </c>
      <c r="E36" s="139"/>
      <c r="F36" s="125" t="s">
        <v>399</v>
      </c>
      <c r="G36" s="128">
        <v>42284</v>
      </c>
      <c r="H36" s="127" t="s">
        <v>335</v>
      </c>
      <c r="I36" s="127" t="s">
        <v>381</v>
      </c>
      <c r="J36" s="125" t="s">
        <v>400</v>
      </c>
      <c r="K36" s="129" t="s">
        <v>392</v>
      </c>
      <c r="L36" s="125" t="s">
        <v>401</v>
      </c>
      <c r="M36" s="127" t="s">
        <v>148</v>
      </c>
      <c r="N36" s="127" t="s">
        <v>222</v>
      </c>
      <c r="O36" s="127"/>
      <c r="P36" s="347"/>
      <c r="Q36" s="127" t="s">
        <v>385</v>
      </c>
      <c r="R36" s="127" t="s">
        <v>402</v>
      </c>
      <c r="S36" s="135">
        <v>42325</v>
      </c>
      <c r="T36" s="135">
        <v>42735</v>
      </c>
      <c r="U36" s="125" t="s">
        <v>403</v>
      </c>
      <c r="V36" s="139"/>
      <c r="W36" s="347"/>
      <c r="X36" s="135">
        <v>42950</v>
      </c>
      <c r="Y36" s="127" t="s">
        <v>130</v>
      </c>
      <c r="Z36" s="125" t="s">
        <v>404</v>
      </c>
      <c r="AA36" s="126">
        <v>1</v>
      </c>
      <c r="AB36" s="127" t="s">
        <v>116</v>
      </c>
    </row>
    <row r="37" spans="1:28" s="2" customFormat="1" ht="165.75" hidden="1" customHeight="1" x14ac:dyDescent="0.2">
      <c r="A37" s="348" t="s">
        <v>405</v>
      </c>
      <c r="B37" s="348"/>
      <c r="C37" s="127"/>
      <c r="D37" s="127" t="s">
        <v>406</v>
      </c>
      <c r="E37" s="139"/>
      <c r="F37" s="125" t="s">
        <v>407</v>
      </c>
      <c r="G37" s="128">
        <v>42786</v>
      </c>
      <c r="H37" s="127" t="s">
        <v>408</v>
      </c>
      <c r="I37" s="127" t="s">
        <v>409</v>
      </c>
      <c r="J37" s="129" t="s">
        <v>410</v>
      </c>
      <c r="K37" s="129" t="s">
        <v>411</v>
      </c>
      <c r="L37" s="125" t="s">
        <v>412</v>
      </c>
      <c r="M37" s="127" t="s">
        <v>148</v>
      </c>
      <c r="N37" s="127" t="s">
        <v>413</v>
      </c>
      <c r="O37" s="127" t="s">
        <v>222</v>
      </c>
      <c r="P37" s="347"/>
      <c r="Q37" s="127" t="s">
        <v>414</v>
      </c>
      <c r="R37" s="127" t="s">
        <v>414</v>
      </c>
      <c r="S37" s="135" t="s">
        <v>415</v>
      </c>
      <c r="T37" s="135" t="s">
        <v>416</v>
      </c>
      <c r="U37" s="145" t="s">
        <v>417</v>
      </c>
      <c r="V37" s="139"/>
      <c r="W37" s="347"/>
      <c r="X37" s="146">
        <v>42983</v>
      </c>
      <c r="Y37" s="127" t="s">
        <v>418</v>
      </c>
      <c r="Z37" s="145" t="s">
        <v>419</v>
      </c>
      <c r="AA37" s="147">
        <v>1</v>
      </c>
      <c r="AB37" s="137" t="s">
        <v>116</v>
      </c>
    </row>
    <row r="38" spans="1:28" s="2" customFormat="1" ht="153" hidden="1" customHeight="1" x14ac:dyDescent="0.2">
      <c r="A38" s="348" t="s">
        <v>420</v>
      </c>
      <c r="B38" s="348"/>
      <c r="C38" s="127"/>
      <c r="D38" s="127" t="s">
        <v>406</v>
      </c>
      <c r="E38" s="139"/>
      <c r="F38" s="125" t="s">
        <v>421</v>
      </c>
      <c r="G38" s="128">
        <v>42786</v>
      </c>
      <c r="H38" s="127" t="s">
        <v>422</v>
      </c>
      <c r="I38" s="127" t="s">
        <v>423</v>
      </c>
      <c r="J38" s="129" t="s">
        <v>424</v>
      </c>
      <c r="K38" s="148" t="s">
        <v>425</v>
      </c>
      <c r="L38" s="125" t="s">
        <v>426</v>
      </c>
      <c r="M38" s="127" t="s">
        <v>148</v>
      </c>
      <c r="N38" s="127" t="s">
        <v>423</v>
      </c>
      <c r="O38" s="127" t="s">
        <v>427</v>
      </c>
      <c r="P38" s="347"/>
      <c r="Q38" s="127" t="s">
        <v>414</v>
      </c>
      <c r="R38" s="127" t="s">
        <v>414</v>
      </c>
      <c r="S38" s="135" t="s">
        <v>428</v>
      </c>
      <c r="T38" s="135" t="s">
        <v>429</v>
      </c>
      <c r="U38" s="125" t="s">
        <v>430</v>
      </c>
      <c r="V38" s="139"/>
      <c r="W38" s="347"/>
      <c r="X38" s="146">
        <v>42979</v>
      </c>
      <c r="Y38" s="127" t="s">
        <v>130</v>
      </c>
      <c r="Z38" s="125" t="s">
        <v>431</v>
      </c>
      <c r="AA38" s="126">
        <v>1</v>
      </c>
      <c r="AB38" s="137" t="s">
        <v>116</v>
      </c>
    </row>
    <row r="39" spans="1:28" s="2" customFormat="1" ht="229.5" hidden="1" customHeight="1" x14ac:dyDescent="0.2">
      <c r="A39" s="348" t="s">
        <v>432</v>
      </c>
      <c r="B39" s="348"/>
      <c r="C39" s="127"/>
      <c r="D39" s="127" t="s">
        <v>406</v>
      </c>
      <c r="E39" s="139"/>
      <c r="F39" s="125" t="s">
        <v>433</v>
      </c>
      <c r="G39" s="128">
        <v>42787</v>
      </c>
      <c r="H39" s="127" t="s">
        <v>434</v>
      </c>
      <c r="I39" s="127" t="s">
        <v>435</v>
      </c>
      <c r="J39" s="129" t="s">
        <v>436</v>
      </c>
      <c r="K39" s="148" t="s">
        <v>437</v>
      </c>
      <c r="L39" s="125" t="s">
        <v>438</v>
      </c>
      <c r="M39" s="127" t="s">
        <v>148</v>
      </c>
      <c r="N39" s="127" t="s">
        <v>439</v>
      </c>
      <c r="O39" s="127" t="s">
        <v>222</v>
      </c>
      <c r="P39" s="347"/>
      <c r="Q39" s="127" t="s">
        <v>414</v>
      </c>
      <c r="R39" s="127" t="s">
        <v>414</v>
      </c>
      <c r="S39" s="135" t="s">
        <v>440</v>
      </c>
      <c r="T39" s="135" t="s">
        <v>441</v>
      </c>
      <c r="U39" s="125" t="s">
        <v>442</v>
      </c>
      <c r="V39" s="139"/>
      <c r="W39" s="347"/>
      <c r="X39" s="146">
        <v>42979</v>
      </c>
      <c r="Y39" s="127" t="s">
        <v>130</v>
      </c>
      <c r="Z39" s="125" t="s">
        <v>443</v>
      </c>
      <c r="AA39" s="126">
        <v>1</v>
      </c>
      <c r="AB39" s="137" t="s">
        <v>116</v>
      </c>
    </row>
    <row r="40" spans="1:28" s="2" customFormat="1" ht="114.75" hidden="1" customHeight="1" x14ac:dyDescent="0.2">
      <c r="A40" s="348" t="s">
        <v>444</v>
      </c>
      <c r="B40" s="348"/>
      <c r="C40" s="119"/>
      <c r="D40" s="119" t="s">
        <v>406</v>
      </c>
      <c r="E40" s="139"/>
      <c r="F40" s="121" t="s">
        <v>445</v>
      </c>
      <c r="G40" s="120">
        <v>42787</v>
      </c>
      <c r="H40" s="119" t="s">
        <v>446</v>
      </c>
      <c r="I40" s="120" t="s">
        <v>447</v>
      </c>
      <c r="J40" s="143" t="s">
        <v>448</v>
      </c>
      <c r="K40" s="143" t="s">
        <v>449</v>
      </c>
      <c r="L40" s="121" t="s">
        <v>450</v>
      </c>
      <c r="M40" s="119" t="s">
        <v>148</v>
      </c>
      <c r="N40" s="119" t="s">
        <v>447</v>
      </c>
      <c r="O40" s="119" t="s">
        <v>222</v>
      </c>
      <c r="P40" s="347"/>
      <c r="Q40" s="119" t="s">
        <v>414</v>
      </c>
      <c r="R40" s="119" t="s">
        <v>414</v>
      </c>
      <c r="S40" s="123" t="s">
        <v>451</v>
      </c>
      <c r="T40" s="123" t="s">
        <v>452</v>
      </c>
      <c r="U40" s="121" t="s">
        <v>453</v>
      </c>
      <c r="V40" s="139"/>
      <c r="W40" s="347"/>
      <c r="X40" s="149">
        <v>42979</v>
      </c>
      <c r="Y40" s="119" t="s">
        <v>454</v>
      </c>
      <c r="Z40" s="121" t="s">
        <v>455</v>
      </c>
      <c r="AA40" s="150">
        <v>1</v>
      </c>
      <c r="AB40" s="151" t="s">
        <v>116</v>
      </c>
    </row>
    <row r="41" spans="1:28" s="2" customFormat="1" ht="127.5" hidden="1" customHeight="1" x14ac:dyDescent="0.2">
      <c r="A41" s="348" t="s">
        <v>456</v>
      </c>
      <c r="B41" s="348"/>
      <c r="C41" s="127"/>
      <c r="D41" s="127" t="s">
        <v>406</v>
      </c>
      <c r="E41" s="139"/>
      <c r="F41" s="125" t="s">
        <v>457</v>
      </c>
      <c r="G41" s="128">
        <v>42788</v>
      </c>
      <c r="H41" s="127" t="s">
        <v>458</v>
      </c>
      <c r="I41" s="127" t="s">
        <v>107</v>
      </c>
      <c r="J41" s="129" t="s">
        <v>459</v>
      </c>
      <c r="K41" s="129" t="s">
        <v>460</v>
      </c>
      <c r="L41" s="125" t="s">
        <v>461</v>
      </c>
      <c r="M41" s="127" t="s">
        <v>148</v>
      </c>
      <c r="N41" s="127" t="s">
        <v>107</v>
      </c>
      <c r="O41" s="127" t="s">
        <v>222</v>
      </c>
      <c r="P41" s="347"/>
      <c r="Q41" s="127" t="s">
        <v>414</v>
      </c>
      <c r="R41" s="127" t="s">
        <v>414</v>
      </c>
      <c r="S41" s="135" t="s">
        <v>462</v>
      </c>
      <c r="T41" s="135" t="s">
        <v>463</v>
      </c>
      <c r="U41" s="125" t="s">
        <v>464</v>
      </c>
      <c r="V41" s="139"/>
      <c r="W41" s="347"/>
      <c r="X41" s="146">
        <v>42979</v>
      </c>
      <c r="Y41" s="127" t="s">
        <v>465</v>
      </c>
      <c r="Z41" s="125" t="s">
        <v>466</v>
      </c>
      <c r="AA41" s="126">
        <v>1</v>
      </c>
      <c r="AB41" s="137" t="s">
        <v>116</v>
      </c>
    </row>
    <row r="42" spans="1:28" s="2" customFormat="1" ht="165.75" hidden="1" customHeight="1" x14ac:dyDescent="0.2">
      <c r="A42" s="348" t="s">
        <v>467</v>
      </c>
      <c r="B42" s="348"/>
      <c r="C42" s="127" t="s">
        <v>104</v>
      </c>
      <c r="D42" s="127"/>
      <c r="E42" s="139"/>
      <c r="F42" s="152" t="s">
        <v>468</v>
      </c>
      <c r="G42" s="153">
        <v>42829</v>
      </c>
      <c r="H42" s="141" t="s">
        <v>335</v>
      </c>
      <c r="I42" s="141" t="s">
        <v>423</v>
      </c>
      <c r="J42" s="152" t="s">
        <v>469</v>
      </c>
      <c r="K42" s="152" t="s">
        <v>470</v>
      </c>
      <c r="L42" s="152" t="s">
        <v>471</v>
      </c>
      <c r="M42" s="141" t="s">
        <v>148</v>
      </c>
      <c r="N42" s="141" t="s">
        <v>423</v>
      </c>
      <c r="O42" s="141" t="s">
        <v>222</v>
      </c>
      <c r="P42" s="347"/>
      <c r="Q42" s="141" t="s">
        <v>472</v>
      </c>
      <c r="R42" s="141" t="s">
        <v>473</v>
      </c>
      <c r="S42" s="154">
        <v>42961</v>
      </c>
      <c r="T42" s="154">
        <v>42979</v>
      </c>
      <c r="U42" s="140" t="s">
        <v>474</v>
      </c>
      <c r="V42" s="139"/>
      <c r="W42" s="347"/>
      <c r="X42" s="135" t="s">
        <v>475</v>
      </c>
      <c r="Y42" s="127" t="s">
        <v>465</v>
      </c>
      <c r="Z42" s="140" t="s">
        <v>476</v>
      </c>
      <c r="AA42" s="155">
        <v>1</v>
      </c>
      <c r="AB42" s="137" t="s">
        <v>116</v>
      </c>
    </row>
    <row r="43" spans="1:28" s="2" customFormat="1" ht="165.75" hidden="1" customHeight="1" x14ac:dyDescent="0.2">
      <c r="A43" s="348" t="s">
        <v>477</v>
      </c>
      <c r="B43" s="348"/>
      <c r="C43" s="127" t="s">
        <v>104</v>
      </c>
      <c r="D43" s="127"/>
      <c r="E43" s="139"/>
      <c r="F43" s="152" t="s">
        <v>478</v>
      </c>
      <c r="G43" s="153">
        <v>42828</v>
      </c>
      <c r="H43" s="141" t="s">
        <v>335</v>
      </c>
      <c r="I43" s="141" t="s">
        <v>423</v>
      </c>
      <c r="J43" s="152" t="s">
        <v>479</v>
      </c>
      <c r="K43" s="152" t="s">
        <v>480</v>
      </c>
      <c r="L43" s="152" t="s">
        <v>481</v>
      </c>
      <c r="M43" s="141" t="s">
        <v>148</v>
      </c>
      <c r="N43" s="141" t="s">
        <v>423</v>
      </c>
      <c r="O43" s="141" t="s">
        <v>222</v>
      </c>
      <c r="P43" s="347"/>
      <c r="Q43" s="141" t="s">
        <v>482</v>
      </c>
      <c r="R43" s="141" t="s">
        <v>483</v>
      </c>
      <c r="S43" s="154">
        <v>42961</v>
      </c>
      <c r="T43" s="154">
        <v>43099</v>
      </c>
      <c r="U43" s="152" t="s">
        <v>484</v>
      </c>
      <c r="V43" s="139"/>
      <c r="W43" s="347"/>
      <c r="X43" s="135">
        <v>43172</v>
      </c>
      <c r="Y43" s="127" t="s">
        <v>114</v>
      </c>
      <c r="Z43" s="152" t="s">
        <v>485</v>
      </c>
      <c r="AA43" s="155">
        <v>1</v>
      </c>
      <c r="AB43" s="137" t="s">
        <v>116</v>
      </c>
    </row>
    <row r="44" spans="1:28" s="2" customFormat="1" ht="242.25" hidden="1" customHeight="1" x14ac:dyDescent="0.2">
      <c r="A44" s="348" t="s">
        <v>486</v>
      </c>
      <c r="B44" s="348"/>
      <c r="C44" s="127" t="s">
        <v>104</v>
      </c>
      <c r="D44" s="127"/>
      <c r="E44" s="139"/>
      <c r="F44" s="152" t="s">
        <v>487</v>
      </c>
      <c r="G44" s="153">
        <v>42828</v>
      </c>
      <c r="H44" s="119" t="s">
        <v>488</v>
      </c>
      <c r="I44" s="141" t="s">
        <v>107</v>
      </c>
      <c r="J44" s="141" t="s">
        <v>489</v>
      </c>
      <c r="K44" s="152" t="s">
        <v>490</v>
      </c>
      <c r="L44" s="152" t="s">
        <v>491</v>
      </c>
      <c r="M44" s="141" t="s">
        <v>148</v>
      </c>
      <c r="N44" s="141" t="s">
        <v>293</v>
      </c>
      <c r="O44" s="127" t="s">
        <v>107</v>
      </c>
      <c r="P44" s="347"/>
      <c r="Q44" s="141" t="s">
        <v>492</v>
      </c>
      <c r="R44" s="141" t="s">
        <v>492</v>
      </c>
      <c r="S44" s="154">
        <v>42961</v>
      </c>
      <c r="T44" s="154">
        <v>43099</v>
      </c>
      <c r="U44" s="148" t="s">
        <v>493</v>
      </c>
      <c r="V44" s="139"/>
      <c r="W44" s="347"/>
      <c r="X44" s="352">
        <v>43524</v>
      </c>
      <c r="Y44" s="127" t="s">
        <v>114</v>
      </c>
      <c r="Z44" s="156" t="s">
        <v>494</v>
      </c>
      <c r="AA44" s="155">
        <v>1</v>
      </c>
      <c r="AB44" s="347" t="s">
        <v>116</v>
      </c>
    </row>
    <row r="45" spans="1:28" s="2" customFormat="1" ht="191.25" hidden="1" customHeight="1" x14ac:dyDescent="0.2">
      <c r="A45" s="348" t="s">
        <v>495</v>
      </c>
      <c r="B45" s="348"/>
      <c r="C45" s="119" t="s">
        <v>104</v>
      </c>
      <c r="D45" s="119"/>
      <c r="E45" s="139"/>
      <c r="F45" s="343" t="s">
        <v>496</v>
      </c>
      <c r="G45" s="340">
        <v>42829</v>
      </c>
      <c r="H45" s="336" t="s">
        <v>497</v>
      </c>
      <c r="I45" s="336" t="s">
        <v>498</v>
      </c>
      <c r="J45" s="343" t="s">
        <v>499</v>
      </c>
      <c r="K45" s="343" t="s">
        <v>500</v>
      </c>
      <c r="L45" s="343" t="s">
        <v>501</v>
      </c>
      <c r="M45" s="336" t="s">
        <v>148</v>
      </c>
      <c r="N45" s="336" t="s">
        <v>498</v>
      </c>
      <c r="O45" s="336" t="s">
        <v>414</v>
      </c>
      <c r="P45" s="347"/>
      <c r="Q45" s="336" t="s">
        <v>502</v>
      </c>
      <c r="R45" s="336" t="s">
        <v>502</v>
      </c>
      <c r="S45" s="331">
        <v>42961</v>
      </c>
      <c r="T45" s="331">
        <v>43099</v>
      </c>
      <c r="U45" s="142" t="s">
        <v>503</v>
      </c>
      <c r="V45" s="139"/>
      <c r="W45" s="347"/>
      <c r="X45" s="157">
        <v>43171</v>
      </c>
      <c r="Y45" s="336" t="s">
        <v>504</v>
      </c>
      <c r="Z45" s="142" t="s">
        <v>505</v>
      </c>
      <c r="AA45" s="155">
        <v>1</v>
      </c>
      <c r="AB45" s="336" t="s">
        <v>116</v>
      </c>
    </row>
    <row r="46" spans="1:28" s="2" customFormat="1" ht="267.75" hidden="1" customHeight="1" x14ac:dyDescent="0.2">
      <c r="A46" s="348" t="s">
        <v>506</v>
      </c>
      <c r="B46" s="348"/>
      <c r="C46" s="119" t="s">
        <v>104</v>
      </c>
      <c r="D46" s="119"/>
      <c r="E46" s="139"/>
      <c r="F46" s="343" t="s">
        <v>507</v>
      </c>
      <c r="G46" s="340">
        <v>42829</v>
      </c>
      <c r="H46" s="336" t="s">
        <v>508</v>
      </c>
      <c r="I46" s="336" t="s">
        <v>509</v>
      </c>
      <c r="J46" s="343" t="s">
        <v>510</v>
      </c>
      <c r="K46" s="343" t="s">
        <v>511</v>
      </c>
      <c r="L46" s="343" t="s">
        <v>512</v>
      </c>
      <c r="M46" s="336" t="s">
        <v>148</v>
      </c>
      <c r="N46" s="336" t="s">
        <v>509</v>
      </c>
      <c r="O46" s="336" t="s">
        <v>414</v>
      </c>
      <c r="P46" s="347"/>
      <c r="Q46" s="336" t="s">
        <v>513</v>
      </c>
      <c r="R46" s="336" t="s">
        <v>513</v>
      </c>
      <c r="S46" s="331">
        <v>42961</v>
      </c>
      <c r="T46" s="331">
        <v>43099</v>
      </c>
      <c r="U46" s="343" t="s">
        <v>514</v>
      </c>
      <c r="V46" s="139"/>
      <c r="W46" s="347"/>
      <c r="X46" s="157" t="s">
        <v>515</v>
      </c>
      <c r="Y46" s="336" t="s">
        <v>504</v>
      </c>
      <c r="Z46" s="343" t="s">
        <v>516</v>
      </c>
      <c r="AA46" s="158">
        <v>1</v>
      </c>
      <c r="AB46" s="119" t="s">
        <v>116</v>
      </c>
    </row>
    <row r="47" spans="1:28" s="2" customFormat="1" ht="178.5" hidden="1" customHeight="1" x14ac:dyDescent="0.2">
      <c r="A47" s="348" t="s">
        <v>517</v>
      </c>
      <c r="B47" s="348"/>
      <c r="C47" s="119" t="s">
        <v>104</v>
      </c>
      <c r="D47" s="119"/>
      <c r="E47" s="139"/>
      <c r="F47" s="343" t="s">
        <v>518</v>
      </c>
      <c r="G47" s="340">
        <v>42828</v>
      </c>
      <c r="H47" s="336" t="s">
        <v>335</v>
      </c>
      <c r="I47" s="336" t="s">
        <v>423</v>
      </c>
      <c r="J47" s="343" t="s">
        <v>519</v>
      </c>
      <c r="K47" s="343" t="s">
        <v>520</v>
      </c>
      <c r="L47" s="343" t="s">
        <v>521</v>
      </c>
      <c r="M47" s="336" t="s">
        <v>148</v>
      </c>
      <c r="N47" s="336" t="s">
        <v>423</v>
      </c>
      <c r="O47" s="336" t="s">
        <v>222</v>
      </c>
      <c r="P47" s="347"/>
      <c r="Q47" s="336" t="s">
        <v>522</v>
      </c>
      <c r="R47" s="336" t="s">
        <v>523</v>
      </c>
      <c r="S47" s="331">
        <v>42961</v>
      </c>
      <c r="T47" s="331">
        <v>43099</v>
      </c>
      <c r="U47" s="343" t="s">
        <v>524</v>
      </c>
      <c r="V47" s="139"/>
      <c r="W47" s="347"/>
      <c r="X47" s="123">
        <v>43171</v>
      </c>
      <c r="Y47" s="119" t="s">
        <v>114</v>
      </c>
      <c r="Z47" s="343" t="s">
        <v>525</v>
      </c>
      <c r="AA47" s="155">
        <v>1</v>
      </c>
      <c r="AB47" s="137" t="s">
        <v>116</v>
      </c>
    </row>
    <row r="48" spans="1:28" s="2" customFormat="1" ht="165.75" hidden="1" customHeight="1" x14ac:dyDescent="0.2">
      <c r="A48" s="348" t="s">
        <v>526</v>
      </c>
      <c r="B48" s="348"/>
      <c r="C48" s="127" t="s">
        <v>104</v>
      </c>
      <c r="D48" s="127"/>
      <c r="E48" s="139"/>
      <c r="F48" s="152" t="s">
        <v>527</v>
      </c>
      <c r="G48" s="153">
        <v>42828</v>
      </c>
      <c r="H48" s="141" t="s">
        <v>335</v>
      </c>
      <c r="I48" s="141" t="s">
        <v>423</v>
      </c>
      <c r="J48" s="152" t="s">
        <v>528</v>
      </c>
      <c r="K48" s="152" t="s">
        <v>520</v>
      </c>
      <c r="L48" s="152" t="s">
        <v>529</v>
      </c>
      <c r="M48" s="141" t="s">
        <v>148</v>
      </c>
      <c r="N48" s="141" t="s">
        <v>423</v>
      </c>
      <c r="O48" s="141" t="s">
        <v>222</v>
      </c>
      <c r="P48" s="347"/>
      <c r="Q48" s="141" t="s">
        <v>530</v>
      </c>
      <c r="R48" s="141" t="s">
        <v>531</v>
      </c>
      <c r="S48" s="154">
        <v>42961</v>
      </c>
      <c r="T48" s="154">
        <v>43099</v>
      </c>
      <c r="U48" s="152" t="s">
        <v>532</v>
      </c>
      <c r="V48" s="139"/>
      <c r="W48" s="347"/>
      <c r="X48" s="135">
        <v>43171</v>
      </c>
      <c r="Y48" s="127" t="s">
        <v>114</v>
      </c>
      <c r="Z48" s="152" t="s">
        <v>533</v>
      </c>
      <c r="AA48" s="155">
        <v>1</v>
      </c>
      <c r="AB48" s="137" t="s">
        <v>116</v>
      </c>
    </row>
    <row r="49" spans="1:28" s="2" customFormat="1" ht="409.5" hidden="1" customHeight="1" x14ac:dyDescent="0.2">
      <c r="A49" s="348" t="s">
        <v>534</v>
      </c>
      <c r="B49" s="348"/>
      <c r="C49" s="127" t="s">
        <v>104</v>
      </c>
      <c r="D49" s="127"/>
      <c r="E49" s="139"/>
      <c r="F49" s="152" t="s">
        <v>535</v>
      </c>
      <c r="G49" s="153">
        <v>42824</v>
      </c>
      <c r="H49" s="141" t="s">
        <v>119</v>
      </c>
      <c r="I49" s="141" t="s">
        <v>293</v>
      </c>
      <c r="J49" s="152" t="s">
        <v>536</v>
      </c>
      <c r="K49" s="152" t="s">
        <v>537</v>
      </c>
      <c r="L49" s="152" t="s">
        <v>538</v>
      </c>
      <c r="M49" s="141" t="s">
        <v>148</v>
      </c>
      <c r="N49" s="141" t="s">
        <v>107</v>
      </c>
      <c r="O49" s="141" t="s">
        <v>414</v>
      </c>
      <c r="P49" s="347"/>
      <c r="Q49" s="141" t="s">
        <v>539</v>
      </c>
      <c r="R49" s="141" t="s">
        <v>539</v>
      </c>
      <c r="S49" s="154">
        <v>42961</v>
      </c>
      <c r="T49" s="154">
        <v>43099</v>
      </c>
      <c r="U49" s="159" t="s">
        <v>540</v>
      </c>
      <c r="V49" s="139"/>
      <c r="W49" s="347"/>
      <c r="X49" s="352">
        <v>43799</v>
      </c>
      <c r="Y49" s="127" t="s">
        <v>541</v>
      </c>
      <c r="Z49" s="159" t="s">
        <v>542</v>
      </c>
      <c r="AA49" s="155">
        <v>1</v>
      </c>
      <c r="AB49" s="137" t="s">
        <v>116</v>
      </c>
    </row>
    <row r="50" spans="1:28" s="2" customFormat="1" ht="409.5" hidden="1" customHeight="1" x14ac:dyDescent="0.2">
      <c r="A50" s="348" t="s">
        <v>543</v>
      </c>
      <c r="B50" s="348"/>
      <c r="C50" s="127" t="s">
        <v>104</v>
      </c>
      <c r="D50" s="127"/>
      <c r="E50" s="139"/>
      <c r="F50" s="152" t="s">
        <v>544</v>
      </c>
      <c r="G50" s="153">
        <v>42828</v>
      </c>
      <c r="H50" s="119" t="s">
        <v>488</v>
      </c>
      <c r="I50" s="141" t="s">
        <v>107</v>
      </c>
      <c r="J50" s="152" t="s">
        <v>545</v>
      </c>
      <c r="K50" s="152" t="s">
        <v>546</v>
      </c>
      <c r="L50" s="152" t="s">
        <v>547</v>
      </c>
      <c r="M50" s="141" t="s">
        <v>148</v>
      </c>
      <c r="N50" s="141" t="s">
        <v>107</v>
      </c>
      <c r="O50" s="141" t="s">
        <v>414</v>
      </c>
      <c r="P50" s="347"/>
      <c r="Q50" s="141" t="s">
        <v>548</v>
      </c>
      <c r="R50" s="141" t="s">
        <v>548</v>
      </c>
      <c r="S50" s="154">
        <v>42961</v>
      </c>
      <c r="T50" s="154">
        <v>43189</v>
      </c>
      <c r="U50" s="159" t="s">
        <v>549</v>
      </c>
      <c r="V50" s="139"/>
      <c r="W50" s="347"/>
      <c r="X50" s="352" t="s">
        <v>550</v>
      </c>
      <c r="Y50" s="127" t="s">
        <v>551</v>
      </c>
      <c r="Z50" s="159" t="s">
        <v>552</v>
      </c>
      <c r="AA50" s="155">
        <v>1</v>
      </c>
      <c r="AB50" s="137" t="s">
        <v>116</v>
      </c>
    </row>
    <row r="51" spans="1:28" s="2" customFormat="1" ht="280.5" hidden="1" customHeight="1" x14ac:dyDescent="0.2">
      <c r="A51" s="348" t="s">
        <v>553</v>
      </c>
      <c r="B51" s="348"/>
      <c r="C51" s="119" t="s">
        <v>104</v>
      </c>
      <c r="D51" s="119"/>
      <c r="E51" s="139"/>
      <c r="F51" s="343" t="s">
        <v>554</v>
      </c>
      <c r="G51" s="340">
        <v>42825</v>
      </c>
      <c r="H51" s="336" t="s">
        <v>555</v>
      </c>
      <c r="I51" s="336" t="s">
        <v>556</v>
      </c>
      <c r="J51" s="343" t="s">
        <v>557</v>
      </c>
      <c r="K51" s="343" t="s">
        <v>558</v>
      </c>
      <c r="L51" s="343" t="s">
        <v>559</v>
      </c>
      <c r="M51" s="336" t="s">
        <v>148</v>
      </c>
      <c r="N51" s="336" t="s">
        <v>556</v>
      </c>
      <c r="O51" s="336" t="s">
        <v>414</v>
      </c>
      <c r="P51" s="347"/>
      <c r="Q51" s="336" t="s">
        <v>560</v>
      </c>
      <c r="R51" s="336" t="s">
        <v>560</v>
      </c>
      <c r="S51" s="331">
        <v>42961</v>
      </c>
      <c r="T51" s="331">
        <v>43189</v>
      </c>
      <c r="U51" s="159" t="s">
        <v>561</v>
      </c>
      <c r="V51" s="139"/>
      <c r="W51" s="347"/>
      <c r="X51" s="352">
        <v>43616</v>
      </c>
      <c r="Y51" s="119" t="s">
        <v>562</v>
      </c>
      <c r="Z51" s="121" t="s">
        <v>563</v>
      </c>
      <c r="AA51" s="158">
        <v>1</v>
      </c>
      <c r="AB51" s="151" t="s">
        <v>116</v>
      </c>
    </row>
    <row r="52" spans="1:28" s="2" customFormat="1" ht="76.5" hidden="1" customHeight="1" x14ac:dyDescent="0.2">
      <c r="A52" s="348" t="s">
        <v>564</v>
      </c>
      <c r="B52" s="348"/>
      <c r="C52" s="119" t="s">
        <v>104</v>
      </c>
      <c r="D52" s="119"/>
      <c r="E52" s="139"/>
      <c r="F52" s="343" t="s">
        <v>565</v>
      </c>
      <c r="G52" s="340">
        <v>42830</v>
      </c>
      <c r="H52" s="160" t="s">
        <v>566</v>
      </c>
      <c r="I52" s="336" t="s">
        <v>107</v>
      </c>
      <c r="J52" s="343" t="s">
        <v>567</v>
      </c>
      <c r="K52" s="343" t="s">
        <v>568</v>
      </c>
      <c r="L52" s="343" t="s">
        <v>569</v>
      </c>
      <c r="M52" s="336" t="s">
        <v>148</v>
      </c>
      <c r="N52" s="336" t="s">
        <v>107</v>
      </c>
      <c r="O52" s="336" t="s">
        <v>556</v>
      </c>
      <c r="P52" s="347"/>
      <c r="Q52" s="336" t="s">
        <v>570</v>
      </c>
      <c r="R52" s="336" t="s">
        <v>570</v>
      </c>
      <c r="S52" s="331">
        <v>42961</v>
      </c>
      <c r="T52" s="331">
        <v>43189</v>
      </c>
      <c r="U52" s="161" t="s">
        <v>571</v>
      </c>
      <c r="V52" s="139"/>
      <c r="W52" s="347"/>
      <c r="X52" s="157">
        <v>43168</v>
      </c>
      <c r="Y52" s="119" t="s">
        <v>315</v>
      </c>
      <c r="Z52" s="161" t="s">
        <v>572</v>
      </c>
      <c r="AA52" s="158">
        <v>1</v>
      </c>
      <c r="AB52" s="151" t="s">
        <v>116</v>
      </c>
    </row>
    <row r="53" spans="1:28" s="2" customFormat="1" ht="140.25" hidden="1" customHeight="1" x14ac:dyDescent="0.2">
      <c r="A53" s="348" t="s">
        <v>573</v>
      </c>
      <c r="B53" s="348"/>
      <c r="C53" s="119" t="s">
        <v>104</v>
      </c>
      <c r="D53" s="119"/>
      <c r="E53" s="139"/>
      <c r="F53" s="343" t="s">
        <v>574</v>
      </c>
      <c r="G53" s="340">
        <v>42825</v>
      </c>
      <c r="H53" s="336" t="s">
        <v>575</v>
      </c>
      <c r="I53" s="336" t="s">
        <v>423</v>
      </c>
      <c r="J53" s="343" t="s">
        <v>576</v>
      </c>
      <c r="K53" s="343" t="s">
        <v>577</v>
      </c>
      <c r="L53" s="343" t="s">
        <v>578</v>
      </c>
      <c r="M53" s="336" t="s">
        <v>148</v>
      </c>
      <c r="N53" s="336" t="s">
        <v>423</v>
      </c>
      <c r="O53" s="336" t="s">
        <v>556</v>
      </c>
      <c r="P53" s="347"/>
      <c r="Q53" s="336" t="s">
        <v>579</v>
      </c>
      <c r="R53" s="336" t="s">
        <v>580</v>
      </c>
      <c r="S53" s="331">
        <v>42961</v>
      </c>
      <c r="T53" s="331">
        <v>43189</v>
      </c>
      <c r="U53" s="161" t="s">
        <v>581</v>
      </c>
      <c r="V53" s="139"/>
      <c r="W53" s="347"/>
      <c r="X53" s="157">
        <v>43168</v>
      </c>
      <c r="Y53" s="119" t="s">
        <v>315</v>
      </c>
      <c r="Z53" s="161" t="s">
        <v>582</v>
      </c>
      <c r="AA53" s="158">
        <v>1</v>
      </c>
      <c r="AB53" s="151" t="s">
        <v>116</v>
      </c>
    </row>
    <row r="54" spans="1:28" s="2" customFormat="1" ht="102" hidden="1" customHeight="1" x14ac:dyDescent="0.2">
      <c r="A54" s="348" t="s">
        <v>583</v>
      </c>
      <c r="B54" s="348"/>
      <c r="C54" s="119" t="s">
        <v>104</v>
      </c>
      <c r="D54" s="119"/>
      <c r="E54" s="139"/>
      <c r="F54" s="343" t="s">
        <v>584</v>
      </c>
      <c r="G54" s="340">
        <v>42830</v>
      </c>
      <c r="H54" s="336" t="s">
        <v>585</v>
      </c>
      <c r="I54" s="336" t="s">
        <v>586</v>
      </c>
      <c r="J54" s="343" t="s">
        <v>587</v>
      </c>
      <c r="K54" s="343" t="s">
        <v>577</v>
      </c>
      <c r="L54" s="343" t="s">
        <v>588</v>
      </c>
      <c r="M54" s="336" t="s">
        <v>148</v>
      </c>
      <c r="N54" s="336" t="s">
        <v>586</v>
      </c>
      <c r="O54" s="336" t="s">
        <v>556</v>
      </c>
      <c r="P54" s="347"/>
      <c r="Q54" s="336" t="s">
        <v>570</v>
      </c>
      <c r="R54" s="336" t="s">
        <v>570</v>
      </c>
      <c r="S54" s="331">
        <v>42961</v>
      </c>
      <c r="T54" s="331">
        <v>43189</v>
      </c>
      <c r="U54" s="161" t="s">
        <v>589</v>
      </c>
      <c r="V54" s="139"/>
      <c r="W54" s="347"/>
      <c r="X54" s="157">
        <v>43168</v>
      </c>
      <c r="Y54" s="119" t="s">
        <v>315</v>
      </c>
      <c r="Z54" s="162" t="s">
        <v>590</v>
      </c>
      <c r="AA54" s="158">
        <v>1</v>
      </c>
      <c r="AB54" s="151" t="s">
        <v>116</v>
      </c>
    </row>
    <row r="55" spans="1:28" s="2" customFormat="1" ht="306" hidden="1" customHeight="1" x14ac:dyDescent="0.2">
      <c r="A55" s="348" t="s">
        <v>591</v>
      </c>
      <c r="B55" s="348"/>
      <c r="C55" s="119" t="s">
        <v>104</v>
      </c>
      <c r="D55" s="119"/>
      <c r="E55" s="139"/>
      <c r="F55" s="343" t="s">
        <v>592</v>
      </c>
      <c r="G55" s="340">
        <v>42825</v>
      </c>
      <c r="H55" s="336" t="s">
        <v>422</v>
      </c>
      <c r="I55" s="336" t="s">
        <v>423</v>
      </c>
      <c r="J55" s="343" t="s">
        <v>593</v>
      </c>
      <c r="K55" s="343" t="s">
        <v>594</v>
      </c>
      <c r="L55" s="343" t="s">
        <v>595</v>
      </c>
      <c r="M55" s="336" t="s">
        <v>148</v>
      </c>
      <c r="N55" s="336" t="s">
        <v>423</v>
      </c>
      <c r="O55" s="336" t="s">
        <v>222</v>
      </c>
      <c r="P55" s="347"/>
      <c r="Q55" s="336" t="s">
        <v>596</v>
      </c>
      <c r="R55" s="336" t="s">
        <v>596</v>
      </c>
      <c r="S55" s="331">
        <v>42961</v>
      </c>
      <c r="T55" s="331">
        <v>43189</v>
      </c>
      <c r="U55" s="161" t="s">
        <v>597</v>
      </c>
      <c r="V55" s="139"/>
      <c r="W55" s="347"/>
      <c r="X55" s="157">
        <v>43343</v>
      </c>
      <c r="Y55" s="119" t="s">
        <v>114</v>
      </c>
      <c r="Z55" s="161" t="s">
        <v>598</v>
      </c>
      <c r="AA55" s="158">
        <v>1</v>
      </c>
      <c r="AB55" s="151" t="s">
        <v>116</v>
      </c>
    </row>
    <row r="56" spans="1:28" s="2" customFormat="1" ht="76.5" hidden="1" customHeight="1" x14ac:dyDescent="0.2">
      <c r="A56" s="348" t="s">
        <v>599</v>
      </c>
      <c r="B56" s="348"/>
      <c r="C56" s="119" t="s">
        <v>104</v>
      </c>
      <c r="D56" s="119"/>
      <c r="E56" s="139"/>
      <c r="F56" s="343" t="s">
        <v>600</v>
      </c>
      <c r="G56" s="340">
        <v>42825</v>
      </c>
      <c r="H56" s="336" t="s">
        <v>555</v>
      </c>
      <c r="I56" s="336" t="s">
        <v>556</v>
      </c>
      <c r="J56" s="343" t="s">
        <v>601</v>
      </c>
      <c r="K56" s="343" t="s">
        <v>577</v>
      </c>
      <c r="L56" s="343" t="s">
        <v>602</v>
      </c>
      <c r="M56" s="336" t="s">
        <v>148</v>
      </c>
      <c r="N56" s="336" t="s">
        <v>556</v>
      </c>
      <c r="O56" s="336" t="s">
        <v>414</v>
      </c>
      <c r="P56" s="347"/>
      <c r="Q56" s="336" t="s">
        <v>603</v>
      </c>
      <c r="R56" s="336" t="s">
        <v>603</v>
      </c>
      <c r="S56" s="331">
        <v>42961</v>
      </c>
      <c r="T56" s="331">
        <v>43189</v>
      </c>
      <c r="U56" s="161" t="s">
        <v>604</v>
      </c>
      <c r="V56" s="139"/>
      <c r="W56" s="347"/>
      <c r="X56" s="157">
        <v>43168</v>
      </c>
      <c r="Y56" s="119" t="s">
        <v>315</v>
      </c>
      <c r="Z56" s="162" t="s">
        <v>605</v>
      </c>
      <c r="AA56" s="158">
        <v>1</v>
      </c>
      <c r="AB56" s="151" t="s">
        <v>116</v>
      </c>
    </row>
    <row r="57" spans="1:28" s="2" customFormat="1" ht="267.75" hidden="1" customHeight="1" x14ac:dyDescent="0.2">
      <c r="A57" s="348" t="s">
        <v>606</v>
      </c>
      <c r="B57" s="348"/>
      <c r="C57" s="119" t="s">
        <v>104</v>
      </c>
      <c r="D57" s="119"/>
      <c r="E57" s="139"/>
      <c r="F57" s="343" t="s">
        <v>607</v>
      </c>
      <c r="G57" s="340">
        <v>42828</v>
      </c>
      <c r="H57" s="336" t="s">
        <v>608</v>
      </c>
      <c r="I57" s="336" t="s">
        <v>609</v>
      </c>
      <c r="J57" s="343" t="s">
        <v>610</v>
      </c>
      <c r="K57" s="343" t="s">
        <v>611</v>
      </c>
      <c r="L57" s="343" t="s">
        <v>612</v>
      </c>
      <c r="M57" s="336" t="s">
        <v>148</v>
      </c>
      <c r="N57" s="336" t="s">
        <v>609</v>
      </c>
      <c r="O57" s="336" t="s">
        <v>613</v>
      </c>
      <c r="P57" s="347"/>
      <c r="Q57" s="336" t="s">
        <v>614</v>
      </c>
      <c r="R57" s="336" t="s">
        <v>614</v>
      </c>
      <c r="S57" s="331">
        <v>42961</v>
      </c>
      <c r="T57" s="331">
        <v>43189</v>
      </c>
      <c r="U57" s="121" t="s">
        <v>615</v>
      </c>
      <c r="V57" s="139"/>
      <c r="W57" s="347"/>
      <c r="X57" s="157">
        <v>43172</v>
      </c>
      <c r="Y57" s="119" t="s">
        <v>616</v>
      </c>
      <c r="Z57" s="121" t="s">
        <v>617</v>
      </c>
      <c r="AA57" s="158">
        <v>1</v>
      </c>
      <c r="AB57" s="151" t="s">
        <v>116</v>
      </c>
    </row>
    <row r="58" spans="1:28" s="2" customFormat="1" ht="409.5" hidden="1" customHeight="1" x14ac:dyDescent="0.2">
      <c r="A58" s="348" t="s">
        <v>618</v>
      </c>
      <c r="B58" s="348"/>
      <c r="C58" s="127" t="s">
        <v>104</v>
      </c>
      <c r="D58" s="127"/>
      <c r="E58" s="139"/>
      <c r="F58" s="152" t="s">
        <v>619</v>
      </c>
      <c r="G58" s="153">
        <v>42830</v>
      </c>
      <c r="H58" s="160" t="s">
        <v>566</v>
      </c>
      <c r="I58" s="141" t="s">
        <v>107</v>
      </c>
      <c r="J58" s="152" t="s">
        <v>620</v>
      </c>
      <c r="K58" s="152" t="s">
        <v>621</v>
      </c>
      <c r="L58" s="152" t="s">
        <v>622</v>
      </c>
      <c r="M58" s="141" t="s">
        <v>148</v>
      </c>
      <c r="N58" s="141" t="s">
        <v>293</v>
      </c>
      <c r="O58" s="141" t="s">
        <v>414</v>
      </c>
      <c r="P58" s="347"/>
      <c r="Q58" s="141" t="s">
        <v>623</v>
      </c>
      <c r="R58" s="141" t="s">
        <v>624</v>
      </c>
      <c r="S58" s="154">
        <v>42961</v>
      </c>
      <c r="T58" s="135">
        <v>43189</v>
      </c>
      <c r="U58" s="125" t="s">
        <v>625</v>
      </c>
      <c r="V58" s="139"/>
      <c r="W58" s="347"/>
      <c r="X58" s="352">
        <v>43799</v>
      </c>
      <c r="Y58" s="127" t="s">
        <v>303</v>
      </c>
      <c r="Z58" s="125" t="s">
        <v>626</v>
      </c>
      <c r="AA58" s="158">
        <v>1</v>
      </c>
      <c r="AB58" s="137" t="s">
        <v>116</v>
      </c>
    </row>
    <row r="59" spans="1:28" s="2" customFormat="1" ht="331.5" hidden="1" customHeight="1" x14ac:dyDescent="0.2">
      <c r="A59" s="348" t="s">
        <v>627</v>
      </c>
      <c r="B59" s="348"/>
      <c r="C59" s="127" t="s">
        <v>104</v>
      </c>
      <c r="D59" s="127"/>
      <c r="E59" s="139"/>
      <c r="F59" s="152" t="s">
        <v>628</v>
      </c>
      <c r="G59" s="153">
        <v>42829</v>
      </c>
      <c r="H59" s="141" t="s">
        <v>629</v>
      </c>
      <c r="I59" s="141" t="s">
        <v>107</v>
      </c>
      <c r="J59" s="152" t="s">
        <v>630</v>
      </c>
      <c r="K59" s="152" t="s">
        <v>631</v>
      </c>
      <c r="L59" s="152" t="s">
        <v>632</v>
      </c>
      <c r="M59" s="141" t="s">
        <v>148</v>
      </c>
      <c r="N59" s="141" t="s">
        <v>107</v>
      </c>
      <c r="O59" s="141" t="s">
        <v>414</v>
      </c>
      <c r="P59" s="347"/>
      <c r="Q59" s="141" t="s">
        <v>633</v>
      </c>
      <c r="R59" s="141" t="s">
        <v>634</v>
      </c>
      <c r="S59" s="154">
        <v>42961</v>
      </c>
      <c r="T59" s="135">
        <v>43189</v>
      </c>
      <c r="U59" s="125" t="s">
        <v>635</v>
      </c>
      <c r="V59" s="139"/>
      <c r="W59" s="347"/>
      <c r="X59" s="352">
        <v>43799</v>
      </c>
      <c r="Y59" s="127" t="s">
        <v>114</v>
      </c>
      <c r="Z59" s="125" t="s">
        <v>636</v>
      </c>
      <c r="AA59" s="163">
        <v>1</v>
      </c>
      <c r="AB59" s="137" t="s">
        <v>116</v>
      </c>
    </row>
    <row r="60" spans="1:28" s="2" customFormat="1" ht="216.75" hidden="1" customHeight="1" x14ac:dyDescent="0.2">
      <c r="A60" s="348" t="s">
        <v>637</v>
      </c>
      <c r="B60" s="348"/>
      <c r="C60" s="119" t="s">
        <v>104</v>
      </c>
      <c r="D60" s="119"/>
      <c r="E60" s="139"/>
      <c r="F60" s="343" t="s">
        <v>638</v>
      </c>
      <c r="G60" s="340">
        <v>42828</v>
      </c>
      <c r="H60" s="336" t="s">
        <v>608</v>
      </c>
      <c r="I60" s="336" t="s">
        <v>609</v>
      </c>
      <c r="J60" s="343" t="s">
        <v>639</v>
      </c>
      <c r="K60" s="343" t="s">
        <v>640</v>
      </c>
      <c r="L60" s="343" t="s">
        <v>641</v>
      </c>
      <c r="M60" s="336" t="s">
        <v>148</v>
      </c>
      <c r="N60" s="336" t="s">
        <v>609</v>
      </c>
      <c r="O60" s="336" t="s">
        <v>613</v>
      </c>
      <c r="P60" s="347"/>
      <c r="Q60" s="336" t="s">
        <v>633</v>
      </c>
      <c r="R60" s="336" t="s">
        <v>634</v>
      </c>
      <c r="S60" s="331">
        <v>42961</v>
      </c>
      <c r="T60" s="123">
        <v>43189</v>
      </c>
      <c r="U60" s="121" t="s">
        <v>642</v>
      </c>
      <c r="V60" s="139"/>
      <c r="W60" s="347"/>
      <c r="X60" s="157">
        <v>43172</v>
      </c>
      <c r="Y60" s="119" t="s">
        <v>616</v>
      </c>
      <c r="Z60" s="121" t="s">
        <v>643</v>
      </c>
      <c r="AA60" s="158">
        <v>1</v>
      </c>
      <c r="AB60" s="151" t="s">
        <v>116</v>
      </c>
    </row>
    <row r="61" spans="1:28" s="2" customFormat="1" ht="242.25" hidden="1" customHeight="1" x14ac:dyDescent="0.2">
      <c r="A61" s="348" t="s">
        <v>644</v>
      </c>
      <c r="B61" s="348"/>
      <c r="C61" s="119" t="s">
        <v>104</v>
      </c>
      <c r="D61" s="119"/>
      <c r="E61" s="139"/>
      <c r="F61" s="343" t="s">
        <v>645</v>
      </c>
      <c r="G61" s="340">
        <v>42828</v>
      </c>
      <c r="H61" s="336" t="s">
        <v>335</v>
      </c>
      <c r="I61" s="336" t="s">
        <v>423</v>
      </c>
      <c r="J61" s="343" t="s">
        <v>646</v>
      </c>
      <c r="K61" s="343" t="s">
        <v>647</v>
      </c>
      <c r="L61" s="343" t="s">
        <v>648</v>
      </c>
      <c r="M61" s="336" t="s">
        <v>148</v>
      </c>
      <c r="N61" s="336" t="s">
        <v>649</v>
      </c>
      <c r="O61" s="336" t="s">
        <v>222</v>
      </c>
      <c r="P61" s="347"/>
      <c r="Q61" s="336" t="s">
        <v>650</v>
      </c>
      <c r="R61" s="336" t="s">
        <v>651</v>
      </c>
      <c r="S61" s="331">
        <v>42961</v>
      </c>
      <c r="T61" s="123">
        <v>43099</v>
      </c>
      <c r="U61" s="161" t="s">
        <v>652</v>
      </c>
      <c r="V61" s="139"/>
      <c r="W61" s="347"/>
      <c r="X61" s="352">
        <v>43524</v>
      </c>
      <c r="Y61" s="119" t="s">
        <v>351</v>
      </c>
      <c r="Z61" s="161" t="s">
        <v>653</v>
      </c>
      <c r="AA61" s="158">
        <v>1</v>
      </c>
      <c r="AB61" s="151" t="s">
        <v>116</v>
      </c>
    </row>
    <row r="62" spans="1:28" s="2" customFormat="1" ht="293.25" hidden="1" customHeight="1" x14ac:dyDescent="0.2">
      <c r="A62" s="348" t="s">
        <v>654</v>
      </c>
      <c r="B62" s="348"/>
      <c r="C62" s="119" t="s">
        <v>104</v>
      </c>
      <c r="D62" s="119"/>
      <c r="E62" s="139"/>
      <c r="F62" s="343" t="s">
        <v>655</v>
      </c>
      <c r="G62" s="340">
        <v>42825</v>
      </c>
      <c r="H62" s="336" t="s">
        <v>555</v>
      </c>
      <c r="I62" s="336" t="s">
        <v>556</v>
      </c>
      <c r="J62" s="343" t="s">
        <v>656</v>
      </c>
      <c r="K62" s="343" t="s">
        <v>657</v>
      </c>
      <c r="L62" s="343" t="s">
        <v>658</v>
      </c>
      <c r="M62" s="336" t="s">
        <v>148</v>
      </c>
      <c r="N62" s="336" t="s">
        <v>556</v>
      </c>
      <c r="O62" s="336" t="s">
        <v>414</v>
      </c>
      <c r="P62" s="347"/>
      <c r="Q62" s="336" t="s">
        <v>659</v>
      </c>
      <c r="R62" s="336" t="s">
        <v>659</v>
      </c>
      <c r="S62" s="331">
        <v>42961</v>
      </c>
      <c r="T62" s="331">
        <v>43189</v>
      </c>
      <c r="U62" s="161" t="s">
        <v>660</v>
      </c>
      <c r="V62" s="139"/>
      <c r="W62" s="347"/>
      <c r="X62" s="352">
        <v>43524</v>
      </c>
      <c r="Y62" s="119" t="s">
        <v>351</v>
      </c>
      <c r="Z62" s="164" t="s">
        <v>661</v>
      </c>
      <c r="AA62" s="158">
        <v>1</v>
      </c>
      <c r="AB62" s="151" t="s">
        <v>116</v>
      </c>
    </row>
    <row r="63" spans="1:28" s="2" customFormat="1" ht="306" hidden="1" customHeight="1" x14ac:dyDescent="0.2">
      <c r="A63" s="348" t="s">
        <v>662</v>
      </c>
      <c r="B63" s="348"/>
      <c r="C63" s="119" t="s">
        <v>104</v>
      </c>
      <c r="D63" s="119"/>
      <c r="E63" s="139"/>
      <c r="F63" s="343" t="s">
        <v>663</v>
      </c>
      <c r="G63" s="340">
        <v>42825</v>
      </c>
      <c r="H63" s="336" t="s">
        <v>422</v>
      </c>
      <c r="I63" s="336" t="s">
        <v>423</v>
      </c>
      <c r="J63" s="343" t="s">
        <v>664</v>
      </c>
      <c r="K63" s="343" t="s">
        <v>665</v>
      </c>
      <c r="L63" s="343" t="s">
        <v>666</v>
      </c>
      <c r="M63" s="336" t="s">
        <v>148</v>
      </c>
      <c r="N63" s="336" t="s">
        <v>423</v>
      </c>
      <c r="O63" s="336" t="s">
        <v>222</v>
      </c>
      <c r="P63" s="347"/>
      <c r="Q63" s="336" t="s">
        <v>596</v>
      </c>
      <c r="R63" s="336" t="s">
        <v>596</v>
      </c>
      <c r="S63" s="331">
        <v>42961</v>
      </c>
      <c r="T63" s="123">
        <v>43189</v>
      </c>
      <c r="U63" s="161" t="s">
        <v>667</v>
      </c>
      <c r="V63" s="139"/>
      <c r="W63" s="347"/>
      <c r="X63" s="157">
        <v>43343</v>
      </c>
      <c r="Y63" s="119" t="s">
        <v>114</v>
      </c>
      <c r="Z63" s="164" t="s">
        <v>668</v>
      </c>
      <c r="AA63" s="158">
        <v>1</v>
      </c>
      <c r="AB63" s="151" t="s">
        <v>116</v>
      </c>
    </row>
    <row r="64" spans="1:28" s="2" customFormat="1" ht="229.5" hidden="1" customHeight="1" x14ac:dyDescent="0.2">
      <c r="A64" s="348" t="s">
        <v>669</v>
      </c>
      <c r="B64" s="348"/>
      <c r="C64" s="119" t="s">
        <v>104</v>
      </c>
      <c r="D64" s="119"/>
      <c r="E64" s="139"/>
      <c r="F64" s="343" t="s">
        <v>670</v>
      </c>
      <c r="G64" s="340">
        <v>42829</v>
      </c>
      <c r="H64" s="336" t="s">
        <v>671</v>
      </c>
      <c r="I64" s="336" t="s">
        <v>423</v>
      </c>
      <c r="J64" s="343" t="s">
        <v>672</v>
      </c>
      <c r="K64" s="343" t="s">
        <v>673</v>
      </c>
      <c r="L64" s="343" t="s">
        <v>674</v>
      </c>
      <c r="M64" s="336" t="s">
        <v>148</v>
      </c>
      <c r="N64" s="336" t="s">
        <v>423</v>
      </c>
      <c r="O64" s="336" t="s">
        <v>649</v>
      </c>
      <c r="P64" s="347"/>
      <c r="Q64" s="336" t="s">
        <v>675</v>
      </c>
      <c r="R64" s="336" t="s">
        <v>675</v>
      </c>
      <c r="S64" s="331">
        <v>42961</v>
      </c>
      <c r="T64" s="123">
        <v>43189</v>
      </c>
      <c r="U64" s="161" t="s">
        <v>676</v>
      </c>
      <c r="V64" s="139"/>
      <c r="W64" s="347"/>
      <c r="X64" s="352">
        <v>43524</v>
      </c>
      <c r="Y64" s="119" t="s">
        <v>351</v>
      </c>
      <c r="Z64" s="162" t="s">
        <v>677</v>
      </c>
      <c r="AA64" s="158">
        <v>1</v>
      </c>
      <c r="AB64" s="151" t="s">
        <v>116</v>
      </c>
    </row>
    <row r="65" spans="1:28" s="2" customFormat="1" ht="178.5" hidden="1" customHeight="1" x14ac:dyDescent="0.2">
      <c r="A65" s="348" t="s">
        <v>678</v>
      </c>
      <c r="B65" s="348"/>
      <c r="C65" s="127" t="s">
        <v>104</v>
      </c>
      <c r="D65" s="127"/>
      <c r="E65" s="139"/>
      <c r="F65" s="152" t="s">
        <v>679</v>
      </c>
      <c r="G65" s="153">
        <v>42830</v>
      </c>
      <c r="H65" s="141" t="s">
        <v>292</v>
      </c>
      <c r="I65" s="141" t="s">
        <v>107</v>
      </c>
      <c r="J65" s="152" t="s">
        <v>680</v>
      </c>
      <c r="K65" s="152" t="s">
        <v>681</v>
      </c>
      <c r="L65" s="152" t="s">
        <v>682</v>
      </c>
      <c r="M65" s="141" t="s">
        <v>148</v>
      </c>
      <c r="N65" s="141" t="s">
        <v>107</v>
      </c>
      <c r="O65" s="141" t="s">
        <v>414</v>
      </c>
      <c r="P65" s="347"/>
      <c r="Q65" s="141" t="s">
        <v>683</v>
      </c>
      <c r="R65" s="141" t="s">
        <v>684</v>
      </c>
      <c r="S65" s="154">
        <v>42961</v>
      </c>
      <c r="T65" s="154">
        <v>43189</v>
      </c>
      <c r="U65" s="148" t="s">
        <v>685</v>
      </c>
      <c r="V65" s="139"/>
      <c r="W65" s="347"/>
      <c r="X65" s="352">
        <v>43524</v>
      </c>
      <c r="Y65" s="127" t="s">
        <v>562</v>
      </c>
      <c r="Z65" s="148" t="s">
        <v>686</v>
      </c>
      <c r="AA65" s="155">
        <v>1</v>
      </c>
      <c r="AB65" s="137" t="s">
        <v>116</v>
      </c>
    </row>
    <row r="66" spans="1:28" s="2" customFormat="1" ht="89.25" hidden="1" customHeight="1" x14ac:dyDescent="0.2">
      <c r="A66" s="348" t="s">
        <v>687</v>
      </c>
      <c r="B66" s="348"/>
      <c r="C66" s="119" t="s">
        <v>104</v>
      </c>
      <c r="D66" s="119"/>
      <c r="E66" s="139"/>
      <c r="F66" s="343" t="s">
        <v>688</v>
      </c>
      <c r="G66" s="340">
        <v>42830</v>
      </c>
      <c r="H66" s="336" t="s">
        <v>689</v>
      </c>
      <c r="I66" s="336" t="s">
        <v>222</v>
      </c>
      <c r="J66" s="343" t="s">
        <v>690</v>
      </c>
      <c r="K66" s="343" t="s">
        <v>691</v>
      </c>
      <c r="L66" s="343" t="s">
        <v>692</v>
      </c>
      <c r="M66" s="336" t="s">
        <v>148</v>
      </c>
      <c r="N66" s="336" t="s">
        <v>693</v>
      </c>
      <c r="O66" s="336" t="s">
        <v>694</v>
      </c>
      <c r="P66" s="347"/>
      <c r="Q66" s="336" t="s">
        <v>695</v>
      </c>
      <c r="R66" s="336" t="s">
        <v>696</v>
      </c>
      <c r="S66" s="331">
        <v>42961</v>
      </c>
      <c r="T66" s="331">
        <v>43189</v>
      </c>
      <c r="U66" s="121" t="s">
        <v>697</v>
      </c>
      <c r="V66" s="139"/>
      <c r="W66" s="347"/>
      <c r="X66" s="123">
        <v>43343</v>
      </c>
      <c r="Y66" s="119" t="s">
        <v>698</v>
      </c>
      <c r="Z66" s="121" t="s">
        <v>699</v>
      </c>
      <c r="AA66" s="150">
        <v>1</v>
      </c>
      <c r="AB66" s="151" t="s">
        <v>116</v>
      </c>
    </row>
    <row r="67" spans="1:28" s="2" customFormat="1" ht="280.5" hidden="1" customHeight="1" x14ac:dyDescent="0.2">
      <c r="A67" s="348" t="s">
        <v>700</v>
      </c>
      <c r="B67" s="348"/>
      <c r="C67" s="127" t="s">
        <v>104</v>
      </c>
      <c r="D67" s="125"/>
      <c r="E67" s="139"/>
      <c r="F67" s="125" t="s">
        <v>701</v>
      </c>
      <c r="G67" s="128">
        <v>42825</v>
      </c>
      <c r="H67" s="165" t="s">
        <v>408</v>
      </c>
      <c r="I67" s="127" t="s">
        <v>649</v>
      </c>
      <c r="J67" s="125" t="s">
        <v>702</v>
      </c>
      <c r="K67" s="125" t="s">
        <v>703</v>
      </c>
      <c r="L67" s="125" t="s">
        <v>704</v>
      </c>
      <c r="M67" s="127" t="s">
        <v>148</v>
      </c>
      <c r="N67" s="127" t="s">
        <v>705</v>
      </c>
      <c r="O67" s="127" t="s">
        <v>706</v>
      </c>
      <c r="P67" s="347"/>
      <c r="Q67" s="127" t="s">
        <v>707</v>
      </c>
      <c r="R67" s="126" t="s">
        <v>708</v>
      </c>
      <c r="S67" s="135">
        <v>42875</v>
      </c>
      <c r="T67" s="135" t="s">
        <v>709</v>
      </c>
      <c r="U67" s="125" t="s">
        <v>710</v>
      </c>
      <c r="V67" s="139"/>
      <c r="W67" s="347"/>
      <c r="X67" s="352">
        <v>43616</v>
      </c>
      <c r="Y67" s="127" t="s">
        <v>711</v>
      </c>
      <c r="Z67" s="125" t="s">
        <v>712</v>
      </c>
      <c r="AA67" s="155">
        <v>1</v>
      </c>
      <c r="AB67" s="137" t="s">
        <v>116</v>
      </c>
    </row>
    <row r="68" spans="1:28" s="2" customFormat="1" ht="127.5" hidden="1" customHeight="1" x14ac:dyDescent="0.2">
      <c r="A68" s="348" t="s">
        <v>713</v>
      </c>
      <c r="B68" s="348"/>
      <c r="C68" s="127" t="s">
        <v>104</v>
      </c>
      <c r="D68" s="125"/>
      <c r="E68" s="139"/>
      <c r="F68" s="125" t="s">
        <v>701</v>
      </c>
      <c r="G68" s="128">
        <v>42825</v>
      </c>
      <c r="H68" s="127" t="s">
        <v>408</v>
      </c>
      <c r="I68" s="127" t="s">
        <v>649</v>
      </c>
      <c r="J68" s="125" t="s">
        <v>702</v>
      </c>
      <c r="K68" s="125" t="s">
        <v>703</v>
      </c>
      <c r="L68" s="125" t="s">
        <v>714</v>
      </c>
      <c r="M68" s="127" t="s">
        <v>148</v>
      </c>
      <c r="N68" s="127" t="s">
        <v>705</v>
      </c>
      <c r="O68" s="127" t="s">
        <v>706</v>
      </c>
      <c r="P68" s="347"/>
      <c r="Q68" s="127" t="s">
        <v>715</v>
      </c>
      <c r="R68" s="127">
        <v>1</v>
      </c>
      <c r="S68" s="135">
        <v>42875</v>
      </c>
      <c r="T68" s="135" t="s">
        <v>716</v>
      </c>
      <c r="U68" s="161" t="s">
        <v>717</v>
      </c>
      <c r="V68" s="139"/>
      <c r="W68" s="347"/>
      <c r="X68" s="166">
        <v>43175</v>
      </c>
      <c r="Y68" s="119" t="s">
        <v>718</v>
      </c>
      <c r="Z68" s="148" t="s">
        <v>719</v>
      </c>
      <c r="AA68" s="158">
        <v>1</v>
      </c>
      <c r="AB68" s="151" t="s">
        <v>116</v>
      </c>
    </row>
    <row r="69" spans="1:28" s="2" customFormat="1" ht="51" hidden="1" customHeight="1" x14ac:dyDescent="0.2">
      <c r="A69" s="348" t="s">
        <v>720</v>
      </c>
      <c r="B69" s="348"/>
      <c r="C69" s="127" t="s">
        <v>104</v>
      </c>
      <c r="D69" s="125"/>
      <c r="E69" s="139"/>
      <c r="F69" s="125" t="s">
        <v>721</v>
      </c>
      <c r="G69" s="128">
        <v>42825</v>
      </c>
      <c r="H69" s="127" t="s">
        <v>408</v>
      </c>
      <c r="I69" s="127" t="s">
        <v>649</v>
      </c>
      <c r="J69" s="125" t="s">
        <v>722</v>
      </c>
      <c r="K69" s="125" t="s">
        <v>723</v>
      </c>
      <c r="L69" s="125" t="s">
        <v>724</v>
      </c>
      <c r="M69" s="125" t="s">
        <v>148</v>
      </c>
      <c r="N69" s="127" t="s">
        <v>705</v>
      </c>
      <c r="O69" s="127" t="s">
        <v>706</v>
      </c>
      <c r="P69" s="347"/>
      <c r="Q69" s="127" t="s">
        <v>725</v>
      </c>
      <c r="R69" s="127">
        <v>1</v>
      </c>
      <c r="S69" s="135">
        <v>42917</v>
      </c>
      <c r="T69" s="135" t="s">
        <v>716</v>
      </c>
      <c r="U69" s="161" t="s">
        <v>726</v>
      </c>
      <c r="V69" s="139"/>
      <c r="W69" s="347"/>
      <c r="X69" s="166">
        <v>43175</v>
      </c>
      <c r="Y69" s="119" t="s">
        <v>718</v>
      </c>
      <c r="Z69" s="148" t="s">
        <v>719</v>
      </c>
      <c r="AA69" s="158">
        <v>1</v>
      </c>
      <c r="AB69" s="151" t="s">
        <v>116</v>
      </c>
    </row>
    <row r="70" spans="1:28" s="2" customFormat="1" ht="318.75" hidden="1" customHeight="1" x14ac:dyDescent="0.2">
      <c r="A70" s="348" t="s">
        <v>727</v>
      </c>
      <c r="B70" s="348"/>
      <c r="C70" s="127" t="s">
        <v>104</v>
      </c>
      <c r="D70" s="125"/>
      <c r="E70" s="139"/>
      <c r="F70" s="125" t="s">
        <v>728</v>
      </c>
      <c r="G70" s="128">
        <v>42825</v>
      </c>
      <c r="H70" s="165" t="s">
        <v>408</v>
      </c>
      <c r="I70" s="127" t="s">
        <v>649</v>
      </c>
      <c r="J70" s="125" t="s">
        <v>729</v>
      </c>
      <c r="K70" s="125" t="s">
        <v>730</v>
      </c>
      <c r="L70" s="125" t="s">
        <v>731</v>
      </c>
      <c r="M70" s="127" t="s">
        <v>148</v>
      </c>
      <c r="N70" s="127" t="s">
        <v>705</v>
      </c>
      <c r="O70" s="127" t="s">
        <v>706</v>
      </c>
      <c r="P70" s="347"/>
      <c r="Q70" s="127" t="s">
        <v>732</v>
      </c>
      <c r="R70" s="126">
        <v>1</v>
      </c>
      <c r="S70" s="135">
        <v>42887</v>
      </c>
      <c r="T70" s="135">
        <v>43084</v>
      </c>
      <c r="U70" s="125" t="s">
        <v>733</v>
      </c>
      <c r="V70" s="139"/>
      <c r="W70" s="347"/>
      <c r="X70" s="352">
        <v>43616</v>
      </c>
      <c r="Y70" s="127" t="s">
        <v>711</v>
      </c>
      <c r="Z70" s="125" t="s">
        <v>734</v>
      </c>
      <c r="AA70" s="155">
        <v>1</v>
      </c>
      <c r="AB70" s="137" t="s">
        <v>116</v>
      </c>
    </row>
    <row r="71" spans="1:28" s="2" customFormat="1" ht="102" hidden="1" customHeight="1" x14ac:dyDescent="0.2">
      <c r="A71" s="348" t="s">
        <v>735</v>
      </c>
      <c r="B71" s="348"/>
      <c r="C71" s="127" t="s">
        <v>104</v>
      </c>
      <c r="D71" s="125"/>
      <c r="E71" s="139"/>
      <c r="F71" s="125" t="s">
        <v>736</v>
      </c>
      <c r="G71" s="128">
        <v>42825</v>
      </c>
      <c r="H71" s="127" t="s">
        <v>408</v>
      </c>
      <c r="I71" s="127" t="s">
        <v>649</v>
      </c>
      <c r="J71" s="125" t="s">
        <v>737</v>
      </c>
      <c r="K71" s="125" t="s">
        <v>738</v>
      </c>
      <c r="L71" s="125" t="s">
        <v>739</v>
      </c>
      <c r="M71" s="127" t="s">
        <v>148</v>
      </c>
      <c r="N71" s="127" t="s">
        <v>705</v>
      </c>
      <c r="O71" s="127" t="s">
        <v>706</v>
      </c>
      <c r="P71" s="347"/>
      <c r="Q71" s="127" t="s">
        <v>740</v>
      </c>
      <c r="R71" s="126">
        <v>1</v>
      </c>
      <c r="S71" s="135">
        <v>42887</v>
      </c>
      <c r="T71" s="135">
        <v>42993</v>
      </c>
      <c r="U71" s="148" t="s">
        <v>741</v>
      </c>
      <c r="V71" s="139"/>
      <c r="W71" s="347"/>
      <c r="X71" s="166">
        <v>43343</v>
      </c>
      <c r="Y71" s="127" t="s">
        <v>718</v>
      </c>
      <c r="Z71" s="148" t="s">
        <v>742</v>
      </c>
      <c r="AA71" s="155">
        <v>1</v>
      </c>
      <c r="AB71" s="137" t="s">
        <v>116</v>
      </c>
    </row>
    <row r="72" spans="1:28" s="2" customFormat="1" ht="127.5" hidden="1" customHeight="1" x14ac:dyDescent="0.2">
      <c r="A72" s="348" t="s">
        <v>743</v>
      </c>
      <c r="B72" s="348"/>
      <c r="C72" s="127" t="s">
        <v>104</v>
      </c>
      <c r="D72" s="125"/>
      <c r="E72" s="139"/>
      <c r="F72" s="125" t="s">
        <v>744</v>
      </c>
      <c r="G72" s="128">
        <v>42825</v>
      </c>
      <c r="H72" s="127" t="s">
        <v>408</v>
      </c>
      <c r="I72" s="127" t="s">
        <v>649</v>
      </c>
      <c r="J72" s="125" t="s">
        <v>745</v>
      </c>
      <c r="K72" s="125" t="s">
        <v>746</v>
      </c>
      <c r="L72" s="125" t="s">
        <v>747</v>
      </c>
      <c r="M72" s="127" t="s">
        <v>148</v>
      </c>
      <c r="N72" s="127" t="s">
        <v>705</v>
      </c>
      <c r="O72" s="127" t="s">
        <v>706</v>
      </c>
      <c r="P72" s="347"/>
      <c r="Q72" s="127" t="s">
        <v>748</v>
      </c>
      <c r="R72" s="126">
        <v>1</v>
      </c>
      <c r="S72" s="135">
        <v>42887</v>
      </c>
      <c r="T72" s="135">
        <v>42993</v>
      </c>
      <c r="U72" s="148" t="s">
        <v>749</v>
      </c>
      <c r="V72" s="139"/>
      <c r="W72" s="347"/>
      <c r="X72" s="166">
        <v>43343</v>
      </c>
      <c r="Y72" s="127" t="s">
        <v>718</v>
      </c>
      <c r="Z72" s="148" t="s">
        <v>750</v>
      </c>
      <c r="AA72" s="155">
        <v>1</v>
      </c>
      <c r="AB72" s="137" t="s">
        <v>116</v>
      </c>
    </row>
    <row r="73" spans="1:28" s="2" customFormat="1" ht="51" hidden="1" customHeight="1" x14ac:dyDescent="0.2">
      <c r="A73" s="348" t="s">
        <v>751</v>
      </c>
      <c r="B73" s="348"/>
      <c r="C73" s="127" t="s">
        <v>104</v>
      </c>
      <c r="D73" s="125"/>
      <c r="E73" s="139"/>
      <c r="F73" s="125" t="s">
        <v>744</v>
      </c>
      <c r="G73" s="128">
        <v>42825</v>
      </c>
      <c r="H73" s="127" t="s">
        <v>408</v>
      </c>
      <c r="I73" s="127" t="s">
        <v>649</v>
      </c>
      <c r="J73" s="125" t="s">
        <v>745</v>
      </c>
      <c r="K73" s="125" t="s">
        <v>746</v>
      </c>
      <c r="L73" s="125" t="s">
        <v>752</v>
      </c>
      <c r="M73" s="127" t="s">
        <v>148</v>
      </c>
      <c r="N73" s="127" t="s">
        <v>705</v>
      </c>
      <c r="O73" s="127" t="s">
        <v>706</v>
      </c>
      <c r="P73" s="347"/>
      <c r="Q73" s="127" t="s">
        <v>753</v>
      </c>
      <c r="R73" s="127">
        <v>1</v>
      </c>
      <c r="S73" s="135">
        <v>42887</v>
      </c>
      <c r="T73" s="135">
        <v>42993</v>
      </c>
      <c r="U73" s="161" t="s">
        <v>754</v>
      </c>
      <c r="V73" s="139"/>
      <c r="W73" s="347"/>
      <c r="X73" s="166">
        <v>43179</v>
      </c>
      <c r="Y73" s="119" t="s">
        <v>718</v>
      </c>
      <c r="Z73" s="148" t="s">
        <v>719</v>
      </c>
      <c r="AA73" s="155">
        <v>1</v>
      </c>
      <c r="AB73" s="137" t="s">
        <v>116</v>
      </c>
    </row>
    <row r="74" spans="1:28" s="2" customFormat="1" ht="89.25" hidden="1" customHeight="1" x14ac:dyDescent="0.2">
      <c r="A74" s="348" t="s">
        <v>755</v>
      </c>
      <c r="B74" s="348"/>
      <c r="C74" s="127" t="s">
        <v>104</v>
      </c>
      <c r="D74" s="125"/>
      <c r="E74" s="139"/>
      <c r="F74" s="125" t="s">
        <v>756</v>
      </c>
      <c r="G74" s="128">
        <v>42825</v>
      </c>
      <c r="H74" s="127" t="s">
        <v>408</v>
      </c>
      <c r="I74" s="127" t="s">
        <v>649</v>
      </c>
      <c r="J74" s="125" t="s">
        <v>757</v>
      </c>
      <c r="K74" s="125" t="s">
        <v>758</v>
      </c>
      <c r="L74" s="125" t="s">
        <v>759</v>
      </c>
      <c r="M74" s="127" t="s">
        <v>250</v>
      </c>
      <c r="N74" s="127" t="s">
        <v>705</v>
      </c>
      <c r="O74" s="127" t="s">
        <v>706</v>
      </c>
      <c r="P74" s="347"/>
      <c r="Q74" s="127" t="s">
        <v>760</v>
      </c>
      <c r="R74" s="127" t="s">
        <v>761</v>
      </c>
      <c r="S74" s="135">
        <v>42887</v>
      </c>
      <c r="T74" s="135">
        <v>43100</v>
      </c>
      <c r="U74" s="121" t="s">
        <v>762</v>
      </c>
      <c r="V74" s="139"/>
      <c r="W74" s="347"/>
      <c r="X74" s="166">
        <v>43179</v>
      </c>
      <c r="Y74" s="119" t="s">
        <v>718</v>
      </c>
      <c r="Z74" s="148" t="s">
        <v>719</v>
      </c>
      <c r="AA74" s="155">
        <v>1</v>
      </c>
      <c r="AB74" s="137" t="s">
        <v>116</v>
      </c>
    </row>
    <row r="75" spans="1:28" s="2" customFormat="1" ht="127.5" hidden="1" customHeight="1" x14ac:dyDescent="0.2">
      <c r="A75" s="348" t="s">
        <v>763</v>
      </c>
      <c r="B75" s="348"/>
      <c r="C75" s="127" t="s">
        <v>104</v>
      </c>
      <c r="D75" s="125"/>
      <c r="E75" s="139"/>
      <c r="F75" s="125" t="s">
        <v>764</v>
      </c>
      <c r="G75" s="128">
        <v>42825</v>
      </c>
      <c r="H75" s="127" t="s">
        <v>408</v>
      </c>
      <c r="I75" s="127" t="s">
        <v>649</v>
      </c>
      <c r="J75" s="125" t="s">
        <v>765</v>
      </c>
      <c r="K75" s="125" t="s">
        <v>758</v>
      </c>
      <c r="L75" s="125" t="s">
        <v>766</v>
      </c>
      <c r="M75" s="127" t="s">
        <v>250</v>
      </c>
      <c r="N75" s="127" t="s">
        <v>705</v>
      </c>
      <c r="O75" s="127" t="s">
        <v>706</v>
      </c>
      <c r="P75" s="347"/>
      <c r="Q75" s="127" t="s">
        <v>767</v>
      </c>
      <c r="R75" s="127">
        <v>1</v>
      </c>
      <c r="S75" s="135">
        <v>42887</v>
      </c>
      <c r="T75" s="135">
        <v>43008</v>
      </c>
      <c r="U75" s="121" t="s">
        <v>768</v>
      </c>
      <c r="V75" s="139"/>
      <c r="W75" s="347"/>
      <c r="X75" s="166">
        <v>43180</v>
      </c>
      <c r="Y75" s="119" t="s">
        <v>718</v>
      </c>
      <c r="Z75" s="148" t="s">
        <v>719</v>
      </c>
      <c r="AA75" s="155">
        <v>1</v>
      </c>
      <c r="AB75" s="137" t="s">
        <v>116</v>
      </c>
    </row>
    <row r="76" spans="1:28" s="2" customFormat="1" ht="63.75" hidden="1" customHeight="1" x14ac:dyDescent="0.2">
      <c r="A76" s="348" t="s">
        <v>769</v>
      </c>
      <c r="B76" s="348"/>
      <c r="C76" s="127" t="s">
        <v>104</v>
      </c>
      <c r="D76" s="125"/>
      <c r="E76" s="139"/>
      <c r="F76" s="125" t="s">
        <v>756</v>
      </c>
      <c r="G76" s="128">
        <v>42825</v>
      </c>
      <c r="H76" s="127" t="s">
        <v>408</v>
      </c>
      <c r="I76" s="127" t="s">
        <v>649</v>
      </c>
      <c r="J76" s="125" t="s">
        <v>757</v>
      </c>
      <c r="K76" s="125" t="s">
        <v>758</v>
      </c>
      <c r="L76" s="125" t="s">
        <v>770</v>
      </c>
      <c r="M76" s="127" t="s">
        <v>250</v>
      </c>
      <c r="N76" s="127" t="s">
        <v>705</v>
      </c>
      <c r="O76" s="127" t="s">
        <v>706</v>
      </c>
      <c r="P76" s="347"/>
      <c r="Q76" s="127" t="s">
        <v>771</v>
      </c>
      <c r="R76" s="127">
        <v>1</v>
      </c>
      <c r="S76" s="135">
        <v>42887</v>
      </c>
      <c r="T76" s="135">
        <v>43008</v>
      </c>
      <c r="U76" s="121" t="s">
        <v>772</v>
      </c>
      <c r="V76" s="139"/>
      <c r="W76" s="347"/>
      <c r="X76" s="166">
        <v>43180</v>
      </c>
      <c r="Y76" s="119" t="s">
        <v>718</v>
      </c>
      <c r="Z76" s="148" t="s">
        <v>719</v>
      </c>
      <c r="AA76" s="155">
        <v>1</v>
      </c>
      <c r="AB76" s="137" t="s">
        <v>116</v>
      </c>
    </row>
    <row r="77" spans="1:28" s="2" customFormat="1" ht="38.25" hidden="1" customHeight="1" x14ac:dyDescent="0.2">
      <c r="A77" s="348" t="s">
        <v>773</v>
      </c>
      <c r="B77" s="348"/>
      <c r="C77" s="127" t="s">
        <v>104</v>
      </c>
      <c r="D77" s="125"/>
      <c r="E77" s="139"/>
      <c r="F77" s="125" t="s">
        <v>774</v>
      </c>
      <c r="G77" s="128">
        <v>42825</v>
      </c>
      <c r="H77" s="127" t="s">
        <v>408</v>
      </c>
      <c r="I77" s="127" t="s">
        <v>649</v>
      </c>
      <c r="J77" s="125" t="s">
        <v>775</v>
      </c>
      <c r="K77" s="125" t="s">
        <v>776</v>
      </c>
      <c r="L77" s="125" t="s">
        <v>777</v>
      </c>
      <c r="M77" s="127" t="s">
        <v>250</v>
      </c>
      <c r="N77" s="127" t="s">
        <v>705</v>
      </c>
      <c r="O77" s="127" t="s">
        <v>706</v>
      </c>
      <c r="P77" s="347"/>
      <c r="Q77" s="127" t="s">
        <v>778</v>
      </c>
      <c r="R77" s="127">
        <v>1</v>
      </c>
      <c r="S77" s="135">
        <v>42856</v>
      </c>
      <c r="T77" s="135">
        <v>43120</v>
      </c>
      <c r="U77" s="148" t="s">
        <v>779</v>
      </c>
      <c r="V77" s="139"/>
      <c r="W77" s="347"/>
      <c r="X77" s="166">
        <v>43180</v>
      </c>
      <c r="Y77" s="119" t="s">
        <v>718</v>
      </c>
      <c r="Z77" s="148" t="s">
        <v>719</v>
      </c>
      <c r="AA77" s="155">
        <v>1</v>
      </c>
      <c r="AB77" s="137" t="s">
        <v>116</v>
      </c>
    </row>
    <row r="78" spans="1:28" s="2" customFormat="1" ht="102" hidden="1" customHeight="1" x14ac:dyDescent="0.2">
      <c r="A78" s="348" t="s">
        <v>780</v>
      </c>
      <c r="B78" s="348"/>
      <c r="C78" s="127" t="s">
        <v>104</v>
      </c>
      <c r="D78" s="125"/>
      <c r="E78" s="139"/>
      <c r="F78" s="121" t="s">
        <v>781</v>
      </c>
      <c r="G78" s="128">
        <v>42825</v>
      </c>
      <c r="H78" s="127" t="s">
        <v>408</v>
      </c>
      <c r="I78" s="127" t="s">
        <v>649</v>
      </c>
      <c r="J78" s="125" t="s">
        <v>775</v>
      </c>
      <c r="K78" s="125" t="s">
        <v>776</v>
      </c>
      <c r="L78" s="125" t="s">
        <v>782</v>
      </c>
      <c r="M78" s="127" t="s">
        <v>250</v>
      </c>
      <c r="N78" s="127" t="s">
        <v>705</v>
      </c>
      <c r="O78" s="127" t="s">
        <v>706</v>
      </c>
      <c r="P78" s="347"/>
      <c r="Q78" s="127" t="s">
        <v>783</v>
      </c>
      <c r="R78" s="127">
        <v>1</v>
      </c>
      <c r="S78" s="135">
        <v>42856</v>
      </c>
      <c r="T78" s="135">
        <v>43120</v>
      </c>
      <c r="U78" s="148" t="s">
        <v>784</v>
      </c>
      <c r="V78" s="139"/>
      <c r="W78" s="347"/>
      <c r="X78" s="166">
        <v>43343</v>
      </c>
      <c r="Y78" s="119" t="s">
        <v>718</v>
      </c>
      <c r="Z78" s="148" t="s">
        <v>785</v>
      </c>
      <c r="AA78" s="155">
        <v>1</v>
      </c>
      <c r="AB78" s="137" t="s">
        <v>116</v>
      </c>
    </row>
    <row r="79" spans="1:28" s="2" customFormat="1" ht="63.75" hidden="1" customHeight="1" x14ac:dyDescent="0.2">
      <c r="A79" s="348" t="s">
        <v>786</v>
      </c>
      <c r="B79" s="348"/>
      <c r="C79" s="127" t="s">
        <v>104</v>
      </c>
      <c r="D79" s="125"/>
      <c r="E79" s="139"/>
      <c r="F79" s="125" t="s">
        <v>787</v>
      </c>
      <c r="G79" s="128">
        <v>42825</v>
      </c>
      <c r="H79" s="127" t="s">
        <v>408</v>
      </c>
      <c r="I79" s="127" t="s">
        <v>649</v>
      </c>
      <c r="J79" s="125" t="s">
        <v>775</v>
      </c>
      <c r="K79" s="125" t="s">
        <v>776</v>
      </c>
      <c r="L79" s="125" t="s">
        <v>788</v>
      </c>
      <c r="M79" s="127" t="s">
        <v>250</v>
      </c>
      <c r="N79" s="127" t="s">
        <v>705</v>
      </c>
      <c r="O79" s="127" t="s">
        <v>706</v>
      </c>
      <c r="P79" s="347"/>
      <c r="Q79" s="127" t="s">
        <v>789</v>
      </c>
      <c r="R79" s="127">
        <v>1</v>
      </c>
      <c r="S79" s="135">
        <v>42856</v>
      </c>
      <c r="T79" s="135">
        <v>42993</v>
      </c>
      <c r="U79" s="125" t="s">
        <v>790</v>
      </c>
      <c r="V79" s="139"/>
      <c r="W79" s="347"/>
      <c r="X79" s="166">
        <v>43180</v>
      </c>
      <c r="Y79" s="119" t="s">
        <v>718</v>
      </c>
      <c r="Z79" s="148" t="s">
        <v>791</v>
      </c>
      <c r="AA79" s="155">
        <v>1</v>
      </c>
      <c r="AB79" s="137" t="s">
        <v>116</v>
      </c>
    </row>
    <row r="80" spans="1:28" s="2" customFormat="1" ht="38.25" hidden="1" customHeight="1" x14ac:dyDescent="0.2">
      <c r="A80" s="348" t="s">
        <v>792</v>
      </c>
      <c r="B80" s="348"/>
      <c r="C80" s="127" t="s">
        <v>104</v>
      </c>
      <c r="D80" s="125"/>
      <c r="E80" s="139"/>
      <c r="F80" s="125" t="s">
        <v>793</v>
      </c>
      <c r="G80" s="128">
        <v>42825</v>
      </c>
      <c r="H80" s="127" t="s">
        <v>408</v>
      </c>
      <c r="I80" s="127" t="s">
        <v>649</v>
      </c>
      <c r="J80" s="125" t="s">
        <v>794</v>
      </c>
      <c r="K80" s="125" t="s">
        <v>795</v>
      </c>
      <c r="L80" s="125" t="s">
        <v>796</v>
      </c>
      <c r="M80" s="127" t="s">
        <v>250</v>
      </c>
      <c r="N80" s="127" t="s">
        <v>705</v>
      </c>
      <c r="O80" s="127" t="s">
        <v>706</v>
      </c>
      <c r="P80" s="347"/>
      <c r="Q80" s="127" t="s">
        <v>797</v>
      </c>
      <c r="R80" s="127">
        <v>1</v>
      </c>
      <c r="S80" s="135">
        <v>42948</v>
      </c>
      <c r="T80" s="135">
        <v>42993</v>
      </c>
      <c r="U80" s="125" t="s">
        <v>798</v>
      </c>
      <c r="V80" s="139"/>
      <c r="W80" s="347"/>
      <c r="X80" s="166">
        <v>43180</v>
      </c>
      <c r="Y80" s="119" t="s">
        <v>718</v>
      </c>
      <c r="Z80" s="148" t="s">
        <v>719</v>
      </c>
      <c r="AA80" s="155">
        <v>1</v>
      </c>
      <c r="AB80" s="137" t="s">
        <v>116</v>
      </c>
    </row>
    <row r="81" spans="1:31" s="2" customFormat="1" ht="51" hidden="1" customHeight="1" x14ac:dyDescent="0.2">
      <c r="A81" s="348" t="s">
        <v>799</v>
      </c>
      <c r="B81" s="348"/>
      <c r="C81" s="127" t="s">
        <v>104</v>
      </c>
      <c r="D81" s="125"/>
      <c r="E81" s="139"/>
      <c r="F81" s="125" t="s">
        <v>793</v>
      </c>
      <c r="G81" s="128">
        <v>42825</v>
      </c>
      <c r="H81" s="127" t="s">
        <v>408</v>
      </c>
      <c r="I81" s="127" t="s">
        <v>649</v>
      </c>
      <c r="J81" s="125" t="s">
        <v>794</v>
      </c>
      <c r="K81" s="125" t="s">
        <v>795</v>
      </c>
      <c r="L81" s="125" t="s">
        <v>800</v>
      </c>
      <c r="M81" s="127" t="s">
        <v>250</v>
      </c>
      <c r="N81" s="127" t="s">
        <v>705</v>
      </c>
      <c r="O81" s="127" t="s">
        <v>706</v>
      </c>
      <c r="P81" s="347"/>
      <c r="Q81" s="127" t="s">
        <v>801</v>
      </c>
      <c r="R81" s="127">
        <v>1</v>
      </c>
      <c r="S81" s="135">
        <v>42948</v>
      </c>
      <c r="T81" s="135">
        <v>42993</v>
      </c>
      <c r="U81" s="125" t="s">
        <v>802</v>
      </c>
      <c r="V81" s="139"/>
      <c r="W81" s="347"/>
      <c r="X81" s="166">
        <v>43180</v>
      </c>
      <c r="Y81" s="119" t="s">
        <v>718</v>
      </c>
      <c r="Z81" s="148" t="s">
        <v>719</v>
      </c>
      <c r="AA81" s="155">
        <v>1</v>
      </c>
      <c r="AB81" s="137" t="s">
        <v>116</v>
      </c>
    </row>
    <row r="82" spans="1:31" s="2" customFormat="1" ht="114.75" hidden="1" customHeight="1" x14ac:dyDescent="0.2">
      <c r="A82" s="348" t="s">
        <v>803</v>
      </c>
      <c r="B82" s="348"/>
      <c r="C82" s="127" t="s">
        <v>104</v>
      </c>
      <c r="D82" s="125"/>
      <c r="E82" s="139"/>
      <c r="F82" s="125" t="s">
        <v>804</v>
      </c>
      <c r="G82" s="128">
        <v>42825</v>
      </c>
      <c r="H82" s="127" t="s">
        <v>408</v>
      </c>
      <c r="I82" s="127" t="s">
        <v>649</v>
      </c>
      <c r="J82" s="125" t="s">
        <v>805</v>
      </c>
      <c r="K82" s="125" t="s">
        <v>806</v>
      </c>
      <c r="L82" s="125" t="s">
        <v>807</v>
      </c>
      <c r="M82" s="127" t="s">
        <v>250</v>
      </c>
      <c r="N82" s="127" t="s">
        <v>705</v>
      </c>
      <c r="O82" s="127" t="s">
        <v>706</v>
      </c>
      <c r="P82" s="347"/>
      <c r="Q82" s="127" t="s">
        <v>808</v>
      </c>
      <c r="R82" s="127" t="s">
        <v>809</v>
      </c>
      <c r="S82" s="135">
        <v>42917</v>
      </c>
      <c r="T82" s="135">
        <v>42993</v>
      </c>
      <c r="U82" s="148" t="s">
        <v>779</v>
      </c>
      <c r="V82" s="139"/>
      <c r="W82" s="347"/>
      <c r="X82" s="166">
        <v>43180</v>
      </c>
      <c r="Y82" s="119" t="s">
        <v>718</v>
      </c>
      <c r="Z82" s="148" t="s">
        <v>719</v>
      </c>
      <c r="AA82" s="155">
        <v>1</v>
      </c>
      <c r="AB82" s="137" t="s">
        <v>116</v>
      </c>
    </row>
    <row r="83" spans="1:31" s="2" customFormat="1" ht="114.75" hidden="1" customHeight="1" x14ac:dyDescent="0.2">
      <c r="A83" s="348" t="s">
        <v>810</v>
      </c>
      <c r="B83" s="348"/>
      <c r="C83" s="127" t="s">
        <v>811</v>
      </c>
      <c r="D83" s="125"/>
      <c r="E83" s="139"/>
      <c r="F83" s="125" t="s">
        <v>812</v>
      </c>
      <c r="G83" s="128">
        <v>42794</v>
      </c>
      <c r="H83" s="127" t="s">
        <v>408</v>
      </c>
      <c r="I83" s="127" t="s">
        <v>649</v>
      </c>
      <c r="J83" s="125" t="s">
        <v>813</v>
      </c>
      <c r="K83" s="125" t="s">
        <v>814</v>
      </c>
      <c r="L83" s="125" t="s">
        <v>815</v>
      </c>
      <c r="M83" s="127" t="s">
        <v>250</v>
      </c>
      <c r="N83" s="127" t="s">
        <v>705</v>
      </c>
      <c r="O83" s="127" t="s">
        <v>706</v>
      </c>
      <c r="P83" s="347"/>
      <c r="Q83" s="127" t="s">
        <v>816</v>
      </c>
      <c r="R83" s="127" t="s">
        <v>817</v>
      </c>
      <c r="S83" s="135">
        <v>42917</v>
      </c>
      <c r="T83" s="135">
        <v>43465</v>
      </c>
      <c r="U83" s="148" t="s">
        <v>818</v>
      </c>
      <c r="V83" s="139"/>
      <c r="W83" s="347"/>
      <c r="X83" s="166">
        <v>43180</v>
      </c>
      <c r="Y83" s="119" t="s">
        <v>718</v>
      </c>
      <c r="Z83" s="148" t="s">
        <v>719</v>
      </c>
      <c r="AA83" s="155">
        <v>1</v>
      </c>
      <c r="AB83" s="137" t="s">
        <v>116</v>
      </c>
    </row>
    <row r="84" spans="1:31" s="2" customFormat="1" ht="38.25" hidden="1" customHeight="1" x14ac:dyDescent="0.2">
      <c r="A84" s="348" t="s">
        <v>819</v>
      </c>
      <c r="B84" s="348"/>
      <c r="C84" s="127" t="s">
        <v>811</v>
      </c>
      <c r="D84" s="125"/>
      <c r="E84" s="139"/>
      <c r="F84" s="125" t="s">
        <v>820</v>
      </c>
      <c r="G84" s="128">
        <v>42794</v>
      </c>
      <c r="H84" s="127" t="s">
        <v>408</v>
      </c>
      <c r="I84" s="127" t="s">
        <v>649</v>
      </c>
      <c r="J84" s="125" t="s">
        <v>821</v>
      </c>
      <c r="K84" s="125" t="s">
        <v>822</v>
      </c>
      <c r="L84" s="125" t="s">
        <v>823</v>
      </c>
      <c r="M84" s="127" t="s">
        <v>250</v>
      </c>
      <c r="N84" s="127" t="s">
        <v>705</v>
      </c>
      <c r="O84" s="127" t="s">
        <v>706</v>
      </c>
      <c r="P84" s="347"/>
      <c r="Q84" s="127" t="s">
        <v>824</v>
      </c>
      <c r="R84" s="127" t="s">
        <v>817</v>
      </c>
      <c r="S84" s="135">
        <v>42917</v>
      </c>
      <c r="T84" s="135">
        <v>43084</v>
      </c>
      <c r="U84" s="125" t="s">
        <v>825</v>
      </c>
      <c r="V84" s="139"/>
      <c r="W84" s="347"/>
      <c r="X84" s="166">
        <v>43180</v>
      </c>
      <c r="Y84" s="119" t="s">
        <v>718</v>
      </c>
      <c r="Z84" s="148" t="s">
        <v>719</v>
      </c>
      <c r="AA84" s="155">
        <v>1</v>
      </c>
      <c r="AB84" s="137" t="s">
        <v>116</v>
      </c>
    </row>
    <row r="85" spans="1:31" s="2" customFormat="1" ht="165.75" hidden="1" customHeight="1" x14ac:dyDescent="0.2">
      <c r="A85" s="348" t="s">
        <v>826</v>
      </c>
      <c r="B85" s="348"/>
      <c r="C85" s="127" t="s">
        <v>811</v>
      </c>
      <c r="D85" s="125"/>
      <c r="E85" s="139"/>
      <c r="F85" s="125" t="s">
        <v>827</v>
      </c>
      <c r="G85" s="128">
        <v>42794</v>
      </c>
      <c r="H85" s="127" t="s">
        <v>408</v>
      </c>
      <c r="I85" s="127" t="s">
        <v>649</v>
      </c>
      <c r="J85" s="125" t="s">
        <v>828</v>
      </c>
      <c r="K85" s="125" t="s">
        <v>829</v>
      </c>
      <c r="L85" s="125" t="s">
        <v>830</v>
      </c>
      <c r="M85" s="127" t="s">
        <v>250</v>
      </c>
      <c r="N85" s="127" t="s">
        <v>705</v>
      </c>
      <c r="O85" s="127" t="s">
        <v>706</v>
      </c>
      <c r="P85" s="347"/>
      <c r="Q85" s="127" t="s">
        <v>831</v>
      </c>
      <c r="R85" s="127" t="s">
        <v>832</v>
      </c>
      <c r="S85" s="135">
        <v>42917</v>
      </c>
      <c r="T85" s="135">
        <v>43084</v>
      </c>
      <c r="U85" s="125" t="s">
        <v>833</v>
      </c>
      <c r="V85" s="139"/>
      <c r="W85" s="347"/>
      <c r="X85" s="166">
        <v>43180</v>
      </c>
      <c r="Y85" s="127"/>
      <c r="Z85" s="148" t="s">
        <v>719</v>
      </c>
      <c r="AA85" s="155">
        <v>1</v>
      </c>
      <c r="AB85" s="137" t="s">
        <v>116</v>
      </c>
    </row>
    <row r="86" spans="1:31" s="2" customFormat="1" ht="409.5" hidden="1" customHeight="1" x14ac:dyDescent="0.2">
      <c r="A86" s="348" t="s">
        <v>834</v>
      </c>
      <c r="B86" s="348"/>
      <c r="C86" s="336" t="s">
        <v>835</v>
      </c>
      <c r="D86" s="336"/>
      <c r="E86" s="139"/>
      <c r="F86" s="343" t="s">
        <v>836</v>
      </c>
      <c r="G86" s="340">
        <v>42860</v>
      </c>
      <c r="H86" s="119" t="s">
        <v>335</v>
      </c>
      <c r="I86" s="336" t="s">
        <v>222</v>
      </c>
      <c r="J86" s="343" t="s">
        <v>837</v>
      </c>
      <c r="K86" s="343" t="s">
        <v>838</v>
      </c>
      <c r="L86" s="343" t="s">
        <v>839</v>
      </c>
      <c r="M86" s="336" t="s">
        <v>148</v>
      </c>
      <c r="N86" s="336" t="s">
        <v>840</v>
      </c>
      <c r="O86" s="336" t="s">
        <v>293</v>
      </c>
      <c r="P86" s="347"/>
      <c r="Q86" s="336" t="s">
        <v>841</v>
      </c>
      <c r="R86" s="336" t="s">
        <v>842</v>
      </c>
      <c r="S86" s="331" t="s">
        <v>843</v>
      </c>
      <c r="T86" s="331" t="s">
        <v>844</v>
      </c>
      <c r="U86" s="121" t="s">
        <v>845</v>
      </c>
      <c r="V86" s="139"/>
      <c r="W86" s="347"/>
      <c r="X86" s="352">
        <v>43769</v>
      </c>
      <c r="Y86" s="119" t="s">
        <v>114</v>
      </c>
      <c r="Z86" s="121" t="s">
        <v>846</v>
      </c>
      <c r="AA86" s="150">
        <v>1</v>
      </c>
      <c r="AB86" s="137" t="s">
        <v>116</v>
      </c>
    </row>
    <row r="87" spans="1:31" s="2" customFormat="1" ht="409.5" hidden="1" customHeight="1" x14ac:dyDescent="0.2">
      <c r="A87" s="348" t="s">
        <v>847</v>
      </c>
      <c r="B87" s="348"/>
      <c r="C87" s="336" t="s">
        <v>848</v>
      </c>
      <c r="D87" s="336"/>
      <c r="E87" s="139"/>
      <c r="F87" s="343" t="s">
        <v>849</v>
      </c>
      <c r="G87" s="340">
        <v>42860</v>
      </c>
      <c r="H87" s="336" t="s">
        <v>335</v>
      </c>
      <c r="I87" s="336" t="s">
        <v>423</v>
      </c>
      <c r="J87" s="343" t="s">
        <v>850</v>
      </c>
      <c r="K87" s="343" t="s">
        <v>851</v>
      </c>
      <c r="L87" s="343" t="s">
        <v>852</v>
      </c>
      <c r="M87" s="336" t="s">
        <v>124</v>
      </c>
      <c r="N87" s="336" t="s">
        <v>423</v>
      </c>
      <c r="O87" s="336" t="s">
        <v>222</v>
      </c>
      <c r="P87" s="347"/>
      <c r="Q87" s="336" t="s">
        <v>841</v>
      </c>
      <c r="R87" s="336" t="s">
        <v>853</v>
      </c>
      <c r="S87" s="331" t="s">
        <v>854</v>
      </c>
      <c r="T87" s="331" t="s">
        <v>855</v>
      </c>
      <c r="U87" s="121" t="s">
        <v>856</v>
      </c>
      <c r="V87" s="139"/>
      <c r="W87" s="347"/>
      <c r="X87" s="352">
        <v>43769</v>
      </c>
      <c r="Y87" s="119" t="s">
        <v>114</v>
      </c>
      <c r="Z87" s="121" t="s">
        <v>857</v>
      </c>
      <c r="AA87" s="158">
        <v>1</v>
      </c>
      <c r="AB87" s="137" t="s">
        <v>116</v>
      </c>
    </row>
    <row r="88" spans="1:31" s="2" customFormat="1" ht="395.25" hidden="1" customHeight="1" x14ac:dyDescent="0.2">
      <c r="A88" s="348" t="s">
        <v>858</v>
      </c>
      <c r="B88" s="348"/>
      <c r="C88" s="343" t="s">
        <v>104</v>
      </c>
      <c r="D88" s="343"/>
      <c r="E88" s="139"/>
      <c r="F88" s="343" t="s">
        <v>859</v>
      </c>
      <c r="G88" s="167">
        <v>43050</v>
      </c>
      <c r="H88" s="343" t="s">
        <v>446</v>
      </c>
      <c r="I88" s="343" t="s">
        <v>860</v>
      </c>
      <c r="J88" s="343" t="s">
        <v>861</v>
      </c>
      <c r="K88" s="343" t="s">
        <v>862</v>
      </c>
      <c r="L88" s="343" t="s">
        <v>863</v>
      </c>
      <c r="M88" s="343" t="s">
        <v>148</v>
      </c>
      <c r="N88" s="336" t="s">
        <v>864</v>
      </c>
      <c r="O88" s="336" t="s">
        <v>865</v>
      </c>
      <c r="P88" s="347"/>
      <c r="Q88" s="336" t="s">
        <v>866</v>
      </c>
      <c r="R88" s="336" t="s">
        <v>867</v>
      </c>
      <c r="S88" s="331">
        <v>43132</v>
      </c>
      <c r="T88" s="331">
        <v>43465</v>
      </c>
      <c r="U88" s="152" t="s">
        <v>868</v>
      </c>
      <c r="V88" s="139"/>
      <c r="W88" s="347"/>
      <c r="X88" s="352">
        <v>43524</v>
      </c>
      <c r="Y88" s="336" t="s">
        <v>454</v>
      </c>
      <c r="Z88" s="152" t="s">
        <v>869</v>
      </c>
      <c r="AA88" s="344">
        <v>1</v>
      </c>
      <c r="AB88" s="336" t="s">
        <v>116</v>
      </c>
    </row>
    <row r="89" spans="1:31" s="2" customFormat="1" ht="191.25" hidden="1" customHeight="1" x14ac:dyDescent="0.2">
      <c r="A89" s="348" t="s">
        <v>870</v>
      </c>
      <c r="B89" s="348"/>
      <c r="C89" s="343" t="s">
        <v>104</v>
      </c>
      <c r="D89" s="343"/>
      <c r="E89" s="139"/>
      <c r="F89" s="343" t="s">
        <v>871</v>
      </c>
      <c r="G89" s="167">
        <v>43050</v>
      </c>
      <c r="H89" s="343" t="s">
        <v>446</v>
      </c>
      <c r="I89" s="343" t="s">
        <v>447</v>
      </c>
      <c r="J89" s="343" t="s">
        <v>872</v>
      </c>
      <c r="K89" s="343" t="s">
        <v>873</v>
      </c>
      <c r="L89" s="343" t="s">
        <v>874</v>
      </c>
      <c r="M89" s="343" t="s">
        <v>148</v>
      </c>
      <c r="N89" s="336" t="s">
        <v>864</v>
      </c>
      <c r="O89" s="336" t="s">
        <v>875</v>
      </c>
      <c r="P89" s="347"/>
      <c r="Q89" s="336" t="s">
        <v>876</v>
      </c>
      <c r="R89" s="336" t="s">
        <v>877</v>
      </c>
      <c r="S89" s="331">
        <v>43132</v>
      </c>
      <c r="T89" s="331">
        <v>43465</v>
      </c>
      <c r="U89" s="343" t="s">
        <v>878</v>
      </c>
      <c r="V89" s="139"/>
      <c r="W89" s="347"/>
      <c r="X89" s="352">
        <v>43524</v>
      </c>
      <c r="Y89" s="336" t="s">
        <v>454</v>
      </c>
      <c r="Z89" s="152" t="s">
        <v>879</v>
      </c>
      <c r="AA89" s="344">
        <v>1</v>
      </c>
      <c r="AB89" s="336" t="s">
        <v>116</v>
      </c>
    </row>
    <row r="90" spans="1:31" s="2" customFormat="1" ht="140.25" hidden="1" customHeight="1" x14ac:dyDescent="0.2">
      <c r="A90" s="348" t="s">
        <v>880</v>
      </c>
      <c r="B90" s="348"/>
      <c r="C90" s="343" t="s">
        <v>104</v>
      </c>
      <c r="D90" s="343"/>
      <c r="E90" s="139"/>
      <c r="F90" s="343" t="s">
        <v>881</v>
      </c>
      <c r="G90" s="167" t="s">
        <v>882</v>
      </c>
      <c r="H90" s="343" t="s">
        <v>446</v>
      </c>
      <c r="I90" s="343" t="s">
        <v>447</v>
      </c>
      <c r="J90" s="343" t="s">
        <v>883</v>
      </c>
      <c r="K90" s="343" t="s">
        <v>884</v>
      </c>
      <c r="L90" s="343" t="s">
        <v>885</v>
      </c>
      <c r="M90" s="343" t="s">
        <v>886</v>
      </c>
      <c r="N90" s="336" t="s">
        <v>887</v>
      </c>
      <c r="O90" s="336" t="s">
        <v>888</v>
      </c>
      <c r="P90" s="347"/>
      <c r="Q90" s="336" t="s">
        <v>889</v>
      </c>
      <c r="R90" s="336" t="s">
        <v>890</v>
      </c>
      <c r="S90" s="331">
        <v>43132</v>
      </c>
      <c r="T90" s="331">
        <v>43281</v>
      </c>
      <c r="U90" s="343" t="s">
        <v>891</v>
      </c>
      <c r="V90" s="139"/>
      <c r="W90" s="347"/>
      <c r="X90" s="352">
        <v>43524</v>
      </c>
      <c r="Y90" s="336" t="s">
        <v>454</v>
      </c>
      <c r="Z90" s="152" t="s">
        <v>892</v>
      </c>
      <c r="AA90" s="344">
        <v>1</v>
      </c>
      <c r="AB90" s="168" t="s">
        <v>116</v>
      </c>
    </row>
    <row r="91" spans="1:31" s="2" customFormat="1" ht="153" hidden="1" customHeight="1" x14ac:dyDescent="0.2">
      <c r="A91" s="348" t="s">
        <v>893</v>
      </c>
      <c r="B91" s="348"/>
      <c r="C91" s="343" t="s">
        <v>104</v>
      </c>
      <c r="D91" s="343"/>
      <c r="E91" s="139"/>
      <c r="F91" s="169" t="s">
        <v>894</v>
      </c>
      <c r="G91" s="167" t="s">
        <v>895</v>
      </c>
      <c r="H91" s="343" t="s">
        <v>446</v>
      </c>
      <c r="I91" s="343" t="s">
        <v>447</v>
      </c>
      <c r="J91" s="343" t="s">
        <v>896</v>
      </c>
      <c r="K91" s="343" t="s">
        <v>897</v>
      </c>
      <c r="L91" s="343" t="s">
        <v>898</v>
      </c>
      <c r="M91" s="343" t="s">
        <v>899</v>
      </c>
      <c r="N91" s="336" t="s">
        <v>900</v>
      </c>
      <c r="O91" s="336" t="s">
        <v>901</v>
      </c>
      <c r="P91" s="347"/>
      <c r="Q91" s="336" t="s">
        <v>902</v>
      </c>
      <c r="R91" s="336" t="s">
        <v>903</v>
      </c>
      <c r="S91" s="331">
        <v>43132</v>
      </c>
      <c r="T91" s="331">
        <v>43281</v>
      </c>
      <c r="U91" s="343" t="s">
        <v>904</v>
      </c>
      <c r="V91" s="139"/>
      <c r="W91" s="347"/>
      <c r="X91" s="352">
        <v>43524</v>
      </c>
      <c r="Y91" s="336" t="s">
        <v>454</v>
      </c>
      <c r="Z91" s="152" t="s">
        <v>905</v>
      </c>
      <c r="AA91" s="344">
        <v>1</v>
      </c>
      <c r="AB91" s="168" t="s">
        <v>116</v>
      </c>
    </row>
    <row r="92" spans="1:31" s="2" customFormat="1" ht="140.25" hidden="1" customHeight="1" x14ac:dyDescent="0.2">
      <c r="A92" s="348" t="s">
        <v>906</v>
      </c>
      <c r="B92" s="348"/>
      <c r="C92" s="142" t="s">
        <v>104</v>
      </c>
      <c r="D92" s="336"/>
      <c r="E92" s="139"/>
      <c r="F92" s="343" t="s">
        <v>907</v>
      </c>
      <c r="G92" s="340">
        <v>43061</v>
      </c>
      <c r="H92" s="336" t="s">
        <v>908</v>
      </c>
      <c r="I92" s="336" t="s">
        <v>909</v>
      </c>
      <c r="J92" s="343" t="s">
        <v>910</v>
      </c>
      <c r="K92" s="343" t="s">
        <v>911</v>
      </c>
      <c r="L92" s="343" t="s">
        <v>912</v>
      </c>
      <c r="M92" s="336" t="s">
        <v>148</v>
      </c>
      <c r="N92" s="336" t="s">
        <v>913</v>
      </c>
      <c r="O92" s="336"/>
      <c r="P92" s="347"/>
      <c r="Q92" s="344">
        <v>1</v>
      </c>
      <c r="R92" s="336" t="s">
        <v>914</v>
      </c>
      <c r="S92" s="331">
        <v>43137</v>
      </c>
      <c r="T92" s="331">
        <v>43465</v>
      </c>
      <c r="U92" s="343" t="s">
        <v>915</v>
      </c>
      <c r="V92" s="139"/>
      <c r="W92" s="347"/>
      <c r="X92" s="352">
        <v>43524</v>
      </c>
      <c r="Y92" s="336" t="s">
        <v>454</v>
      </c>
      <c r="Z92" s="343" t="s">
        <v>916</v>
      </c>
      <c r="AA92" s="344">
        <v>1</v>
      </c>
      <c r="AB92" s="168" t="s">
        <v>116</v>
      </c>
    </row>
    <row r="93" spans="1:31" s="2" customFormat="1" ht="102" hidden="1" customHeight="1" x14ac:dyDescent="0.2">
      <c r="A93" s="348" t="s">
        <v>917</v>
      </c>
      <c r="B93" s="348"/>
      <c r="C93" s="142" t="s">
        <v>104</v>
      </c>
      <c r="D93" s="336"/>
      <c r="E93" s="139"/>
      <c r="F93" s="343" t="s">
        <v>918</v>
      </c>
      <c r="G93" s="340">
        <v>43061</v>
      </c>
      <c r="H93" s="336" t="s">
        <v>908</v>
      </c>
      <c r="I93" s="336" t="s">
        <v>913</v>
      </c>
      <c r="J93" s="343" t="s">
        <v>919</v>
      </c>
      <c r="K93" s="343" t="s">
        <v>920</v>
      </c>
      <c r="L93" s="343" t="s">
        <v>921</v>
      </c>
      <c r="M93" s="336" t="s">
        <v>148</v>
      </c>
      <c r="N93" s="336" t="s">
        <v>913</v>
      </c>
      <c r="O93" s="336"/>
      <c r="P93" s="347"/>
      <c r="Q93" s="344">
        <v>1</v>
      </c>
      <c r="R93" s="336" t="s">
        <v>922</v>
      </c>
      <c r="S93" s="331">
        <v>43137</v>
      </c>
      <c r="T93" s="331">
        <v>43465</v>
      </c>
      <c r="U93" s="343" t="s">
        <v>923</v>
      </c>
      <c r="V93" s="139"/>
      <c r="W93" s="347"/>
      <c r="X93" s="352">
        <v>43524</v>
      </c>
      <c r="Y93" s="336" t="s">
        <v>454</v>
      </c>
      <c r="Z93" s="343" t="s">
        <v>924</v>
      </c>
      <c r="AA93" s="344">
        <v>1</v>
      </c>
      <c r="AB93" s="168" t="s">
        <v>116</v>
      </c>
    </row>
    <row r="94" spans="1:31" ht="409.5" customHeight="1" x14ac:dyDescent="0.2">
      <c r="A94" s="81" t="s">
        <v>925</v>
      </c>
      <c r="B94" s="81" t="s">
        <v>926</v>
      </c>
      <c r="C94" s="21" t="s">
        <v>104</v>
      </c>
      <c r="D94" s="327"/>
      <c r="E94" s="75"/>
      <c r="F94" s="52" t="s">
        <v>927</v>
      </c>
      <c r="G94" s="53">
        <v>43095</v>
      </c>
      <c r="H94" s="95" t="s">
        <v>566</v>
      </c>
      <c r="I94" s="327" t="s">
        <v>107</v>
      </c>
      <c r="J94" s="52" t="s">
        <v>928</v>
      </c>
      <c r="K94" s="52" t="s">
        <v>929</v>
      </c>
      <c r="L94" s="52" t="s">
        <v>930</v>
      </c>
      <c r="M94" s="327" t="s">
        <v>148</v>
      </c>
      <c r="N94" s="327" t="s">
        <v>107</v>
      </c>
      <c r="O94" s="327"/>
      <c r="P94" s="55"/>
      <c r="Q94" s="327" t="s">
        <v>931</v>
      </c>
      <c r="R94" s="96">
        <v>1</v>
      </c>
      <c r="S94" s="25">
        <v>43252</v>
      </c>
      <c r="T94" s="25">
        <v>43465</v>
      </c>
      <c r="U94" s="57" t="s">
        <v>932</v>
      </c>
      <c r="V94" s="21" t="s">
        <v>933</v>
      </c>
      <c r="W94" s="56">
        <v>0.6</v>
      </c>
      <c r="X94" s="54">
        <v>44347</v>
      </c>
      <c r="Y94" s="17" t="s">
        <v>934</v>
      </c>
      <c r="Z94" s="86" t="s">
        <v>935</v>
      </c>
      <c r="AA94" s="48">
        <v>0.5</v>
      </c>
      <c r="AB94" s="18" t="s">
        <v>936</v>
      </c>
      <c r="AC94" s="75"/>
      <c r="AD94" s="75"/>
      <c r="AE94" s="75"/>
    </row>
    <row r="95" spans="1:31" s="2" customFormat="1" ht="383.25" hidden="1" customHeight="1" x14ac:dyDescent="0.2">
      <c r="A95" s="348" t="s">
        <v>937</v>
      </c>
      <c r="B95" s="348"/>
      <c r="C95" s="142" t="s">
        <v>104</v>
      </c>
      <c r="D95" s="336"/>
      <c r="E95" s="139"/>
      <c r="F95" s="343" t="s">
        <v>938</v>
      </c>
      <c r="G95" s="340">
        <v>43095</v>
      </c>
      <c r="H95" s="160" t="s">
        <v>566</v>
      </c>
      <c r="I95" s="336" t="s">
        <v>107</v>
      </c>
      <c r="J95" s="343" t="s">
        <v>939</v>
      </c>
      <c r="K95" s="343" t="s">
        <v>940</v>
      </c>
      <c r="L95" s="343" t="s">
        <v>941</v>
      </c>
      <c r="M95" s="336" t="s">
        <v>148</v>
      </c>
      <c r="N95" s="336" t="s">
        <v>107</v>
      </c>
      <c r="O95" s="336"/>
      <c r="P95" s="347"/>
      <c r="Q95" s="336" t="s">
        <v>942</v>
      </c>
      <c r="R95" s="336">
        <v>1</v>
      </c>
      <c r="S95" s="331">
        <v>43252</v>
      </c>
      <c r="T95" s="331">
        <v>43465</v>
      </c>
      <c r="U95" s="152" t="s">
        <v>943</v>
      </c>
      <c r="V95" s="139"/>
      <c r="W95" s="347"/>
      <c r="X95" s="352">
        <v>43799</v>
      </c>
      <c r="Y95" s="127" t="s">
        <v>303</v>
      </c>
      <c r="Z95" s="343" t="s">
        <v>944</v>
      </c>
      <c r="AA95" s="170">
        <v>1</v>
      </c>
      <c r="AB95" s="137" t="s">
        <v>116</v>
      </c>
    </row>
    <row r="96" spans="1:31" s="2" customFormat="1" ht="345.75" hidden="1" customHeight="1" x14ac:dyDescent="0.2">
      <c r="A96" s="348" t="s">
        <v>945</v>
      </c>
      <c r="B96" s="348"/>
      <c r="C96" s="142" t="s">
        <v>104</v>
      </c>
      <c r="D96" s="336"/>
      <c r="E96" s="139"/>
      <c r="F96" s="343" t="s">
        <v>946</v>
      </c>
      <c r="G96" s="340">
        <v>43095</v>
      </c>
      <c r="H96" s="141" t="s">
        <v>119</v>
      </c>
      <c r="I96" s="336" t="s">
        <v>107</v>
      </c>
      <c r="J96" s="343" t="s">
        <v>947</v>
      </c>
      <c r="K96" s="343" t="s">
        <v>948</v>
      </c>
      <c r="L96" s="343" t="s">
        <v>949</v>
      </c>
      <c r="M96" s="336" t="s">
        <v>148</v>
      </c>
      <c r="N96" s="336" t="s">
        <v>107</v>
      </c>
      <c r="O96" s="336"/>
      <c r="P96" s="347"/>
      <c r="Q96" s="336" t="s">
        <v>950</v>
      </c>
      <c r="R96" s="336">
        <v>1</v>
      </c>
      <c r="S96" s="331">
        <v>43252</v>
      </c>
      <c r="T96" s="331">
        <v>43465</v>
      </c>
      <c r="U96" s="343" t="s">
        <v>951</v>
      </c>
      <c r="V96" s="139"/>
      <c r="W96" s="347"/>
      <c r="X96" s="352">
        <v>43769</v>
      </c>
      <c r="Y96" s="336" t="s">
        <v>541</v>
      </c>
      <c r="Z96" s="343" t="s">
        <v>952</v>
      </c>
      <c r="AA96" s="158">
        <v>1</v>
      </c>
      <c r="AB96" s="137" t="s">
        <v>116</v>
      </c>
    </row>
    <row r="97" spans="1:28" s="4" customFormat="1" ht="191.25" hidden="1" customHeight="1" x14ac:dyDescent="0.2">
      <c r="A97" s="348" t="s">
        <v>953</v>
      </c>
      <c r="B97" s="348"/>
      <c r="C97" s="142" t="s">
        <v>104</v>
      </c>
      <c r="D97" s="336"/>
      <c r="E97" s="139"/>
      <c r="F97" s="343" t="s">
        <v>954</v>
      </c>
      <c r="G97" s="340">
        <v>43095</v>
      </c>
      <c r="H97" s="336" t="s">
        <v>955</v>
      </c>
      <c r="I97" s="336" t="s">
        <v>509</v>
      </c>
      <c r="J97" s="343" t="s">
        <v>956</v>
      </c>
      <c r="K97" s="343" t="s">
        <v>957</v>
      </c>
      <c r="L97" s="343" t="s">
        <v>958</v>
      </c>
      <c r="M97" s="336" t="s">
        <v>148</v>
      </c>
      <c r="N97" s="336" t="s">
        <v>509</v>
      </c>
      <c r="O97" s="336"/>
      <c r="P97" s="347"/>
      <c r="Q97" s="336" t="s">
        <v>959</v>
      </c>
      <c r="R97" s="336">
        <v>4</v>
      </c>
      <c r="S97" s="331">
        <v>43252</v>
      </c>
      <c r="T97" s="331">
        <v>43465</v>
      </c>
      <c r="U97" s="343" t="s">
        <v>960</v>
      </c>
      <c r="V97" s="139"/>
      <c r="W97" s="347"/>
      <c r="X97" s="352">
        <v>43616</v>
      </c>
      <c r="Y97" s="336" t="s">
        <v>551</v>
      </c>
      <c r="Z97" s="171" t="s">
        <v>961</v>
      </c>
      <c r="AA97" s="126">
        <v>1</v>
      </c>
      <c r="AB97" s="137" t="s">
        <v>116</v>
      </c>
    </row>
    <row r="98" spans="1:28" s="4" customFormat="1" ht="242.25" hidden="1" customHeight="1" x14ac:dyDescent="0.2">
      <c r="A98" s="348" t="s">
        <v>962</v>
      </c>
      <c r="B98" s="348"/>
      <c r="C98" s="142" t="s">
        <v>104</v>
      </c>
      <c r="D98" s="336"/>
      <c r="E98" s="139"/>
      <c r="F98" s="343" t="s">
        <v>963</v>
      </c>
      <c r="G98" s="340">
        <v>43095</v>
      </c>
      <c r="H98" s="336" t="s">
        <v>955</v>
      </c>
      <c r="I98" s="336" t="s">
        <v>509</v>
      </c>
      <c r="J98" s="343" t="s">
        <v>956</v>
      </c>
      <c r="K98" s="343" t="s">
        <v>957</v>
      </c>
      <c r="L98" s="343" t="s">
        <v>964</v>
      </c>
      <c r="M98" s="336" t="s">
        <v>148</v>
      </c>
      <c r="N98" s="336" t="s">
        <v>509</v>
      </c>
      <c r="O98" s="336"/>
      <c r="P98" s="347"/>
      <c r="Q98" s="336" t="s">
        <v>965</v>
      </c>
      <c r="R98" s="336">
        <v>1</v>
      </c>
      <c r="S98" s="331">
        <v>43252</v>
      </c>
      <c r="T98" s="331">
        <v>43465</v>
      </c>
      <c r="U98" s="342" t="s">
        <v>966</v>
      </c>
      <c r="V98" s="139"/>
      <c r="W98" s="347"/>
      <c r="X98" s="352">
        <v>43524</v>
      </c>
      <c r="Y98" s="336" t="s">
        <v>551</v>
      </c>
      <c r="Z98" s="342" t="s">
        <v>967</v>
      </c>
      <c r="AA98" s="126">
        <v>1</v>
      </c>
      <c r="AB98" s="346" t="s">
        <v>116</v>
      </c>
    </row>
    <row r="99" spans="1:28" s="4" customFormat="1" ht="140.25" hidden="1" customHeight="1" x14ac:dyDescent="0.2">
      <c r="A99" s="348" t="s">
        <v>968</v>
      </c>
      <c r="B99" s="348"/>
      <c r="C99" s="142" t="s">
        <v>104</v>
      </c>
      <c r="D99" s="336"/>
      <c r="E99" s="139"/>
      <c r="F99" s="343" t="s">
        <v>969</v>
      </c>
      <c r="G99" s="340">
        <v>43095</v>
      </c>
      <c r="H99" s="336" t="s">
        <v>955</v>
      </c>
      <c r="I99" s="336" t="s">
        <v>509</v>
      </c>
      <c r="J99" s="343" t="s">
        <v>956</v>
      </c>
      <c r="K99" s="343" t="s">
        <v>957</v>
      </c>
      <c r="L99" s="343" t="s">
        <v>970</v>
      </c>
      <c r="M99" s="336" t="s">
        <v>148</v>
      </c>
      <c r="N99" s="336" t="s">
        <v>509</v>
      </c>
      <c r="O99" s="336"/>
      <c r="P99" s="347"/>
      <c r="Q99" s="336" t="s">
        <v>971</v>
      </c>
      <c r="R99" s="336">
        <v>1</v>
      </c>
      <c r="S99" s="331">
        <v>43252</v>
      </c>
      <c r="T99" s="331">
        <v>43465</v>
      </c>
      <c r="U99" s="342" t="s">
        <v>972</v>
      </c>
      <c r="V99" s="139"/>
      <c r="W99" s="347"/>
      <c r="X99" s="352">
        <v>43524</v>
      </c>
      <c r="Y99" s="336" t="s">
        <v>551</v>
      </c>
      <c r="Z99" s="343" t="s">
        <v>973</v>
      </c>
      <c r="AA99" s="126">
        <v>1</v>
      </c>
      <c r="AB99" s="346" t="s">
        <v>116</v>
      </c>
    </row>
    <row r="100" spans="1:28" s="4" customFormat="1" ht="114.75" hidden="1" customHeight="1" x14ac:dyDescent="0.2">
      <c r="A100" s="348" t="s">
        <v>974</v>
      </c>
      <c r="B100" s="348"/>
      <c r="C100" s="142" t="s">
        <v>104</v>
      </c>
      <c r="D100" s="336"/>
      <c r="E100" s="139"/>
      <c r="F100" s="343" t="s">
        <v>975</v>
      </c>
      <c r="G100" s="340">
        <v>43095</v>
      </c>
      <c r="H100" s="336" t="s">
        <v>955</v>
      </c>
      <c r="I100" s="336" t="s">
        <v>509</v>
      </c>
      <c r="J100" s="343" t="s">
        <v>956</v>
      </c>
      <c r="K100" s="343" t="s">
        <v>957</v>
      </c>
      <c r="L100" s="343" t="s">
        <v>976</v>
      </c>
      <c r="M100" s="336" t="s">
        <v>148</v>
      </c>
      <c r="N100" s="336" t="s">
        <v>509</v>
      </c>
      <c r="O100" s="336"/>
      <c r="P100" s="347"/>
      <c r="Q100" s="336" t="s">
        <v>977</v>
      </c>
      <c r="R100" s="336">
        <v>1</v>
      </c>
      <c r="S100" s="331">
        <v>43252</v>
      </c>
      <c r="T100" s="331">
        <v>43465</v>
      </c>
      <c r="U100" s="342" t="s">
        <v>978</v>
      </c>
      <c r="V100" s="139"/>
      <c r="W100" s="347"/>
      <c r="X100" s="352">
        <v>43524</v>
      </c>
      <c r="Y100" s="336" t="s">
        <v>551</v>
      </c>
      <c r="Z100" s="343" t="s">
        <v>979</v>
      </c>
      <c r="AA100" s="126">
        <v>1</v>
      </c>
      <c r="AB100" s="346" t="s">
        <v>116</v>
      </c>
    </row>
    <row r="101" spans="1:28" s="4" customFormat="1" ht="242.25" hidden="1" customHeight="1" x14ac:dyDescent="0.2">
      <c r="A101" s="348" t="s">
        <v>980</v>
      </c>
      <c r="B101" s="348"/>
      <c r="C101" s="119" t="s">
        <v>104</v>
      </c>
      <c r="D101" s="119"/>
      <c r="E101" s="139"/>
      <c r="F101" s="122" t="s">
        <v>981</v>
      </c>
      <c r="G101" s="120">
        <v>43095</v>
      </c>
      <c r="H101" s="119" t="s">
        <v>982</v>
      </c>
      <c r="I101" s="119" t="s">
        <v>509</v>
      </c>
      <c r="J101" s="121" t="s">
        <v>983</v>
      </c>
      <c r="K101" s="121" t="s">
        <v>957</v>
      </c>
      <c r="L101" s="122" t="s">
        <v>984</v>
      </c>
      <c r="M101" s="119" t="s">
        <v>148</v>
      </c>
      <c r="N101" s="119" t="s">
        <v>985</v>
      </c>
      <c r="O101" s="119" t="s">
        <v>509</v>
      </c>
      <c r="P101" s="347"/>
      <c r="Q101" s="119" t="s">
        <v>986</v>
      </c>
      <c r="R101" s="119">
        <v>1</v>
      </c>
      <c r="S101" s="123">
        <v>43718</v>
      </c>
      <c r="T101" s="123">
        <v>43830</v>
      </c>
      <c r="U101" s="343" t="s">
        <v>987</v>
      </c>
      <c r="V101" s="139"/>
      <c r="W101" s="347"/>
      <c r="X101" s="352">
        <v>43799</v>
      </c>
      <c r="Y101" s="336" t="s">
        <v>551</v>
      </c>
      <c r="Z101" s="343" t="s">
        <v>988</v>
      </c>
      <c r="AA101" s="126">
        <v>1</v>
      </c>
      <c r="AB101" s="347" t="s">
        <v>116</v>
      </c>
    </row>
    <row r="102" spans="1:28" s="4" customFormat="1" ht="281.25" hidden="1" customHeight="1" x14ac:dyDescent="0.2">
      <c r="A102" s="348" t="s">
        <v>989</v>
      </c>
      <c r="B102" s="348"/>
      <c r="C102" s="142" t="s">
        <v>104</v>
      </c>
      <c r="D102" s="336"/>
      <c r="E102" s="139"/>
      <c r="F102" s="343" t="s">
        <v>990</v>
      </c>
      <c r="G102" s="340">
        <v>43095</v>
      </c>
      <c r="H102" s="160" t="s">
        <v>566</v>
      </c>
      <c r="I102" s="336" t="s">
        <v>107</v>
      </c>
      <c r="J102" s="343" t="s">
        <v>991</v>
      </c>
      <c r="K102" s="343" t="s">
        <v>992</v>
      </c>
      <c r="L102" s="343" t="s">
        <v>993</v>
      </c>
      <c r="M102" s="336" t="s">
        <v>148</v>
      </c>
      <c r="N102" s="336" t="s">
        <v>107</v>
      </c>
      <c r="O102" s="336"/>
      <c r="P102" s="347"/>
      <c r="Q102" s="336" t="s">
        <v>994</v>
      </c>
      <c r="R102" s="336">
        <v>1</v>
      </c>
      <c r="S102" s="331">
        <v>43221</v>
      </c>
      <c r="T102" s="331">
        <v>43465</v>
      </c>
      <c r="U102" s="343" t="s">
        <v>995</v>
      </c>
      <c r="V102" s="139"/>
      <c r="W102" s="347"/>
      <c r="X102" s="352">
        <v>43524</v>
      </c>
      <c r="Y102" s="127" t="s">
        <v>114</v>
      </c>
      <c r="Z102" s="343" t="s">
        <v>996</v>
      </c>
      <c r="AA102" s="126">
        <v>1</v>
      </c>
      <c r="AB102" s="346" t="s">
        <v>116</v>
      </c>
    </row>
    <row r="103" spans="1:28" s="4" customFormat="1" ht="280.5" hidden="1" customHeight="1" x14ac:dyDescent="0.2">
      <c r="A103" s="348" t="s">
        <v>997</v>
      </c>
      <c r="B103" s="348"/>
      <c r="C103" s="142" t="s">
        <v>104</v>
      </c>
      <c r="D103" s="336"/>
      <c r="E103" s="139"/>
      <c r="F103" s="343" t="s">
        <v>998</v>
      </c>
      <c r="G103" s="340">
        <v>43095</v>
      </c>
      <c r="H103" s="160" t="s">
        <v>566</v>
      </c>
      <c r="I103" s="336" t="s">
        <v>107</v>
      </c>
      <c r="J103" s="343" t="s">
        <v>999</v>
      </c>
      <c r="K103" s="343" t="s">
        <v>1000</v>
      </c>
      <c r="L103" s="343" t="s">
        <v>1001</v>
      </c>
      <c r="M103" s="336" t="s">
        <v>148</v>
      </c>
      <c r="N103" s="336" t="s">
        <v>107</v>
      </c>
      <c r="O103" s="336"/>
      <c r="P103" s="347"/>
      <c r="Q103" s="336" t="s">
        <v>1002</v>
      </c>
      <c r="R103" s="336" t="s">
        <v>1003</v>
      </c>
      <c r="S103" s="331">
        <v>43252</v>
      </c>
      <c r="T103" s="331">
        <v>43465</v>
      </c>
      <c r="U103" s="172" t="s">
        <v>1004</v>
      </c>
      <c r="V103" s="139"/>
      <c r="W103" s="347"/>
      <c r="X103" s="352">
        <v>43524</v>
      </c>
      <c r="Y103" s="336" t="s">
        <v>114</v>
      </c>
      <c r="Z103" s="173" t="s">
        <v>1005</v>
      </c>
      <c r="AA103" s="126">
        <v>1</v>
      </c>
      <c r="AB103" s="174" t="s">
        <v>116</v>
      </c>
    </row>
    <row r="104" spans="1:28" s="4" customFormat="1" ht="76.5" hidden="1" customHeight="1" x14ac:dyDescent="0.2">
      <c r="A104" s="348" t="s">
        <v>1006</v>
      </c>
      <c r="B104" s="348"/>
      <c r="C104" s="336" t="s">
        <v>104</v>
      </c>
      <c r="D104" s="336"/>
      <c r="E104" s="139"/>
      <c r="F104" s="343" t="s">
        <v>1007</v>
      </c>
      <c r="G104" s="340">
        <v>43098</v>
      </c>
      <c r="H104" s="336" t="s">
        <v>671</v>
      </c>
      <c r="I104" s="336" t="s">
        <v>1008</v>
      </c>
      <c r="J104" s="343" t="s">
        <v>1009</v>
      </c>
      <c r="K104" s="175" t="s">
        <v>1010</v>
      </c>
      <c r="L104" s="343" t="s">
        <v>1011</v>
      </c>
      <c r="M104" s="336" t="s">
        <v>148</v>
      </c>
      <c r="N104" s="336" t="s">
        <v>1012</v>
      </c>
      <c r="O104" s="336" t="s">
        <v>414</v>
      </c>
      <c r="P104" s="347"/>
      <c r="Q104" s="336" t="s">
        <v>1013</v>
      </c>
      <c r="R104" s="336" t="s">
        <v>1014</v>
      </c>
      <c r="S104" s="340">
        <v>43344</v>
      </c>
      <c r="T104" s="340">
        <v>43465</v>
      </c>
      <c r="U104" s="176" t="s">
        <v>1015</v>
      </c>
      <c r="V104" s="139"/>
      <c r="W104" s="347"/>
      <c r="X104" s="352">
        <v>43524</v>
      </c>
      <c r="Y104" s="336" t="s">
        <v>541</v>
      </c>
      <c r="Z104" s="342" t="s">
        <v>1016</v>
      </c>
      <c r="AA104" s="344">
        <v>1</v>
      </c>
      <c r="AB104" s="336" t="s">
        <v>116</v>
      </c>
    </row>
    <row r="105" spans="1:28" s="4" customFormat="1" ht="165.75" hidden="1" customHeight="1" x14ac:dyDescent="0.2">
      <c r="A105" s="348" t="s">
        <v>1017</v>
      </c>
      <c r="B105" s="348"/>
      <c r="C105" s="336" t="s">
        <v>104</v>
      </c>
      <c r="D105" s="336"/>
      <c r="E105" s="139"/>
      <c r="F105" s="343" t="s">
        <v>1018</v>
      </c>
      <c r="G105" s="340">
        <v>43098</v>
      </c>
      <c r="H105" s="336" t="s">
        <v>671</v>
      </c>
      <c r="I105" s="336" t="s">
        <v>1008</v>
      </c>
      <c r="J105" s="343" t="s">
        <v>1019</v>
      </c>
      <c r="K105" s="175" t="s">
        <v>1020</v>
      </c>
      <c r="L105" s="343" t="s">
        <v>1021</v>
      </c>
      <c r="M105" s="336" t="s">
        <v>148</v>
      </c>
      <c r="N105" s="336" t="s">
        <v>1022</v>
      </c>
      <c r="O105" s="336" t="s">
        <v>414</v>
      </c>
      <c r="P105" s="347"/>
      <c r="Q105" s="336" t="s">
        <v>1023</v>
      </c>
      <c r="R105" s="336" t="s">
        <v>1024</v>
      </c>
      <c r="S105" s="340">
        <v>43344</v>
      </c>
      <c r="T105" s="340">
        <v>43465</v>
      </c>
      <c r="U105" s="176" t="s">
        <v>1025</v>
      </c>
      <c r="V105" s="139"/>
      <c r="W105" s="347"/>
      <c r="X105" s="352">
        <v>43524</v>
      </c>
      <c r="Y105" s="336" t="s">
        <v>541</v>
      </c>
      <c r="Z105" s="342" t="s">
        <v>1026</v>
      </c>
      <c r="AA105" s="126">
        <v>1</v>
      </c>
      <c r="AB105" s="346" t="s">
        <v>116</v>
      </c>
    </row>
    <row r="106" spans="1:28" s="4" customFormat="1" ht="76.5" hidden="1" customHeight="1" x14ac:dyDescent="0.2">
      <c r="A106" s="348" t="s">
        <v>1027</v>
      </c>
      <c r="B106" s="348"/>
      <c r="C106" s="336" t="s">
        <v>104</v>
      </c>
      <c r="D106" s="336"/>
      <c r="E106" s="139"/>
      <c r="F106" s="343" t="s">
        <v>1028</v>
      </c>
      <c r="G106" s="340">
        <v>43463</v>
      </c>
      <c r="H106" s="336" t="s">
        <v>671</v>
      </c>
      <c r="I106" s="336" t="s">
        <v>1008</v>
      </c>
      <c r="J106" s="343" t="s">
        <v>1029</v>
      </c>
      <c r="K106" s="343" t="s">
        <v>1030</v>
      </c>
      <c r="L106" s="343" t="s">
        <v>1031</v>
      </c>
      <c r="M106" s="336" t="s">
        <v>148</v>
      </c>
      <c r="N106" s="336" t="s">
        <v>1012</v>
      </c>
      <c r="O106" s="336" t="s">
        <v>414</v>
      </c>
      <c r="P106" s="347"/>
      <c r="Q106" s="336" t="s">
        <v>1013</v>
      </c>
      <c r="R106" s="336" t="s">
        <v>1014</v>
      </c>
      <c r="S106" s="340">
        <v>43344</v>
      </c>
      <c r="T106" s="340">
        <v>43465</v>
      </c>
      <c r="U106" s="176" t="s">
        <v>1032</v>
      </c>
      <c r="V106" s="139"/>
      <c r="W106" s="347"/>
      <c r="X106" s="352">
        <v>43524</v>
      </c>
      <c r="Y106" s="336" t="s">
        <v>541</v>
      </c>
      <c r="Z106" s="342" t="s">
        <v>1033</v>
      </c>
      <c r="AA106" s="344">
        <v>1</v>
      </c>
      <c r="AB106" s="346" t="s">
        <v>116</v>
      </c>
    </row>
    <row r="107" spans="1:28" s="4" customFormat="1" ht="382.5" hidden="1" customHeight="1" x14ac:dyDescent="0.2">
      <c r="A107" s="348" t="s">
        <v>1034</v>
      </c>
      <c r="B107" s="348"/>
      <c r="C107" s="336" t="s">
        <v>104</v>
      </c>
      <c r="D107" s="336"/>
      <c r="E107" s="139"/>
      <c r="F107" s="342" t="s">
        <v>1035</v>
      </c>
      <c r="G107" s="340">
        <v>43098</v>
      </c>
      <c r="H107" s="336"/>
      <c r="I107" s="336" t="s">
        <v>613</v>
      </c>
      <c r="J107" s="343" t="s">
        <v>1036</v>
      </c>
      <c r="K107" s="175" t="s">
        <v>1037</v>
      </c>
      <c r="L107" s="343" t="s">
        <v>1038</v>
      </c>
      <c r="M107" s="336" t="s">
        <v>250</v>
      </c>
      <c r="N107" s="336" t="s">
        <v>1022</v>
      </c>
      <c r="O107" s="336" t="s">
        <v>414</v>
      </c>
      <c r="P107" s="347"/>
      <c r="Q107" s="336" t="s">
        <v>1039</v>
      </c>
      <c r="R107" s="336" t="s">
        <v>1040</v>
      </c>
      <c r="S107" s="331">
        <v>43344</v>
      </c>
      <c r="T107" s="331">
        <v>43465</v>
      </c>
      <c r="U107" s="169" t="s">
        <v>1041</v>
      </c>
      <c r="V107" s="139"/>
      <c r="W107" s="347"/>
      <c r="X107" s="352">
        <v>43616</v>
      </c>
      <c r="Y107" s="336" t="s">
        <v>541</v>
      </c>
      <c r="Z107" s="343" t="s">
        <v>1042</v>
      </c>
      <c r="AA107" s="344">
        <v>1</v>
      </c>
      <c r="AB107" s="347" t="s">
        <v>116</v>
      </c>
    </row>
    <row r="108" spans="1:28" s="4" customFormat="1" ht="102" hidden="1" customHeight="1" x14ac:dyDescent="0.2">
      <c r="A108" s="348" t="s">
        <v>1043</v>
      </c>
      <c r="B108" s="348"/>
      <c r="C108" s="336" t="s">
        <v>104</v>
      </c>
      <c r="D108" s="336"/>
      <c r="E108" s="139"/>
      <c r="F108" s="342" t="s">
        <v>1035</v>
      </c>
      <c r="G108" s="340">
        <v>43098</v>
      </c>
      <c r="H108" s="336"/>
      <c r="I108" s="336" t="s">
        <v>613</v>
      </c>
      <c r="J108" s="343" t="s">
        <v>1036</v>
      </c>
      <c r="K108" s="175" t="s">
        <v>1037</v>
      </c>
      <c r="L108" s="343" t="s">
        <v>1044</v>
      </c>
      <c r="M108" s="336" t="s">
        <v>250</v>
      </c>
      <c r="N108" s="336" t="s">
        <v>1022</v>
      </c>
      <c r="O108" s="336" t="s">
        <v>414</v>
      </c>
      <c r="P108" s="347"/>
      <c r="Q108" s="336" t="s">
        <v>1045</v>
      </c>
      <c r="R108" s="336" t="s">
        <v>1046</v>
      </c>
      <c r="S108" s="331">
        <v>43342</v>
      </c>
      <c r="T108" s="331">
        <v>43373</v>
      </c>
      <c r="U108" s="176" t="s">
        <v>1047</v>
      </c>
      <c r="V108" s="139"/>
      <c r="W108" s="347"/>
      <c r="X108" s="352">
        <v>43524</v>
      </c>
      <c r="Y108" s="336" t="s">
        <v>541</v>
      </c>
      <c r="Z108" s="342" t="s">
        <v>1048</v>
      </c>
      <c r="AA108" s="126">
        <v>1</v>
      </c>
      <c r="AB108" s="346" t="s">
        <v>116</v>
      </c>
    </row>
    <row r="109" spans="1:28" s="4" customFormat="1" ht="280.5" hidden="1" customHeight="1" x14ac:dyDescent="0.2">
      <c r="A109" s="348" t="s">
        <v>1049</v>
      </c>
      <c r="B109" s="348"/>
      <c r="C109" s="336" t="s">
        <v>104</v>
      </c>
      <c r="D109" s="336"/>
      <c r="E109" s="139"/>
      <c r="F109" s="342" t="s">
        <v>1050</v>
      </c>
      <c r="G109" s="340">
        <v>43050</v>
      </c>
      <c r="H109" s="343" t="s">
        <v>446</v>
      </c>
      <c r="I109" s="343" t="s">
        <v>447</v>
      </c>
      <c r="J109" s="343" t="s">
        <v>1051</v>
      </c>
      <c r="K109" s="175" t="s">
        <v>1052</v>
      </c>
      <c r="L109" s="343" t="s">
        <v>1053</v>
      </c>
      <c r="M109" s="336" t="s">
        <v>148</v>
      </c>
      <c r="N109" s="336" t="s">
        <v>1054</v>
      </c>
      <c r="O109" s="340" t="s">
        <v>1055</v>
      </c>
      <c r="P109" s="347"/>
      <c r="Q109" s="336" t="s">
        <v>1056</v>
      </c>
      <c r="R109" s="336" t="s">
        <v>1057</v>
      </c>
      <c r="S109" s="331">
        <v>43313</v>
      </c>
      <c r="T109" s="331">
        <v>43465</v>
      </c>
      <c r="U109" s="343" t="s">
        <v>1058</v>
      </c>
      <c r="V109" s="139"/>
      <c r="W109" s="347"/>
      <c r="X109" s="352">
        <v>43524</v>
      </c>
      <c r="Y109" s="336" t="s">
        <v>454</v>
      </c>
      <c r="Z109" s="152" t="s">
        <v>1059</v>
      </c>
      <c r="AA109" s="344">
        <v>1</v>
      </c>
      <c r="AB109" s="336" t="s">
        <v>116</v>
      </c>
    </row>
    <row r="110" spans="1:28" s="4" customFormat="1" ht="409.5" hidden="1" customHeight="1" x14ac:dyDescent="0.2">
      <c r="A110" s="348" t="s">
        <v>1060</v>
      </c>
      <c r="B110" s="348"/>
      <c r="C110" s="336" t="s">
        <v>104</v>
      </c>
      <c r="D110" s="336"/>
      <c r="E110" s="139"/>
      <c r="F110" s="342" t="s">
        <v>1061</v>
      </c>
      <c r="G110" s="340">
        <v>43050</v>
      </c>
      <c r="H110" s="343" t="s">
        <v>446</v>
      </c>
      <c r="I110" s="343" t="s">
        <v>447</v>
      </c>
      <c r="J110" s="343" t="s">
        <v>1062</v>
      </c>
      <c r="K110" s="175" t="s">
        <v>1052</v>
      </c>
      <c r="L110" s="343" t="s">
        <v>1063</v>
      </c>
      <c r="M110" s="336" t="s">
        <v>148</v>
      </c>
      <c r="N110" s="336" t="s">
        <v>1054</v>
      </c>
      <c r="O110" s="340" t="s">
        <v>1064</v>
      </c>
      <c r="P110" s="347"/>
      <c r="Q110" s="336" t="s">
        <v>866</v>
      </c>
      <c r="R110" s="336" t="s">
        <v>1065</v>
      </c>
      <c r="S110" s="177">
        <v>43313</v>
      </c>
      <c r="T110" s="177">
        <v>43465</v>
      </c>
      <c r="U110" s="343" t="s">
        <v>1066</v>
      </c>
      <c r="V110" s="139"/>
      <c r="W110" s="347"/>
      <c r="X110" s="352">
        <v>43524</v>
      </c>
      <c r="Y110" s="336" t="s">
        <v>454</v>
      </c>
      <c r="Z110" s="152" t="s">
        <v>1067</v>
      </c>
      <c r="AA110" s="344">
        <v>1</v>
      </c>
      <c r="AB110" s="336" t="s">
        <v>116</v>
      </c>
    </row>
    <row r="111" spans="1:28" s="4" customFormat="1" ht="242.25" hidden="1" customHeight="1" x14ac:dyDescent="0.2">
      <c r="A111" s="348" t="s">
        <v>1068</v>
      </c>
      <c r="B111" s="348"/>
      <c r="C111" s="336" t="s">
        <v>104</v>
      </c>
      <c r="D111" s="336"/>
      <c r="E111" s="139"/>
      <c r="F111" s="342" t="s">
        <v>1069</v>
      </c>
      <c r="G111" s="340">
        <v>43050</v>
      </c>
      <c r="H111" s="343" t="s">
        <v>446</v>
      </c>
      <c r="I111" s="343" t="s">
        <v>447</v>
      </c>
      <c r="J111" s="343" t="s">
        <v>1070</v>
      </c>
      <c r="K111" s="175" t="s">
        <v>1071</v>
      </c>
      <c r="L111" s="343" t="s">
        <v>1072</v>
      </c>
      <c r="M111" s="336" t="s">
        <v>148</v>
      </c>
      <c r="N111" s="336" t="s">
        <v>1054</v>
      </c>
      <c r="O111" s="340" t="s">
        <v>1073</v>
      </c>
      <c r="P111" s="347"/>
      <c r="Q111" s="336" t="s">
        <v>876</v>
      </c>
      <c r="R111" s="336" t="s">
        <v>1074</v>
      </c>
      <c r="S111" s="177">
        <v>43313</v>
      </c>
      <c r="T111" s="177">
        <v>43465</v>
      </c>
      <c r="U111" s="343" t="s">
        <v>1075</v>
      </c>
      <c r="V111" s="139"/>
      <c r="W111" s="347"/>
      <c r="X111" s="352">
        <v>43524</v>
      </c>
      <c r="Y111" s="336" t="s">
        <v>454</v>
      </c>
      <c r="Z111" s="178" t="s">
        <v>1076</v>
      </c>
      <c r="AA111" s="344">
        <v>1</v>
      </c>
      <c r="AB111" s="336" t="s">
        <v>116</v>
      </c>
    </row>
    <row r="112" spans="1:28" s="4" customFormat="1" ht="382.5" hidden="1" customHeight="1" x14ac:dyDescent="0.2">
      <c r="A112" s="348" t="s">
        <v>1077</v>
      </c>
      <c r="B112" s="348"/>
      <c r="C112" s="336" t="s">
        <v>104</v>
      </c>
      <c r="D112" s="336"/>
      <c r="E112" s="139"/>
      <c r="F112" s="342" t="s">
        <v>1078</v>
      </c>
      <c r="G112" s="340">
        <v>43050</v>
      </c>
      <c r="H112" s="343" t="s">
        <v>446</v>
      </c>
      <c r="I112" s="343" t="s">
        <v>447</v>
      </c>
      <c r="J112" s="343" t="s">
        <v>1079</v>
      </c>
      <c r="K112" s="175" t="s">
        <v>1052</v>
      </c>
      <c r="L112" s="343" t="s">
        <v>1080</v>
      </c>
      <c r="M112" s="336" t="s">
        <v>148</v>
      </c>
      <c r="N112" s="336" t="s">
        <v>1054</v>
      </c>
      <c r="O112" s="340" t="s">
        <v>1073</v>
      </c>
      <c r="P112" s="347"/>
      <c r="Q112" s="336" t="s">
        <v>866</v>
      </c>
      <c r="R112" s="336" t="s">
        <v>1081</v>
      </c>
      <c r="S112" s="177">
        <v>43313</v>
      </c>
      <c r="T112" s="177">
        <v>43465</v>
      </c>
      <c r="U112" s="343" t="s">
        <v>1082</v>
      </c>
      <c r="V112" s="139"/>
      <c r="W112" s="347"/>
      <c r="X112" s="352">
        <v>43524</v>
      </c>
      <c r="Y112" s="336" t="s">
        <v>454</v>
      </c>
      <c r="Z112" s="178" t="s">
        <v>1083</v>
      </c>
      <c r="AA112" s="344">
        <v>1</v>
      </c>
      <c r="AB112" s="336" t="s">
        <v>116</v>
      </c>
    </row>
    <row r="113" spans="1:28" s="4" customFormat="1" ht="280.5" hidden="1" customHeight="1" x14ac:dyDescent="0.2">
      <c r="A113" s="348" t="s">
        <v>1084</v>
      </c>
      <c r="B113" s="348"/>
      <c r="C113" s="336" t="s">
        <v>104</v>
      </c>
      <c r="D113" s="336"/>
      <c r="E113" s="139"/>
      <c r="F113" s="342" t="s">
        <v>1085</v>
      </c>
      <c r="G113" s="340">
        <v>43050</v>
      </c>
      <c r="H113" s="343" t="s">
        <v>446</v>
      </c>
      <c r="I113" s="343" t="s">
        <v>447</v>
      </c>
      <c r="J113" s="343" t="s">
        <v>1086</v>
      </c>
      <c r="K113" s="175" t="s">
        <v>1052</v>
      </c>
      <c r="L113" s="343" t="s">
        <v>1087</v>
      </c>
      <c r="M113" s="336" t="s">
        <v>148</v>
      </c>
      <c r="N113" s="336" t="s">
        <v>1054</v>
      </c>
      <c r="O113" s="340" t="s">
        <v>1064</v>
      </c>
      <c r="P113" s="347"/>
      <c r="Q113" s="336" t="s">
        <v>866</v>
      </c>
      <c r="R113" s="336" t="s">
        <v>1081</v>
      </c>
      <c r="S113" s="177">
        <v>43313</v>
      </c>
      <c r="T113" s="177">
        <v>43465</v>
      </c>
      <c r="U113" s="343" t="s">
        <v>1082</v>
      </c>
      <c r="V113" s="139"/>
      <c r="W113" s="347"/>
      <c r="X113" s="352">
        <v>43524</v>
      </c>
      <c r="Y113" s="336" t="s">
        <v>454</v>
      </c>
      <c r="Z113" s="178" t="s">
        <v>1088</v>
      </c>
      <c r="AA113" s="344">
        <v>1</v>
      </c>
      <c r="AB113" s="336" t="s">
        <v>116</v>
      </c>
    </row>
    <row r="114" spans="1:28" s="4" customFormat="1" ht="102" hidden="1" customHeight="1" x14ac:dyDescent="0.2">
      <c r="A114" s="348" t="s">
        <v>1089</v>
      </c>
      <c r="B114" s="348"/>
      <c r="C114" s="142"/>
      <c r="D114" s="336" t="s">
        <v>1090</v>
      </c>
      <c r="E114" s="139"/>
      <c r="F114" s="343" t="s">
        <v>1091</v>
      </c>
      <c r="G114" s="340">
        <v>43318</v>
      </c>
      <c r="H114" s="336" t="s">
        <v>1092</v>
      </c>
      <c r="I114" s="336" t="s">
        <v>107</v>
      </c>
      <c r="J114" s="336" t="s">
        <v>1093</v>
      </c>
      <c r="K114" s="336" t="s">
        <v>1094</v>
      </c>
      <c r="L114" s="343" t="s">
        <v>1095</v>
      </c>
      <c r="M114" s="336" t="s">
        <v>148</v>
      </c>
      <c r="N114" s="336" t="s">
        <v>107</v>
      </c>
      <c r="O114" s="336" t="s">
        <v>1096</v>
      </c>
      <c r="P114" s="347"/>
      <c r="Q114" s="336" t="s">
        <v>1097</v>
      </c>
      <c r="R114" s="336">
        <v>1</v>
      </c>
      <c r="S114" s="331" t="s">
        <v>1098</v>
      </c>
      <c r="T114" s="331">
        <v>43465</v>
      </c>
      <c r="U114" s="179" t="s">
        <v>1099</v>
      </c>
      <c r="V114" s="139"/>
      <c r="W114" s="347"/>
      <c r="X114" s="352">
        <v>43524</v>
      </c>
      <c r="Y114" s="336" t="s">
        <v>454</v>
      </c>
      <c r="Z114" s="179" t="s">
        <v>1100</v>
      </c>
      <c r="AA114" s="126">
        <v>1</v>
      </c>
      <c r="AB114" s="168" t="s">
        <v>116</v>
      </c>
    </row>
    <row r="115" spans="1:28" s="4" customFormat="1" ht="102" hidden="1" customHeight="1" x14ac:dyDescent="0.2">
      <c r="A115" s="348" t="s">
        <v>1101</v>
      </c>
      <c r="B115" s="348"/>
      <c r="C115" s="142"/>
      <c r="D115" s="336" t="s">
        <v>1090</v>
      </c>
      <c r="E115" s="139"/>
      <c r="F115" s="343" t="s">
        <v>1102</v>
      </c>
      <c r="G115" s="340">
        <v>43318</v>
      </c>
      <c r="H115" s="336" t="s">
        <v>1092</v>
      </c>
      <c r="I115" s="336" t="s">
        <v>107</v>
      </c>
      <c r="J115" s="336" t="s">
        <v>1093</v>
      </c>
      <c r="K115" s="336" t="s">
        <v>1094</v>
      </c>
      <c r="L115" s="343" t="s">
        <v>1103</v>
      </c>
      <c r="M115" s="336" t="s">
        <v>148</v>
      </c>
      <c r="N115" s="336" t="s">
        <v>107</v>
      </c>
      <c r="O115" s="336" t="s">
        <v>1096</v>
      </c>
      <c r="P115" s="347"/>
      <c r="Q115" s="336" t="s">
        <v>1097</v>
      </c>
      <c r="R115" s="336">
        <v>1</v>
      </c>
      <c r="S115" s="331" t="s">
        <v>1098</v>
      </c>
      <c r="T115" s="331">
        <v>43465</v>
      </c>
      <c r="U115" s="179" t="s">
        <v>1104</v>
      </c>
      <c r="V115" s="139"/>
      <c r="W115" s="347"/>
      <c r="X115" s="352">
        <v>43524</v>
      </c>
      <c r="Y115" s="336" t="s">
        <v>454</v>
      </c>
      <c r="Z115" s="179" t="s">
        <v>1105</v>
      </c>
      <c r="AA115" s="126">
        <v>1</v>
      </c>
      <c r="AB115" s="168" t="s">
        <v>116</v>
      </c>
    </row>
    <row r="116" spans="1:28" s="4" customFormat="1" ht="89.25" hidden="1" customHeight="1" x14ac:dyDescent="0.2">
      <c r="A116" s="348" t="s">
        <v>1106</v>
      </c>
      <c r="B116" s="348"/>
      <c r="C116" s="142"/>
      <c r="D116" s="336" t="s">
        <v>1090</v>
      </c>
      <c r="E116" s="139"/>
      <c r="F116" s="343" t="s">
        <v>1107</v>
      </c>
      <c r="G116" s="340">
        <v>43318</v>
      </c>
      <c r="H116" s="336" t="s">
        <v>1092</v>
      </c>
      <c r="I116" s="336" t="s">
        <v>107</v>
      </c>
      <c r="J116" s="336" t="s">
        <v>1093</v>
      </c>
      <c r="K116" s="336" t="s">
        <v>1094</v>
      </c>
      <c r="L116" s="343" t="s">
        <v>1108</v>
      </c>
      <c r="M116" s="336" t="s">
        <v>148</v>
      </c>
      <c r="N116" s="336" t="s">
        <v>107</v>
      </c>
      <c r="O116" s="336" t="s">
        <v>1096</v>
      </c>
      <c r="P116" s="347"/>
      <c r="Q116" s="336" t="s">
        <v>1097</v>
      </c>
      <c r="R116" s="336">
        <v>1</v>
      </c>
      <c r="S116" s="331" t="s">
        <v>1098</v>
      </c>
      <c r="T116" s="331">
        <v>43465</v>
      </c>
      <c r="U116" s="179" t="s">
        <v>1109</v>
      </c>
      <c r="V116" s="139"/>
      <c r="W116" s="347"/>
      <c r="X116" s="352">
        <v>43524</v>
      </c>
      <c r="Y116" s="336" t="s">
        <v>454</v>
      </c>
      <c r="Z116" s="179" t="s">
        <v>1110</v>
      </c>
      <c r="AA116" s="126">
        <v>1</v>
      </c>
      <c r="AB116" s="168" t="s">
        <v>116</v>
      </c>
    </row>
    <row r="117" spans="1:28" s="4" customFormat="1" ht="153" hidden="1" customHeight="1" x14ac:dyDescent="0.2">
      <c r="A117" s="348" t="s">
        <v>1111</v>
      </c>
      <c r="B117" s="348"/>
      <c r="C117" s="142"/>
      <c r="D117" s="336" t="s">
        <v>1090</v>
      </c>
      <c r="E117" s="139"/>
      <c r="F117" s="343" t="s">
        <v>1112</v>
      </c>
      <c r="G117" s="340">
        <v>43318</v>
      </c>
      <c r="H117" s="336" t="s">
        <v>1092</v>
      </c>
      <c r="I117" s="336" t="s">
        <v>1113</v>
      </c>
      <c r="J117" s="336" t="s">
        <v>1093</v>
      </c>
      <c r="K117" s="336" t="s">
        <v>1094</v>
      </c>
      <c r="L117" s="343" t="s">
        <v>1114</v>
      </c>
      <c r="M117" s="336" t="s">
        <v>148</v>
      </c>
      <c r="N117" s="336" t="s">
        <v>1113</v>
      </c>
      <c r="O117" s="336" t="s">
        <v>414</v>
      </c>
      <c r="P117" s="347"/>
      <c r="Q117" s="336" t="s">
        <v>1115</v>
      </c>
      <c r="R117" s="336">
        <v>1</v>
      </c>
      <c r="S117" s="331" t="s">
        <v>1098</v>
      </c>
      <c r="T117" s="331">
        <v>43553</v>
      </c>
      <c r="U117" s="180" t="s">
        <v>1116</v>
      </c>
      <c r="V117" s="139"/>
      <c r="W117" s="347"/>
      <c r="X117" s="352">
        <v>43616</v>
      </c>
      <c r="Y117" s="336" t="s">
        <v>454</v>
      </c>
      <c r="Z117" s="180" t="s">
        <v>1117</v>
      </c>
      <c r="AA117" s="181">
        <v>1</v>
      </c>
      <c r="AB117" s="182" t="s">
        <v>116</v>
      </c>
    </row>
    <row r="118" spans="1:28" s="4" customFormat="1" ht="76.5" hidden="1" customHeight="1" x14ac:dyDescent="0.2">
      <c r="A118" s="348" t="s">
        <v>1118</v>
      </c>
      <c r="B118" s="348"/>
      <c r="C118" s="142"/>
      <c r="D118" s="336" t="s">
        <v>1090</v>
      </c>
      <c r="E118" s="139"/>
      <c r="F118" s="343" t="s">
        <v>1119</v>
      </c>
      <c r="G118" s="340">
        <v>43318</v>
      </c>
      <c r="H118" s="336" t="s">
        <v>1092</v>
      </c>
      <c r="I118" s="336" t="s">
        <v>107</v>
      </c>
      <c r="J118" s="336" t="s">
        <v>1093</v>
      </c>
      <c r="K118" s="336" t="s">
        <v>1094</v>
      </c>
      <c r="L118" s="343" t="s">
        <v>1120</v>
      </c>
      <c r="M118" s="336" t="s">
        <v>148</v>
      </c>
      <c r="N118" s="336" t="s">
        <v>107</v>
      </c>
      <c r="O118" s="336" t="s">
        <v>1096</v>
      </c>
      <c r="P118" s="347"/>
      <c r="Q118" s="336" t="s">
        <v>1097</v>
      </c>
      <c r="R118" s="336">
        <v>1</v>
      </c>
      <c r="S118" s="331" t="s">
        <v>1098</v>
      </c>
      <c r="T118" s="331">
        <v>43465</v>
      </c>
      <c r="U118" s="179" t="s">
        <v>1121</v>
      </c>
      <c r="V118" s="139"/>
      <c r="W118" s="347"/>
      <c r="X118" s="352">
        <v>43524</v>
      </c>
      <c r="Y118" s="336" t="s">
        <v>454</v>
      </c>
      <c r="Z118" s="179" t="s">
        <v>1122</v>
      </c>
      <c r="AA118" s="126">
        <v>1</v>
      </c>
      <c r="AB118" s="168" t="s">
        <v>116</v>
      </c>
    </row>
    <row r="119" spans="1:28" s="4" customFormat="1" ht="76.5" hidden="1" customHeight="1" x14ac:dyDescent="0.2">
      <c r="A119" s="348" t="s">
        <v>1123</v>
      </c>
      <c r="B119" s="348"/>
      <c r="C119" s="142"/>
      <c r="D119" s="336" t="s">
        <v>1090</v>
      </c>
      <c r="E119" s="139"/>
      <c r="F119" s="343" t="s">
        <v>1124</v>
      </c>
      <c r="G119" s="340">
        <v>43318</v>
      </c>
      <c r="H119" s="336" t="s">
        <v>1092</v>
      </c>
      <c r="I119" s="336" t="s">
        <v>107</v>
      </c>
      <c r="J119" s="336" t="s">
        <v>1093</v>
      </c>
      <c r="K119" s="336" t="s">
        <v>1094</v>
      </c>
      <c r="L119" s="343" t="s">
        <v>1125</v>
      </c>
      <c r="M119" s="336" t="s">
        <v>148</v>
      </c>
      <c r="N119" s="336" t="s">
        <v>107</v>
      </c>
      <c r="O119" s="336" t="s">
        <v>556</v>
      </c>
      <c r="P119" s="347"/>
      <c r="Q119" s="336" t="s">
        <v>1126</v>
      </c>
      <c r="R119" s="336">
        <v>4</v>
      </c>
      <c r="S119" s="331">
        <v>43344</v>
      </c>
      <c r="T119" s="331">
        <v>43465</v>
      </c>
      <c r="U119" s="179" t="s">
        <v>1127</v>
      </c>
      <c r="V119" s="139"/>
      <c r="W119" s="347"/>
      <c r="X119" s="352">
        <v>43524</v>
      </c>
      <c r="Y119" s="336" t="s">
        <v>454</v>
      </c>
      <c r="Z119" s="179" t="s">
        <v>1128</v>
      </c>
      <c r="AA119" s="126">
        <v>1</v>
      </c>
      <c r="AB119" s="168" t="s">
        <v>116</v>
      </c>
    </row>
    <row r="120" spans="1:28" s="4" customFormat="1" ht="216.75" hidden="1" customHeight="1" x14ac:dyDescent="0.2">
      <c r="A120" s="348" t="s">
        <v>1129</v>
      </c>
      <c r="B120" s="348"/>
      <c r="C120" s="119" t="s">
        <v>104</v>
      </c>
      <c r="D120" s="119"/>
      <c r="E120" s="139"/>
      <c r="F120" s="122" t="s">
        <v>1130</v>
      </c>
      <c r="G120" s="120">
        <v>43300</v>
      </c>
      <c r="H120" s="119" t="s">
        <v>1131</v>
      </c>
      <c r="I120" s="119" t="s">
        <v>293</v>
      </c>
      <c r="J120" s="121" t="s">
        <v>1132</v>
      </c>
      <c r="K120" s="121" t="s">
        <v>1133</v>
      </c>
      <c r="L120" s="119" t="s">
        <v>1134</v>
      </c>
      <c r="M120" s="119" t="s">
        <v>148</v>
      </c>
      <c r="N120" s="119" t="s">
        <v>1135</v>
      </c>
      <c r="O120" s="119" t="s">
        <v>895</v>
      </c>
      <c r="P120" s="347"/>
      <c r="Q120" s="119" t="s">
        <v>1136</v>
      </c>
      <c r="R120" s="119" t="s">
        <v>1137</v>
      </c>
      <c r="S120" s="123">
        <v>43348</v>
      </c>
      <c r="T120" s="123">
        <v>43465</v>
      </c>
      <c r="U120" s="343" t="s">
        <v>1138</v>
      </c>
      <c r="V120" s="139"/>
      <c r="W120" s="347"/>
      <c r="X120" s="352">
        <v>43524</v>
      </c>
      <c r="Y120" s="336" t="s">
        <v>454</v>
      </c>
      <c r="Z120" s="183" t="s">
        <v>1139</v>
      </c>
      <c r="AA120" s="126">
        <v>1</v>
      </c>
      <c r="AB120" s="127" t="s">
        <v>116</v>
      </c>
    </row>
    <row r="121" spans="1:28" s="4" customFormat="1" ht="102" hidden="1" customHeight="1" x14ac:dyDescent="0.2">
      <c r="A121" s="348" t="s">
        <v>1140</v>
      </c>
      <c r="B121" s="348"/>
      <c r="C121" s="119" t="s">
        <v>104</v>
      </c>
      <c r="D121" s="119"/>
      <c r="E121" s="139"/>
      <c r="F121" s="122" t="s">
        <v>1141</v>
      </c>
      <c r="G121" s="120">
        <v>43300</v>
      </c>
      <c r="H121" s="119" t="s">
        <v>1131</v>
      </c>
      <c r="I121" s="119" t="s">
        <v>293</v>
      </c>
      <c r="J121" s="121" t="s">
        <v>1142</v>
      </c>
      <c r="K121" s="121" t="s">
        <v>1143</v>
      </c>
      <c r="L121" s="122" t="s">
        <v>1144</v>
      </c>
      <c r="M121" s="119" t="s">
        <v>148</v>
      </c>
      <c r="N121" s="119" t="s">
        <v>1135</v>
      </c>
      <c r="O121" s="119" t="s">
        <v>895</v>
      </c>
      <c r="P121" s="347"/>
      <c r="Q121" s="119" t="s">
        <v>1145</v>
      </c>
      <c r="R121" s="119" t="s">
        <v>1146</v>
      </c>
      <c r="S121" s="123">
        <v>43348</v>
      </c>
      <c r="T121" s="123">
        <v>43465</v>
      </c>
      <c r="U121" s="342" t="s">
        <v>1147</v>
      </c>
      <c r="V121" s="139"/>
      <c r="W121" s="347"/>
      <c r="X121" s="352">
        <v>43524</v>
      </c>
      <c r="Y121" s="336" t="s">
        <v>454</v>
      </c>
      <c r="Z121" s="343" t="s">
        <v>1148</v>
      </c>
      <c r="AA121" s="126">
        <v>1</v>
      </c>
      <c r="AB121" s="127" t="s">
        <v>116</v>
      </c>
    </row>
    <row r="122" spans="1:28" s="4" customFormat="1" ht="89.25" hidden="1" customHeight="1" x14ac:dyDescent="0.2">
      <c r="A122" s="348" t="s">
        <v>1149</v>
      </c>
      <c r="B122" s="348"/>
      <c r="C122" s="119" t="s">
        <v>104</v>
      </c>
      <c r="D122" s="127"/>
      <c r="E122" s="139"/>
      <c r="F122" s="125" t="s">
        <v>1150</v>
      </c>
      <c r="G122" s="120">
        <v>43300</v>
      </c>
      <c r="H122" s="119" t="s">
        <v>1131</v>
      </c>
      <c r="I122" s="119" t="s">
        <v>293</v>
      </c>
      <c r="J122" s="125" t="s">
        <v>1151</v>
      </c>
      <c r="K122" s="129" t="s">
        <v>1152</v>
      </c>
      <c r="L122" s="119" t="s">
        <v>1153</v>
      </c>
      <c r="M122" s="127" t="s">
        <v>148</v>
      </c>
      <c r="N122" s="119" t="s">
        <v>1135</v>
      </c>
      <c r="O122" s="119" t="s">
        <v>895</v>
      </c>
      <c r="P122" s="347"/>
      <c r="Q122" s="127" t="s">
        <v>1154</v>
      </c>
      <c r="R122" s="127" t="s">
        <v>1155</v>
      </c>
      <c r="S122" s="123">
        <v>43348</v>
      </c>
      <c r="T122" s="123">
        <v>43465</v>
      </c>
      <c r="U122" s="343" t="s">
        <v>1156</v>
      </c>
      <c r="V122" s="139"/>
      <c r="W122" s="347"/>
      <c r="X122" s="352">
        <v>43524</v>
      </c>
      <c r="Y122" s="336" t="s">
        <v>454</v>
      </c>
      <c r="Z122" s="343" t="s">
        <v>1157</v>
      </c>
      <c r="AA122" s="126">
        <v>1</v>
      </c>
      <c r="AB122" s="127" t="s">
        <v>116</v>
      </c>
    </row>
    <row r="123" spans="1:28" s="4" customFormat="1" ht="102" hidden="1" customHeight="1" x14ac:dyDescent="0.2">
      <c r="A123" s="348" t="s">
        <v>1158</v>
      </c>
      <c r="B123" s="348"/>
      <c r="C123" s="119" t="s">
        <v>104</v>
      </c>
      <c r="D123" s="119"/>
      <c r="E123" s="139"/>
      <c r="F123" s="122" t="s">
        <v>1159</v>
      </c>
      <c r="G123" s="120">
        <v>43300</v>
      </c>
      <c r="H123" s="119" t="s">
        <v>1131</v>
      </c>
      <c r="I123" s="119" t="s">
        <v>293</v>
      </c>
      <c r="J123" s="134" t="s">
        <v>1160</v>
      </c>
      <c r="K123" s="134" t="s">
        <v>1161</v>
      </c>
      <c r="L123" s="119" t="s">
        <v>1162</v>
      </c>
      <c r="M123" s="119" t="s">
        <v>148</v>
      </c>
      <c r="N123" s="119" t="s">
        <v>1135</v>
      </c>
      <c r="O123" s="119" t="s">
        <v>895</v>
      </c>
      <c r="P123" s="347"/>
      <c r="Q123" s="127" t="s">
        <v>1163</v>
      </c>
      <c r="R123" s="127" t="s">
        <v>1164</v>
      </c>
      <c r="S123" s="123">
        <v>43348</v>
      </c>
      <c r="T123" s="123">
        <v>43465</v>
      </c>
      <c r="U123" s="343" t="s">
        <v>1165</v>
      </c>
      <c r="V123" s="139"/>
      <c r="W123" s="347"/>
      <c r="X123" s="352">
        <v>43524</v>
      </c>
      <c r="Y123" s="336" t="s">
        <v>454</v>
      </c>
      <c r="Z123" s="343" t="s">
        <v>1166</v>
      </c>
      <c r="AA123" s="126">
        <v>1</v>
      </c>
      <c r="AB123" s="127" t="s">
        <v>116</v>
      </c>
    </row>
    <row r="124" spans="1:28" s="4" customFormat="1" ht="76.5" hidden="1" customHeight="1" x14ac:dyDescent="0.2">
      <c r="A124" s="348" t="s">
        <v>1167</v>
      </c>
      <c r="B124" s="348"/>
      <c r="C124" s="119" t="s">
        <v>104</v>
      </c>
      <c r="D124" s="127"/>
      <c r="E124" s="139"/>
      <c r="F124" s="125" t="s">
        <v>1168</v>
      </c>
      <c r="G124" s="120">
        <v>43300</v>
      </c>
      <c r="H124" s="119" t="s">
        <v>1131</v>
      </c>
      <c r="I124" s="119" t="s">
        <v>293</v>
      </c>
      <c r="J124" s="125" t="s">
        <v>1169</v>
      </c>
      <c r="K124" s="125" t="s">
        <v>1170</v>
      </c>
      <c r="L124" s="119" t="s">
        <v>1171</v>
      </c>
      <c r="M124" s="127" t="s">
        <v>148</v>
      </c>
      <c r="N124" s="119" t="s">
        <v>1135</v>
      </c>
      <c r="O124" s="119" t="s">
        <v>895</v>
      </c>
      <c r="P124" s="347"/>
      <c r="Q124" s="127" t="s">
        <v>1172</v>
      </c>
      <c r="R124" s="127" t="s">
        <v>1173</v>
      </c>
      <c r="S124" s="123">
        <v>43348</v>
      </c>
      <c r="T124" s="123">
        <v>43465</v>
      </c>
      <c r="U124" s="343" t="s">
        <v>1174</v>
      </c>
      <c r="V124" s="139"/>
      <c r="W124" s="347"/>
      <c r="X124" s="352">
        <v>43524</v>
      </c>
      <c r="Y124" s="336" t="s">
        <v>454</v>
      </c>
      <c r="Z124" s="343" t="s">
        <v>1175</v>
      </c>
      <c r="AA124" s="126">
        <v>1</v>
      </c>
      <c r="AB124" s="127" t="s">
        <v>116</v>
      </c>
    </row>
    <row r="125" spans="1:28" s="4" customFormat="1" ht="409.5" hidden="1" customHeight="1" x14ac:dyDescent="0.2">
      <c r="A125" s="348" t="s">
        <v>1176</v>
      </c>
      <c r="B125" s="348"/>
      <c r="C125" s="119" t="s">
        <v>104</v>
      </c>
      <c r="D125" s="127"/>
      <c r="E125" s="139"/>
      <c r="F125" s="184" t="s">
        <v>1177</v>
      </c>
      <c r="G125" s="185">
        <v>43329</v>
      </c>
      <c r="H125" s="165" t="s">
        <v>335</v>
      </c>
      <c r="I125" s="165" t="s">
        <v>1178</v>
      </c>
      <c r="J125" s="184" t="s">
        <v>1179</v>
      </c>
      <c r="K125" s="184" t="s">
        <v>1180</v>
      </c>
      <c r="L125" s="184" t="s">
        <v>1181</v>
      </c>
      <c r="M125" s="165" t="s">
        <v>148</v>
      </c>
      <c r="N125" s="165" t="s">
        <v>1178</v>
      </c>
      <c r="O125" s="165" t="s">
        <v>895</v>
      </c>
      <c r="P125" s="347"/>
      <c r="Q125" s="165" t="s">
        <v>1182</v>
      </c>
      <c r="R125" s="165" t="s">
        <v>1183</v>
      </c>
      <c r="S125" s="186" t="s">
        <v>1184</v>
      </c>
      <c r="T125" s="186" t="s">
        <v>1185</v>
      </c>
      <c r="U125" s="187" t="s">
        <v>1186</v>
      </c>
      <c r="V125" s="139"/>
      <c r="W125" s="347"/>
      <c r="X125" s="352">
        <v>43769</v>
      </c>
      <c r="Y125" s="127" t="s">
        <v>114</v>
      </c>
      <c r="Z125" s="188" t="s">
        <v>1187</v>
      </c>
      <c r="AA125" s="126">
        <v>1</v>
      </c>
      <c r="AB125" s="137" t="s">
        <v>116</v>
      </c>
    </row>
    <row r="126" spans="1:28" s="4" customFormat="1" ht="51" hidden="1" customHeight="1" x14ac:dyDescent="0.2">
      <c r="A126" s="348" t="s">
        <v>1188</v>
      </c>
      <c r="B126" s="348"/>
      <c r="C126" s="119" t="s">
        <v>104</v>
      </c>
      <c r="D126" s="127"/>
      <c r="E126" s="139"/>
      <c r="F126" s="184" t="s">
        <v>1189</v>
      </c>
      <c r="G126" s="185">
        <v>43333</v>
      </c>
      <c r="H126" s="165" t="s">
        <v>497</v>
      </c>
      <c r="I126" s="165" t="s">
        <v>498</v>
      </c>
      <c r="J126" s="184" t="s">
        <v>1190</v>
      </c>
      <c r="K126" s="184" t="s">
        <v>1191</v>
      </c>
      <c r="L126" s="184" t="s">
        <v>1192</v>
      </c>
      <c r="M126" s="165" t="s">
        <v>148</v>
      </c>
      <c r="N126" s="165" t="s">
        <v>498</v>
      </c>
      <c r="O126" s="165"/>
      <c r="P126" s="347"/>
      <c r="Q126" s="165" t="s">
        <v>1193</v>
      </c>
      <c r="R126" s="165" t="s">
        <v>1194</v>
      </c>
      <c r="S126" s="186">
        <v>43374</v>
      </c>
      <c r="T126" s="186">
        <v>43403</v>
      </c>
      <c r="U126" s="188" t="s">
        <v>1195</v>
      </c>
      <c r="V126" s="139"/>
      <c r="W126" s="347"/>
      <c r="X126" s="352">
        <v>43524</v>
      </c>
      <c r="Y126" s="160" t="s">
        <v>1196</v>
      </c>
      <c r="Z126" s="188" t="s">
        <v>1197</v>
      </c>
      <c r="AA126" s="126">
        <v>1</v>
      </c>
      <c r="AB126" s="151" t="s">
        <v>116</v>
      </c>
    </row>
    <row r="127" spans="1:28" s="4" customFormat="1" ht="63.75" hidden="1" customHeight="1" x14ac:dyDescent="0.2">
      <c r="A127" s="348" t="s">
        <v>1198</v>
      </c>
      <c r="B127" s="348"/>
      <c r="C127" s="119" t="s">
        <v>104</v>
      </c>
      <c r="D127" s="127"/>
      <c r="E127" s="139"/>
      <c r="F127" s="184" t="s">
        <v>1199</v>
      </c>
      <c r="G127" s="185">
        <v>43333</v>
      </c>
      <c r="H127" s="165" t="s">
        <v>497</v>
      </c>
      <c r="I127" s="165" t="s">
        <v>498</v>
      </c>
      <c r="J127" s="184" t="s">
        <v>1200</v>
      </c>
      <c r="K127" s="184" t="s">
        <v>1201</v>
      </c>
      <c r="L127" s="184" t="s">
        <v>1202</v>
      </c>
      <c r="M127" s="165" t="s">
        <v>148</v>
      </c>
      <c r="N127" s="165" t="s">
        <v>498</v>
      </c>
      <c r="O127" s="165"/>
      <c r="P127" s="347"/>
      <c r="Q127" s="165" t="s">
        <v>1203</v>
      </c>
      <c r="R127" s="165" t="s">
        <v>1204</v>
      </c>
      <c r="S127" s="186">
        <v>43339</v>
      </c>
      <c r="T127" s="186">
        <v>43464</v>
      </c>
      <c r="U127" s="188" t="s">
        <v>1205</v>
      </c>
      <c r="V127" s="139"/>
      <c r="W127" s="347"/>
      <c r="X127" s="352">
        <v>43524</v>
      </c>
      <c r="Y127" s="160" t="s">
        <v>1196</v>
      </c>
      <c r="Z127" s="188" t="s">
        <v>1206</v>
      </c>
      <c r="AA127" s="126">
        <v>1</v>
      </c>
      <c r="AB127" s="151" t="s">
        <v>116</v>
      </c>
    </row>
    <row r="128" spans="1:28" s="4" customFormat="1" ht="369.75" hidden="1" customHeight="1" x14ac:dyDescent="0.2">
      <c r="A128" s="127" t="s">
        <v>1207</v>
      </c>
      <c r="B128" s="127"/>
      <c r="C128" s="127" t="s">
        <v>104</v>
      </c>
      <c r="D128" s="127"/>
      <c r="E128" s="139"/>
      <c r="F128" s="184" t="s">
        <v>1208</v>
      </c>
      <c r="G128" s="185">
        <v>43334</v>
      </c>
      <c r="H128" s="165" t="s">
        <v>143</v>
      </c>
      <c r="I128" s="165" t="s">
        <v>107</v>
      </c>
      <c r="J128" s="184" t="s">
        <v>1209</v>
      </c>
      <c r="K128" s="184" t="s">
        <v>1210</v>
      </c>
      <c r="L128" s="184" t="s">
        <v>1211</v>
      </c>
      <c r="M128" s="165" t="s">
        <v>148</v>
      </c>
      <c r="N128" s="165" t="s">
        <v>107</v>
      </c>
      <c r="O128" s="165" t="s">
        <v>895</v>
      </c>
      <c r="P128" s="347"/>
      <c r="Q128" s="165" t="s">
        <v>1212</v>
      </c>
      <c r="R128" s="165" t="s">
        <v>1213</v>
      </c>
      <c r="S128" s="186" t="s">
        <v>1214</v>
      </c>
      <c r="T128" s="186" t="s">
        <v>1215</v>
      </c>
      <c r="U128" s="189" t="s">
        <v>1216</v>
      </c>
      <c r="V128" s="139"/>
      <c r="W128" s="347"/>
      <c r="X128" s="352">
        <v>43830</v>
      </c>
      <c r="Y128" s="119" t="s">
        <v>114</v>
      </c>
      <c r="Z128" s="121" t="s">
        <v>1217</v>
      </c>
      <c r="AA128" s="158">
        <v>1</v>
      </c>
      <c r="AB128" s="151" t="s">
        <v>116</v>
      </c>
    </row>
    <row r="129" spans="1:31" s="4" customFormat="1" ht="89.25" hidden="1" customHeight="1" x14ac:dyDescent="0.2">
      <c r="A129" s="348" t="s">
        <v>1218</v>
      </c>
      <c r="B129" s="348"/>
      <c r="C129" s="119" t="s">
        <v>104</v>
      </c>
      <c r="D129" s="127"/>
      <c r="E129" s="139"/>
      <c r="F129" s="184" t="s">
        <v>1219</v>
      </c>
      <c r="G129" s="185">
        <v>43334</v>
      </c>
      <c r="H129" s="165" t="s">
        <v>143</v>
      </c>
      <c r="I129" s="336" t="s">
        <v>107</v>
      </c>
      <c r="J129" s="184" t="s">
        <v>1220</v>
      </c>
      <c r="K129" s="184" t="s">
        <v>1221</v>
      </c>
      <c r="L129" s="184" t="s">
        <v>1222</v>
      </c>
      <c r="M129" s="165" t="s">
        <v>148</v>
      </c>
      <c r="N129" s="165" t="s">
        <v>107</v>
      </c>
      <c r="O129" s="165" t="s">
        <v>895</v>
      </c>
      <c r="P129" s="347"/>
      <c r="Q129" s="165" t="s">
        <v>1223</v>
      </c>
      <c r="R129" s="165" t="s">
        <v>1224</v>
      </c>
      <c r="S129" s="186">
        <v>43361</v>
      </c>
      <c r="T129" s="186">
        <v>43553</v>
      </c>
      <c r="U129" s="125" t="s">
        <v>1225</v>
      </c>
      <c r="V129" s="139"/>
      <c r="W129" s="347"/>
      <c r="X129" s="352">
        <v>43616</v>
      </c>
      <c r="Y129" s="127" t="s">
        <v>114</v>
      </c>
      <c r="Z129" s="125" t="s">
        <v>1226</v>
      </c>
      <c r="AA129" s="155">
        <v>1</v>
      </c>
      <c r="AB129" s="347" t="s">
        <v>116</v>
      </c>
    </row>
    <row r="130" spans="1:31" s="4" customFormat="1" ht="114.75" hidden="1" customHeight="1" x14ac:dyDescent="0.2">
      <c r="A130" s="348" t="s">
        <v>1227</v>
      </c>
      <c r="B130" s="348"/>
      <c r="C130" s="119" t="s">
        <v>104</v>
      </c>
      <c r="D130" s="127"/>
      <c r="E130" s="139"/>
      <c r="F130" s="184" t="s">
        <v>1228</v>
      </c>
      <c r="G130" s="185">
        <v>43334</v>
      </c>
      <c r="H130" s="165" t="s">
        <v>143</v>
      </c>
      <c r="I130" s="336" t="s">
        <v>107</v>
      </c>
      <c r="J130" s="184" t="s">
        <v>1229</v>
      </c>
      <c r="K130" s="184" t="s">
        <v>1230</v>
      </c>
      <c r="L130" s="184" t="s">
        <v>1231</v>
      </c>
      <c r="M130" s="165" t="s">
        <v>148</v>
      </c>
      <c r="N130" s="165" t="s">
        <v>107</v>
      </c>
      <c r="O130" s="165" t="s">
        <v>895</v>
      </c>
      <c r="P130" s="347"/>
      <c r="Q130" s="165" t="s">
        <v>1212</v>
      </c>
      <c r="R130" s="165" t="s">
        <v>1232</v>
      </c>
      <c r="S130" s="186" t="s">
        <v>1233</v>
      </c>
      <c r="T130" s="186" t="s">
        <v>1234</v>
      </c>
      <c r="U130" s="121" t="s">
        <v>1235</v>
      </c>
      <c r="V130" s="139"/>
      <c r="W130" s="347"/>
      <c r="X130" s="352">
        <v>43769</v>
      </c>
      <c r="Y130" s="119" t="s">
        <v>114</v>
      </c>
      <c r="Z130" s="190" t="s">
        <v>1236</v>
      </c>
      <c r="AA130" s="158">
        <v>1</v>
      </c>
      <c r="AB130" s="347" t="s">
        <v>116</v>
      </c>
    </row>
    <row r="131" spans="1:31" ht="409.5" customHeight="1" x14ac:dyDescent="0.2">
      <c r="A131" s="81" t="s">
        <v>1237</v>
      </c>
      <c r="B131" s="81" t="s">
        <v>1238</v>
      </c>
      <c r="C131" s="19" t="s">
        <v>104</v>
      </c>
      <c r="D131" s="17"/>
      <c r="E131" s="75"/>
      <c r="F131" s="97" t="s">
        <v>1239</v>
      </c>
      <c r="G131" s="98">
        <v>43334</v>
      </c>
      <c r="H131" s="99" t="s">
        <v>143</v>
      </c>
      <c r="I131" s="327" t="s">
        <v>107</v>
      </c>
      <c r="J131" s="97" t="s">
        <v>1240</v>
      </c>
      <c r="K131" s="97" t="s">
        <v>1241</v>
      </c>
      <c r="L131" s="97" t="s">
        <v>1242</v>
      </c>
      <c r="M131" s="99" t="s">
        <v>148</v>
      </c>
      <c r="N131" s="99" t="s">
        <v>107</v>
      </c>
      <c r="O131" s="99" t="s">
        <v>895</v>
      </c>
      <c r="P131" s="55"/>
      <c r="Q131" s="99" t="s">
        <v>1243</v>
      </c>
      <c r="R131" s="99" t="s">
        <v>1244</v>
      </c>
      <c r="S131" s="100" t="s">
        <v>1245</v>
      </c>
      <c r="T131" s="100" t="s">
        <v>1246</v>
      </c>
      <c r="U131" s="72" t="s">
        <v>1247</v>
      </c>
      <c r="V131" s="49" t="s">
        <v>1248</v>
      </c>
      <c r="W131" s="248">
        <v>0.8</v>
      </c>
      <c r="X131" s="249">
        <v>44347</v>
      </c>
      <c r="Y131" s="312" t="s">
        <v>114</v>
      </c>
      <c r="Z131" s="32" t="s">
        <v>1249</v>
      </c>
      <c r="AA131" s="313">
        <v>1</v>
      </c>
      <c r="AB131" s="247" t="s">
        <v>1250</v>
      </c>
      <c r="AC131" s="75"/>
      <c r="AD131" s="75"/>
      <c r="AE131" s="75"/>
    </row>
    <row r="132" spans="1:31" s="4" customFormat="1" ht="153" hidden="1" customHeight="1" x14ac:dyDescent="0.2">
      <c r="A132" s="348" t="s">
        <v>1251</v>
      </c>
      <c r="B132" s="348"/>
      <c r="C132" s="119" t="s">
        <v>104</v>
      </c>
      <c r="D132" s="127"/>
      <c r="E132" s="139"/>
      <c r="F132" s="184" t="s">
        <v>1252</v>
      </c>
      <c r="G132" s="185">
        <v>43335</v>
      </c>
      <c r="H132" s="343" t="s">
        <v>446</v>
      </c>
      <c r="I132" s="343" t="s">
        <v>447</v>
      </c>
      <c r="J132" s="191" t="s">
        <v>1253</v>
      </c>
      <c r="K132" s="191" t="s">
        <v>1254</v>
      </c>
      <c r="L132" s="184" t="s">
        <v>1255</v>
      </c>
      <c r="M132" s="165" t="s">
        <v>148</v>
      </c>
      <c r="N132" s="165" t="s">
        <v>1256</v>
      </c>
      <c r="O132" s="165" t="s">
        <v>1257</v>
      </c>
      <c r="P132" s="347"/>
      <c r="Q132" s="165" t="s">
        <v>1258</v>
      </c>
      <c r="R132" s="165" t="s">
        <v>1259</v>
      </c>
      <c r="S132" s="186">
        <v>43374</v>
      </c>
      <c r="T132" s="186">
        <v>43555</v>
      </c>
      <c r="U132" s="343" t="s">
        <v>1260</v>
      </c>
      <c r="V132" s="139"/>
      <c r="W132" s="347"/>
      <c r="X132" s="352">
        <v>43616</v>
      </c>
      <c r="Y132" s="347" t="s">
        <v>1261</v>
      </c>
      <c r="Z132" s="343" t="s">
        <v>1262</v>
      </c>
      <c r="AA132" s="345">
        <v>1</v>
      </c>
      <c r="AB132" s="336" t="s">
        <v>116</v>
      </c>
    </row>
    <row r="133" spans="1:31" s="4" customFormat="1" ht="216.75" hidden="1" customHeight="1" x14ac:dyDescent="0.2">
      <c r="A133" s="348" t="s">
        <v>1263</v>
      </c>
      <c r="B133" s="348"/>
      <c r="C133" s="119" t="s">
        <v>104</v>
      </c>
      <c r="D133" s="127"/>
      <c r="E133" s="139"/>
      <c r="F133" s="184" t="s">
        <v>1264</v>
      </c>
      <c r="G133" s="185">
        <v>43335</v>
      </c>
      <c r="H133" s="343" t="s">
        <v>446</v>
      </c>
      <c r="I133" s="343" t="s">
        <v>447</v>
      </c>
      <c r="J133" s="184" t="s">
        <v>1265</v>
      </c>
      <c r="K133" s="184" t="s">
        <v>1266</v>
      </c>
      <c r="L133" s="184" t="s">
        <v>1267</v>
      </c>
      <c r="M133" s="165" t="s">
        <v>148</v>
      </c>
      <c r="N133" s="165" t="s">
        <v>1256</v>
      </c>
      <c r="O133" s="165" t="s">
        <v>1257</v>
      </c>
      <c r="P133" s="347"/>
      <c r="Q133" s="165" t="s">
        <v>1268</v>
      </c>
      <c r="R133" s="165" t="s">
        <v>1269</v>
      </c>
      <c r="S133" s="186">
        <v>43374</v>
      </c>
      <c r="T133" s="186">
        <v>43555</v>
      </c>
      <c r="U133" s="343" t="s">
        <v>1270</v>
      </c>
      <c r="V133" s="139"/>
      <c r="W133" s="347"/>
      <c r="X133" s="352">
        <v>43616</v>
      </c>
      <c r="Y133" s="347" t="s">
        <v>1261</v>
      </c>
      <c r="Z133" s="343" t="s">
        <v>1271</v>
      </c>
      <c r="AA133" s="345">
        <v>1</v>
      </c>
      <c r="AB133" s="336" t="s">
        <v>116</v>
      </c>
    </row>
    <row r="134" spans="1:31" s="4" customFormat="1" ht="409.5" hidden="1" customHeight="1" x14ac:dyDescent="0.2">
      <c r="A134" s="348" t="s">
        <v>1272</v>
      </c>
      <c r="B134" s="348"/>
      <c r="C134" s="119" t="s">
        <v>104</v>
      </c>
      <c r="D134" s="127"/>
      <c r="E134" s="139"/>
      <c r="F134" s="184" t="s">
        <v>1273</v>
      </c>
      <c r="G134" s="185">
        <v>43335</v>
      </c>
      <c r="H134" s="343" t="s">
        <v>446</v>
      </c>
      <c r="I134" s="343" t="s">
        <v>447</v>
      </c>
      <c r="J134" s="191" t="s">
        <v>1274</v>
      </c>
      <c r="K134" s="191" t="s">
        <v>1275</v>
      </c>
      <c r="L134" s="184" t="s">
        <v>1276</v>
      </c>
      <c r="M134" s="165" t="s">
        <v>148</v>
      </c>
      <c r="N134" s="165" t="s">
        <v>1256</v>
      </c>
      <c r="O134" s="165" t="s">
        <v>1257</v>
      </c>
      <c r="P134" s="347"/>
      <c r="Q134" s="165" t="s">
        <v>1277</v>
      </c>
      <c r="R134" s="165" t="s">
        <v>1278</v>
      </c>
      <c r="S134" s="186">
        <v>43374</v>
      </c>
      <c r="T134" s="186">
        <v>43646</v>
      </c>
      <c r="U134" s="343" t="s">
        <v>1279</v>
      </c>
      <c r="V134" s="139"/>
      <c r="W134" s="347"/>
      <c r="X134" s="352">
        <v>43769</v>
      </c>
      <c r="Y134" s="347" t="s">
        <v>1280</v>
      </c>
      <c r="Z134" s="343" t="s">
        <v>1281</v>
      </c>
      <c r="AA134" s="345">
        <v>1</v>
      </c>
      <c r="AB134" s="336" t="s">
        <v>116</v>
      </c>
    </row>
    <row r="135" spans="1:31" s="3" customFormat="1" ht="409.5" hidden="1" customHeight="1" x14ac:dyDescent="0.2">
      <c r="A135" s="348" t="s">
        <v>1282</v>
      </c>
      <c r="B135" s="348"/>
      <c r="C135" s="119" t="s">
        <v>104</v>
      </c>
      <c r="D135" s="127"/>
      <c r="E135" s="139"/>
      <c r="F135" s="184" t="s">
        <v>1283</v>
      </c>
      <c r="G135" s="185">
        <v>43335</v>
      </c>
      <c r="H135" s="119" t="s">
        <v>488</v>
      </c>
      <c r="I135" s="336" t="s">
        <v>107</v>
      </c>
      <c r="J135" s="184" t="s">
        <v>1284</v>
      </c>
      <c r="K135" s="184" t="s">
        <v>1285</v>
      </c>
      <c r="L135" s="184" t="s">
        <v>1286</v>
      </c>
      <c r="M135" s="165" t="s">
        <v>148</v>
      </c>
      <c r="N135" s="165" t="s">
        <v>1287</v>
      </c>
      <c r="O135" s="165" t="s">
        <v>895</v>
      </c>
      <c r="P135" s="347"/>
      <c r="Q135" s="165" t="s">
        <v>1212</v>
      </c>
      <c r="R135" s="165" t="s">
        <v>1288</v>
      </c>
      <c r="S135" s="186" t="s">
        <v>1289</v>
      </c>
      <c r="T135" s="186" t="s">
        <v>1290</v>
      </c>
      <c r="U135" s="125" t="s">
        <v>1291</v>
      </c>
      <c r="V135" s="142" t="s">
        <v>1292</v>
      </c>
      <c r="W135" s="345">
        <v>1</v>
      </c>
      <c r="X135" s="352">
        <v>44135</v>
      </c>
      <c r="Y135" s="127" t="s">
        <v>551</v>
      </c>
      <c r="Z135" s="125" t="s">
        <v>1293</v>
      </c>
      <c r="AA135" s="155">
        <v>1</v>
      </c>
      <c r="AB135" s="137" t="s">
        <v>116</v>
      </c>
    </row>
    <row r="136" spans="1:31" ht="409.5" customHeight="1" x14ac:dyDescent="0.2">
      <c r="A136" s="81" t="s">
        <v>1294</v>
      </c>
      <c r="B136" s="81" t="s">
        <v>1295</v>
      </c>
      <c r="C136" s="19" t="s">
        <v>104</v>
      </c>
      <c r="D136" s="17"/>
      <c r="E136" s="75"/>
      <c r="F136" s="97" t="s">
        <v>1296</v>
      </c>
      <c r="G136" s="98">
        <v>43335</v>
      </c>
      <c r="H136" s="19" t="s">
        <v>488</v>
      </c>
      <c r="I136" s="327" t="s">
        <v>107</v>
      </c>
      <c r="J136" s="97" t="s">
        <v>1297</v>
      </c>
      <c r="K136" s="97" t="s">
        <v>1298</v>
      </c>
      <c r="L136" s="97" t="s">
        <v>1299</v>
      </c>
      <c r="M136" s="99" t="s">
        <v>148</v>
      </c>
      <c r="N136" s="99" t="s">
        <v>107</v>
      </c>
      <c r="O136" s="99" t="s">
        <v>895</v>
      </c>
      <c r="P136" s="55"/>
      <c r="Q136" s="99" t="s">
        <v>1212</v>
      </c>
      <c r="R136" s="99" t="s">
        <v>1300</v>
      </c>
      <c r="S136" s="100" t="s">
        <v>1301</v>
      </c>
      <c r="T136" s="100" t="s">
        <v>1302</v>
      </c>
      <c r="U136" s="16" t="s">
        <v>1303</v>
      </c>
      <c r="V136" s="21" t="s">
        <v>1304</v>
      </c>
      <c r="W136" s="56">
        <v>0.66</v>
      </c>
      <c r="X136" s="54">
        <v>44347</v>
      </c>
      <c r="Y136" s="17" t="s">
        <v>551</v>
      </c>
      <c r="Z136" s="16" t="s">
        <v>1305</v>
      </c>
      <c r="AA136" s="89">
        <v>0.66</v>
      </c>
      <c r="AB136" s="18" t="s">
        <v>936</v>
      </c>
      <c r="AC136" s="75"/>
      <c r="AD136" s="75"/>
      <c r="AE136" s="75"/>
    </row>
    <row r="137" spans="1:31" ht="409.5" customHeight="1" x14ac:dyDescent="0.2">
      <c r="A137" s="81" t="s">
        <v>1306</v>
      </c>
      <c r="B137" s="81" t="s">
        <v>1295</v>
      </c>
      <c r="C137" s="19" t="s">
        <v>104</v>
      </c>
      <c r="D137" s="17"/>
      <c r="E137" s="75"/>
      <c r="F137" s="97" t="s">
        <v>1307</v>
      </c>
      <c r="G137" s="98">
        <v>43335</v>
      </c>
      <c r="H137" s="19" t="s">
        <v>488</v>
      </c>
      <c r="I137" s="327" t="s">
        <v>107</v>
      </c>
      <c r="J137" s="97" t="s">
        <v>1308</v>
      </c>
      <c r="K137" s="97" t="s">
        <v>1309</v>
      </c>
      <c r="L137" s="97" t="s">
        <v>1310</v>
      </c>
      <c r="M137" s="99" t="s">
        <v>148</v>
      </c>
      <c r="N137" s="99" t="s">
        <v>1287</v>
      </c>
      <c r="O137" s="99" t="s">
        <v>895</v>
      </c>
      <c r="P137" s="55"/>
      <c r="Q137" s="99" t="s">
        <v>1311</v>
      </c>
      <c r="R137" s="99" t="s">
        <v>1312</v>
      </c>
      <c r="S137" s="100" t="s">
        <v>1301</v>
      </c>
      <c r="T137" s="100" t="s">
        <v>1302</v>
      </c>
      <c r="U137" s="16" t="s">
        <v>1313</v>
      </c>
      <c r="V137" s="21" t="s">
        <v>1314</v>
      </c>
      <c r="W137" s="56">
        <v>0.5</v>
      </c>
      <c r="X137" s="54">
        <v>44347</v>
      </c>
      <c r="Y137" s="17" t="s">
        <v>551</v>
      </c>
      <c r="Z137" s="104" t="s">
        <v>1315</v>
      </c>
      <c r="AA137" s="89">
        <v>0.55000000000000004</v>
      </c>
      <c r="AB137" s="18" t="s">
        <v>936</v>
      </c>
      <c r="AC137" s="75"/>
      <c r="AD137" s="75"/>
      <c r="AE137" s="75"/>
    </row>
    <row r="138" spans="1:31" s="4" customFormat="1" ht="127.5" hidden="1" customHeight="1" x14ac:dyDescent="0.2">
      <c r="A138" s="348" t="s">
        <v>1316</v>
      </c>
      <c r="B138" s="348"/>
      <c r="C138" s="119" t="s">
        <v>104</v>
      </c>
      <c r="D138" s="127"/>
      <c r="E138" s="139"/>
      <c r="F138" s="184" t="s">
        <v>1317</v>
      </c>
      <c r="G138" s="185">
        <v>43336</v>
      </c>
      <c r="H138" s="165" t="s">
        <v>335</v>
      </c>
      <c r="I138" s="165" t="s">
        <v>1178</v>
      </c>
      <c r="J138" s="184" t="s">
        <v>1318</v>
      </c>
      <c r="K138" s="184" t="s">
        <v>1319</v>
      </c>
      <c r="L138" s="184" t="s">
        <v>1320</v>
      </c>
      <c r="M138" s="165" t="s">
        <v>148</v>
      </c>
      <c r="N138" s="165" t="s">
        <v>1178</v>
      </c>
      <c r="O138" s="165" t="s">
        <v>895</v>
      </c>
      <c r="P138" s="347"/>
      <c r="Q138" s="165" t="s">
        <v>1321</v>
      </c>
      <c r="R138" s="165" t="s">
        <v>1322</v>
      </c>
      <c r="S138" s="186" t="s">
        <v>1323</v>
      </c>
      <c r="T138" s="186" t="s">
        <v>1324</v>
      </c>
      <c r="U138" s="188" t="s">
        <v>1325</v>
      </c>
      <c r="V138" s="139"/>
      <c r="W138" s="347"/>
      <c r="X138" s="352">
        <v>43524</v>
      </c>
      <c r="Y138" s="160" t="s">
        <v>1196</v>
      </c>
      <c r="Z138" s="188" t="s">
        <v>1326</v>
      </c>
      <c r="AA138" s="126">
        <v>1</v>
      </c>
      <c r="AB138" s="151" t="s">
        <v>116</v>
      </c>
    </row>
    <row r="139" spans="1:31" s="4" customFormat="1" ht="293.25" hidden="1" customHeight="1" x14ac:dyDescent="0.2">
      <c r="A139" s="348" t="s">
        <v>1327</v>
      </c>
      <c r="B139" s="348"/>
      <c r="C139" s="119" t="s">
        <v>104</v>
      </c>
      <c r="D139" s="127"/>
      <c r="E139" s="139"/>
      <c r="F139" s="184" t="s">
        <v>1328</v>
      </c>
      <c r="G139" s="185">
        <v>43336</v>
      </c>
      <c r="H139" s="141" t="s">
        <v>292</v>
      </c>
      <c r="I139" s="141" t="s">
        <v>293</v>
      </c>
      <c r="J139" s="184" t="s">
        <v>1329</v>
      </c>
      <c r="K139" s="184" t="s">
        <v>1330</v>
      </c>
      <c r="L139" s="184" t="s">
        <v>1331</v>
      </c>
      <c r="M139" s="165" t="s">
        <v>148</v>
      </c>
      <c r="N139" s="165" t="s">
        <v>293</v>
      </c>
      <c r="O139" s="165"/>
      <c r="P139" s="347"/>
      <c r="Q139" s="165" t="s">
        <v>1332</v>
      </c>
      <c r="R139" s="165" t="s">
        <v>1333</v>
      </c>
      <c r="S139" s="186" t="s">
        <v>1334</v>
      </c>
      <c r="T139" s="186" t="s">
        <v>1335</v>
      </c>
      <c r="U139" s="125" t="s">
        <v>1336</v>
      </c>
      <c r="V139" s="139"/>
      <c r="W139" s="347"/>
      <c r="X139" s="352">
        <v>43769</v>
      </c>
      <c r="Y139" s="119" t="s">
        <v>303</v>
      </c>
      <c r="Z139" s="121" t="s">
        <v>1337</v>
      </c>
      <c r="AA139" s="144">
        <v>1</v>
      </c>
      <c r="AB139" s="137" t="s">
        <v>116</v>
      </c>
    </row>
    <row r="140" spans="1:31" ht="409.5" customHeight="1" x14ac:dyDescent="0.2">
      <c r="A140" s="81" t="s">
        <v>1338</v>
      </c>
      <c r="B140" s="81" t="s">
        <v>926</v>
      </c>
      <c r="C140" s="19" t="s">
        <v>104</v>
      </c>
      <c r="D140" s="17"/>
      <c r="E140" s="75"/>
      <c r="F140" s="97" t="s">
        <v>1339</v>
      </c>
      <c r="G140" s="98">
        <v>43336</v>
      </c>
      <c r="H140" s="20" t="s">
        <v>292</v>
      </c>
      <c r="I140" s="20" t="s">
        <v>293</v>
      </c>
      <c r="J140" s="97" t="s">
        <v>1340</v>
      </c>
      <c r="K140" s="97" t="s">
        <v>1341</v>
      </c>
      <c r="L140" s="97" t="s">
        <v>1342</v>
      </c>
      <c r="M140" s="99" t="s">
        <v>148</v>
      </c>
      <c r="N140" s="99" t="s">
        <v>293</v>
      </c>
      <c r="O140" s="99"/>
      <c r="P140" s="55"/>
      <c r="Q140" s="99" t="s">
        <v>1343</v>
      </c>
      <c r="R140" s="99" t="s">
        <v>1344</v>
      </c>
      <c r="S140" s="100" t="s">
        <v>1345</v>
      </c>
      <c r="T140" s="100" t="s">
        <v>1346</v>
      </c>
      <c r="U140" s="16" t="s">
        <v>1347</v>
      </c>
      <c r="V140" s="21" t="s">
        <v>1348</v>
      </c>
      <c r="W140" s="56">
        <v>1</v>
      </c>
      <c r="X140" s="54">
        <v>44347</v>
      </c>
      <c r="Y140" s="19" t="s">
        <v>934</v>
      </c>
      <c r="Z140" s="16" t="s">
        <v>1349</v>
      </c>
      <c r="AA140" s="87">
        <v>0.75</v>
      </c>
      <c r="AB140" s="18" t="s">
        <v>936</v>
      </c>
      <c r="AC140" s="75"/>
      <c r="AD140" s="75"/>
      <c r="AE140" s="75"/>
    </row>
    <row r="141" spans="1:31" s="4" customFormat="1" ht="267.75" hidden="1" customHeight="1" x14ac:dyDescent="0.2">
      <c r="A141" s="348" t="s">
        <v>1350</v>
      </c>
      <c r="B141" s="348"/>
      <c r="C141" s="119" t="s">
        <v>104</v>
      </c>
      <c r="D141" s="127"/>
      <c r="E141" s="139"/>
      <c r="F141" s="184" t="s">
        <v>1328</v>
      </c>
      <c r="G141" s="185">
        <v>43336</v>
      </c>
      <c r="H141" s="141" t="s">
        <v>292</v>
      </c>
      <c r="I141" s="141" t="s">
        <v>293</v>
      </c>
      <c r="J141" s="184" t="s">
        <v>1329</v>
      </c>
      <c r="K141" s="184" t="s">
        <v>1330</v>
      </c>
      <c r="L141" s="184" t="s">
        <v>1331</v>
      </c>
      <c r="M141" s="165" t="s">
        <v>148</v>
      </c>
      <c r="N141" s="165" t="s">
        <v>293</v>
      </c>
      <c r="O141" s="165"/>
      <c r="P141" s="347"/>
      <c r="Q141" s="165" t="s">
        <v>1332</v>
      </c>
      <c r="R141" s="165" t="s">
        <v>1333</v>
      </c>
      <c r="S141" s="186" t="s">
        <v>1334</v>
      </c>
      <c r="T141" s="186" t="s">
        <v>1335</v>
      </c>
      <c r="U141" s="125" t="s">
        <v>1351</v>
      </c>
      <c r="V141" s="139"/>
      <c r="W141" s="347"/>
      <c r="X141" s="352">
        <v>43769</v>
      </c>
      <c r="Y141" s="119" t="s">
        <v>303</v>
      </c>
      <c r="Z141" s="125" t="s">
        <v>1352</v>
      </c>
      <c r="AA141" s="144">
        <v>1</v>
      </c>
      <c r="AB141" s="137" t="s">
        <v>116</v>
      </c>
    </row>
    <row r="142" spans="1:31" ht="409.5" customHeight="1" x14ac:dyDescent="0.2">
      <c r="A142" s="81" t="s">
        <v>1353</v>
      </c>
      <c r="B142" s="81" t="s">
        <v>926</v>
      </c>
      <c r="C142" s="19" t="s">
        <v>104</v>
      </c>
      <c r="D142" s="17"/>
      <c r="E142" s="75"/>
      <c r="F142" s="97" t="s">
        <v>1339</v>
      </c>
      <c r="G142" s="98">
        <v>43336</v>
      </c>
      <c r="H142" s="20" t="s">
        <v>292</v>
      </c>
      <c r="I142" s="20" t="s">
        <v>293</v>
      </c>
      <c r="J142" s="97" t="s">
        <v>1340</v>
      </c>
      <c r="K142" s="97" t="s">
        <v>1341</v>
      </c>
      <c r="L142" s="97" t="s">
        <v>1342</v>
      </c>
      <c r="M142" s="99" t="s">
        <v>148</v>
      </c>
      <c r="N142" s="99" t="s">
        <v>293</v>
      </c>
      <c r="O142" s="99"/>
      <c r="P142" s="55"/>
      <c r="Q142" s="99" t="s">
        <v>1343</v>
      </c>
      <c r="R142" s="99" t="s">
        <v>1344</v>
      </c>
      <c r="S142" s="100" t="s">
        <v>1345</v>
      </c>
      <c r="T142" s="100" t="s">
        <v>1346</v>
      </c>
      <c r="U142" s="16" t="s">
        <v>1354</v>
      </c>
      <c r="V142" s="21" t="s">
        <v>1355</v>
      </c>
      <c r="W142" s="56">
        <v>1</v>
      </c>
      <c r="X142" s="54">
        <v>44347</v>
      </c>
      <c r="Y142" s="19" t="s">
        <v>934</v>
      </c>
      <c r="Z142" s="16" t="s">
        <v>1356</v>
      </c>
      <c r="AA142" s="87">
        <v>0.75</v>
      </c>
      <c r="AB142" s="18" t="s">
        <v>936</v>
      </c>
      <c r="AC142" s="75"/>
      <c r="AD142" s="75"/>
      <c r="AE142" s="75"/>
    </row>
    <row r="143" spans="1:31" s="4" customFormat="1" ht="127.5" hidden="1" customHeight="1" x14ac:dyDescent="0.2">
      <c r="A143" s="348" t="s">
        <v>1357</v>
      </c>
      <c r="B143" s="348"/>
      <c r="C143" s="119" t="s">
        <v>104</v>
      </c>
      <c r="D143" s="127"/>
      <c r="E143" s="139"/>
      <c r="F143" s="184" t="s">
        <v>1358</v>
      </c>
      <c r="G143" s="185">
        <v>43339</v>
      </c>
      <c r="H143" s="336" t="s">
        <v>908</v>
      </c>
      <c r="I143" s="165" t="s">
        <v>1359</v>
      </c>
      <c r="J143" s="184" t="s">
        <v>1360</v>
      </c>
      <c r="K143" s="184" t="s">
        <v>1361</v>
      </c>
      <c r="L143" s="192" t="s">
        <v>1362</v>
      </c>
      <c r="M143" s="165" t="s">
        <v>148</v>
      </c>
      <c r="N143" s="165" t="s">
        <v>1359</v>
      </c>
      <c r="O143" s="165"/>
      <c r="P143" s="347"/>
      <c r="Q143" s="165" t="s">
        <v>1363</v>
      </c>
      <c r="R143" s="165" t="s">
        <v>1364</v>
      </c>
      <c r="S143" s="186">
        <v>43449</v>
      </c>
      <c r="T143" s="186">
        <v>43465</v>
      </c>
      <c r="U143" s="343" t="s">
        <v>1365</v>
      </c>
      <c r="V143" s="139"/>
      <c r="W143" s="347"/>
      <c r="X143" s="352">
        <v>43524</v>
      </c>
      <c r="Y143" s="127" t="s">
        <v>454</v>
      </c>
      <c r="Z143" s="343" t="s">
        <v>1366</v>
      </c>
      <c r="AA143" s="344">
        <v>1</v>
      </c>
      <c r="AB143" s="336" t="s">
        <v>116</v>
      </c>
    </row>
    <row r="144" spans="1:31" s="4" customFormat="1" ht="76.5" hidden="1" customHeight="1" x14ac:dyDescent="0.2">
      <c r="A144" s="348" t="s">
        <v>1367</v>
      </c>
      <c r="B144" s="348"/>
      <c r="C144" s="119" t="s">
        <v>104</v>
      </c>
      <c r="D144" s="127"/>
      <c r="E144" s="139"/>
      <c r="F144" s="184" t="s">
        <v>1368</v>
      </c>
      <c r="G144" s="185">
        <v>43340</v>
      </c>
      <c r="H144" s="165" t="s">
        <v>1092</v>
      </c>
      <c r="I144" s="336" t="s">
        <v>107</v>
      </c>
      <c r="J144" s="184" t="s">
        <v>1369</v>
      </c>
      <c r="K144" s="184" t="s">
        <v>1370</v>
      </c>
      <c r="L144" s="184" t="s">
        <v>1371</v>
      </c>
      <c r="M144" s="165" t="s">
        <v>148</v>
      </c>
      <c r="N144" s="165" t="s">
        <v>107</v>
      </c>
      <c r="O144" s="165"/>
      <c r="P144" s="347"/>
      <c r="Q144" s="165" t="s">
        <v>1372</v>
      </c>
      <c r="R144" s="165">
        <v>1</v>
      </c>
      <c r="S144" s="186">
        <v>43374</v>
      </c>
      <c r="T144" s="186">
        <v>43465</v>
      </c>
      <c r="U144" s="179" t="s">
        <v>1373</v>
      </c>
      <c r="V144" s="139"/>
      <c r="W144" s="347"/>
      <c r="X144" s="352">
        <v>43524</v>
      </c>
      <c r="Y144" s="193" t="s">
        <v>454</v>
      </c>
      <c r="Z144" s="179" t="s">
        <v>1374</v>
      </c>
      <c r="AA144" s="344">
        <v>1</v>
      </c>
      <c r="AB144" s="160" t="s">
        <v>116</v>
      </c>
    </row>
    <row r="145" spans="1:31" s="4" customFormat="1" ht="409.5" hidden="1" customHeight="1" x14ac:dyDescent="0.2">
      <c r="A145" s="348" t="s">
        <v>1375</v>
      </c>
      <c r="B145" s="348"/>
      <c r="C145" s="119" t="s">
        <v>104</v>
      </c>
      <c r="D145" s="127"/>
      <c r="E145" s="139"/>
      <c r="F145" s="184" t="s">
        <v>1376</v>
      </c>
      <c r="G145" s="185">
        <v>43340</v>
      </c>
      <c r="H145" s="165" t="s">
        <v>608</v>
      </c>
      <c r="I145" s="165" t="s">
        <v>1377</v>
      </c>
      <c r="J145" s="165" t="s">
        <v>1378</v>
      </c>
      <c r="K145" s="184" t="s">
        <v>1379</v>
      </c>
      <c r="L145" s="184" t="s">
        <v>1380</v>
      </c>
      <c r="M145" s="165" t="s">
        <v>148</v>
      </c>
      <c r="N145" s="165" t="s">
        <v>1381</v>
      </c>
      <c r="O145" s="165" t="s">
        <v>1382</v>
      </c>
      <c r="P145" s="347"/>
      <c r="Q145" s="165" t="s">
        <v>1383</v>
      </c>
      <c r="R145" s="165" t="s">
        <v>1384</v>
      </c>
      <c r="S145" s="186">
        <v>43374</v>
      </c>
      <c r="T145" s="186">
        <v>43554</v>
      </c>
      <c r="U145" s="343" t="s">
        <v>1385</v>
      </c>
      <c r="V145" s="139"/>
      <c r="W145" s="347"/>
      <c r="X145" s="352">
        <v>43769</v>
      </c>
      <c r="Y145" s="336" t="s">
        <v>541</v>
      </c>
      <c r="Z145" s="343" t="s">
        <v>1386</v>
      </c>
      <c r="AA145" s="344">
        <v>1</v>
      </c>
      <c r="AB145" s="137" t="s">
        <v>116</v>
      </c>
    </row>
    <row r="146" spans="1:31" s="4" customFormat="1" ht="409.5" hidden="1" customHeight="1" x14ac:dyDescent="0.2">
      <c r="A146" s="348" t="s">
        <v>1387</v>
      </c>
      <c r="B146" s="348"/>
      <c r="C146" s="119" t="s">
        <v>104</v>
      </c>
      <c r="D146" s="127"/>
      <c r="E146" s="139"/>
      <c r="F146" s="184" t="s">
        <v>1388</v>
      </c>
      <c r="G146" s="185">
        <v>43340</v>
      </c>
      <c r="H146" s="165" t="s">
        <v>608</v>
      </c>
      <c r="I146" s="165" t="s">
        <v>1377</v>
      </c>
      <c r="J146" s="165" t="s">
        <v>1389</v>
      </c>
      <c r="K146" s="184" t="s">
        <v>1379</v>
      </c>
      <c r="L146" s="184" t="s">
        <v>1380</v>
      </c>
      <c r="M146" s="165" t="s">
        <v>148</v>
      </c>
      <c r="N146" s="165" t="s">
        <v>1381</v>
      </c>
      <c r="O146" s="165" t="s">
        <v>1382</v>
      </c>
      <c r="P146" s="347"/>
      <c r="Q146" s="165" t="s">
        <v>1383</v>
      </c>
      <c r="R146" s="165" t="s">
        <v>1384</v>
      </c>
      <c r="S146" s="186">
        <v>43374</v>
      </c>
      <c r="T146" s="186">
        <v>43554</v>
      </c>
      <c r="U146" s="343" t="s">
        <v>1390</v>
      </c>
      <c r="V146" s="139"/>
      <c r="W146" s="347"/>
      <c r="X146" s="352">
        <v>43769</v>
      </c>
      <c r="Y146" s="336" t="s">
        <v>541</v>
      </c>
      <c r="Z146" s="343" t="s">
        <v>1391</v>
      </c>
      <c r="AA146" s="344">
        <v>1</v>
      </c>
      <c r="AB146" s="137" t="s">
        <v>116</v>
      </c>
    </row>
    <row r="147" spans="1:31" s="4" customFormat="1" ht="140.25" hidden="1" customHeight="1" x14ac:dyDescent="0.2">
      <c r="A147" s="348" t="s">
        <v>1392</v>
      </c>
      <c r="B147" s="348"/>
      <c r="C147" s="119" t="s">
        <v>104</v>
      </c>
      <c r="D147" s="127"/>
      <c r="E147" s="139"/>
      <c r="F147" s="184" t="s">
        <v>1393</v>
      </c>
      <c r="G147" s="185">
        <v>43342</v>
      </c>
      <c r="H147" s="165" t="s">
        <v>408</v>
      </c>
      <c r="I147" s="165" t="s">
        <v>649</v>
      </c>
      <c r="J147" s="184" t="s">
        <v>1394</v>
      </c>
      <c r="K147" s="184" t="s">
        <v>1395</v>
      </c>
      <c r="L147" s="184" t="s">
        <v>1396</v>
      </c>
      <c r="M147" s="165" t="s">
        <v>148</v>
      </c>
      <c r="N147" s="165" t="s">
        <v>1397</v>
      </c>
      <c r="O147" s="165" t="s">
        <v>1398</v>
      </c>
      <c r="P147" s="347"/>
      <c r="Q147" s="165" t="s">
        <v>1399</v>
      </c>
      <c r="R147" s="165" t="s">
        <v>1400</v>
      </c>
      <c r="S147" s="186" t="s">
        <v>1401</v>
      </c>
      <c r="T147" s="186" t="s">
        <v>1402</v>
      </c>
      <c r="U147" s="179" t="s">
        <v>1403</v>
      </c>
      <c r="V147" s="139"/>
      <c r="W147" s="347"/>
      <c r="X147" s="352">
        <v>43524</v>
      </c>
      <c r="Y147" s="193" t="s">
        <v>711</v>
      </c>
      <c r="Z147" s="194" t="s">
        <v>1404</v>
      </c>
      <c r="AA147" s="195">
        <v>1</v>
      </c>
      <c r="AB147" s="137" t="s">
        <v>116</v>
      </c>
    </row>
    <row r="148" spans="1:31" ht="409.5" customHeight="1" x14ac:dyDescent="0.2">
      <c r="A148" s="81" t="s">
        <v>1405</v>
      </c>
      <c r="B148" s="81" t="s">
        <v>1406</v>
      </c>
      <c r="C148" s="19" t="s">
        <v>104</v>
      </c>
      <c r="D148" s="17"/>
      <c r="E148" s="75"/>
      <c r="F148" s="97" t="s">
        <v>1407</v>
      </c>
      <c r="G148" s="98">
        <v>43342</v>
      </c>
      <c r="H148" s="20" t="s">
        <v>119</v>
      </c>
      <c r="I148" s="327" t="s">
        <v>107</v>
      </c>
      <c r="J148" s="97" t="s">
        <v>1408</v>
      </c>
      <c r="K148" s="97" t="s">
        <v>1409</v>
      </c>
      <c r="L148" s="97" t="s">
        <v>1410</v>
      </c>
      <c r="M148" s="99" t="s">
        <v>148</v>
      </c>
      <c r="N148" s="99" t="s">
        <v>1411</v>
      </c>
      <c r="O148" s="99"/>
      <c r="P148" s="55"/>
      <c r="Q148" s="99" t="s">
        <v>1412</v>
      </c>
      <c r="R148" s="99" t="s">
        <v>1413</v>
      </c>
      <c r="S148" s="100">
        <v>43388</v>
      </c>
      <c r="T148" s="100">
        <v>43555</v>
      </c>
      <c r="U148" s="52" t="s">
        <v>1414</v>
      </c>
      <c r="V148" s="114" t="s">
        <v>1415</v>
      </c>
      <c r="W148" s="111" t="s">
        <v>1416</v>
      </c>
      <c r="X148" s="54">
        <v>44347</v>
      </c>
      <c r="Y148" s="83" t="s">
        <v>1196</v>
      </c>
      <c r="Z148" s="52" t="s">
        <v>1417</v>
      </c>
      <c r="AA148" s="82">
        <v>0.8</v>
      </c>
      <c r="AB148" s="18" t="s">
        <v>936</v>
      </c>
      <c r="AC148" s="75"/>
      <c r="AD148" s="75"/>
      <c r="AE148" s="75"/>
    </row>
    <row r="149" spans="1:31" s="4" customFormat="1" ht="409.5" hidden="1" customHeight="1" x14ac:dyDescent="0.2">
      <c r="A149" s="348" t="s">
        <v>1418</v>
      </c>
      <c r="B149" s="348"/>
      <c r="C149" s="119" t="s">
        <v>104</v>
      </c>
      <c r="D149" s="127"/>
      <c r="E149" s="347"/>
      <c r="F149" s="160" t="s">
        <v>1419</v>
      </c>
      <c r="G149" s="196">
        <v>43333</v>
      </c>
      <c r="H149" s="160" t="s">
        <v>566</v>
      </c>
      <c r="I149" s="336" t="s">
        <v>107</v>
      </c>
      <c r="J149" s="160" t="s">
        <v>1420</v>
      </c>
      <c r="K149" s="160" t="s">
        <v>1421</v>
      </c>
      <c r="L149" s="160" t="s">
        <v>1422</v>
      </c>
      <c r="M149" s="160" t="s">
        <v>148</v>
      </c>
      <c r="N149" s="160" t="s">
        <v>1423</v>
      </c>
      <c r="O149" s="160" t="s">
        <v>895</v>
      </c>
      <c r="P149" s="347"/>
      <c r="Q149" s="160" t="s">
        <v>1424</v>
      </c>
      <c r="R149" s="160" t="s">
        <v>1425</v>
      </c>
      <c r="S149" s="197">
        <v>43374</v>
      </c>
      <c r="T149" s="197">
        <v>43555</v>
      </c>
      <c r="U149" s="198" t="s">
        <v>1426</v>
      </c>
      <c r="V149" s="347"/>
      <c r="W149" s="347"/>
      <c r="X149" s="352">
        <v>43830</v>
      </c>
      <c r="Y149" s="127" t="s">
        <v>114</v>
      </c>
      <c r="Z149" s="199" t="s">
        <v>1427</v>
      </c>
      <c r="AA149" s="155">
        <v>1</v>
      </c>
      <c r="AB149" s="137" t="s">
        <v>116</v>
      </c>
    </row>
    <row r="150" spans="1:31" s="4" customFormat="1" ht="409.5" hidden="1" customHeight="1" x14ac:dyDescent="0.2">
      <c r="A150" s="348" t="s">
        <v>1428</v>
      </c>
      <c r="B150" s="348"/>
      <c r="C150" s="119" t="s">
        <v>104</v>
      </c>
      <c r="D150" s="127"/>
      <c r="E150" s="347"/>
      <c r="F150" s="160" t="s">
        <v>1429</v>
      </c>
      <c r="G150" s="196">
        <v>43333</v>
      </c>
      <c r="H150" s="160" t="s">
        <v>566</v>
      </c>
      <c r="I150" s="336" t="s">
        <v>107</v>
      </c>
      <c r="J150" s="160" t="s">
        <v>1430</v>
      </c>
      <c r="K150" s="160" t="s">
        <v>1431</v>
      </c>
      <c r="L150" s="160" t="s">
        <v>1432</v>
      </c>
      <c r="M150" s="160" t="s">
        <v>148</v>
      </c>
      <c r="N150" s="160" t="s">
        <v>1423</v>
      </c>
      <c r="O150" s="160" t="s">
        <v>895</v>
      </c>
      <c r="P150" s="347"/>
      <c r="Q150" s="160" t="s">
        <v>1433</v>
      </c>
      <c r="R150" s="160" t="s">
        <v>1434</v>
      </c>
      <c r="S150" s="197" t="s">
        <v>1435</v>
      </c>
      <c r="T150" s="197" t="s">
        <v>1436</v>
      </c>
      <c r="U150" s="193" t="s">
        <v>1437</v>
      </c>
      <c r="V150" s="347"/>
      <c r="W150" s="347"/>
      <c r="X150" s="352">
        <v>43799</v>
      </c>
      <c r="Y150" s="193" t="s">
        <v>303</v>
      </c>
      <c r="Z150" s="200" t="s">
        <v>1438</v>
      </c>
      <c r="AA150" s="158">
        <v>1</v>
      </c>
      <c r="AB150" s="137" t="s">
        <v>116</v>
      </c>
    </row>
    <row r="151" spans="1:31" s="4" customFormat="1" ht="409.5" hidden="1" customHeight="1" x14ac:dyDescent="0.2">
      <c r="A151" s="201" t="s">
        <v>1439</v>
      </c>
      <c r="B151" s="201"/>
      <c r="C151" s="119" t="s">
        <v>104</v>
      </c>
      <c r="D151" s="127"/>
      <c r="E151" s="347"/>
      <c r="F151" s="160" t="s">
        <v>1440</v>
      </c>
      <c r="G151" s="196">
        <v>43333</v>
      </c>
      <c r="H151" s="160" t="s">
        <v>566</v>
      </c>
      <c r="I151" s="336" t="s">
        <v>107</v>
      </c>
      <c r="J151" s="160" t="s">
        <v>1441</v>
      </c>
      <c r="K151" s="160" t="s">
        <v>1442</v>
      </c>
      <c r="L151" s="160" t="s">
        <v>1443</v>
      </c>
      <c r="M151" s="160" t="s">
        <v>148</v>
      </c>
      <c r="N151" s="160" t="s">
        <v>1423</v>
      </c>
      <c r="O151" s="160" t="s">
        <v>895</v>
      </c>
      <c r="P151" s="347"/>
      <c r="Q151" s="160" t="s">
        <v>1444</v>
      </c>
      <c r="R151" s="160" t="s">
        <v>1445</v>
      </c>
      <c r="S151" s="197" t="s">
        <v>1446</v>
      </c>
      <c r="T151" s="197" t="s">
        <v>1447</v>
      </c>
      <c r="U151" s="193" t="s">
        <v>1448</v>
      </c>
      <c r="V151" s="347"/>
      <c r="W151" s="347"/>
      <c r="X151" s="352">
        <v>43769</v>
      </c>
      <c r="Y151" s="193" t="s">
        <v>303</v>
      </c>
      <c r="Z151" s="198" t="s">
        <v>1449</v>
      </c>
      <c r="AA151" s="155">
        <v>1</v>
      </c>
      <c r="AB151" s="137" t="s">
        <v>116</v>
      </c>
    </row>
    <row r="152" spans="1:31" ht="409.5" hidden="1" customHeight="1" x14ac:dyDescent="0.2">
      <c r="A152" s="348" t="s">
        <v>1450</v>
      </c>
      <c r="B152" s="348"/>
      <c r="C152" s="119" t="s">
        <v>1451</v>
      </c>
      <c r="D152" s="127"/>
      <c r="E152" s="139"/>
      <c r="F152" s="187" t="s">
        <v>1452</v>
      </c>
      <c r="G152" s="196" t="s">
        <v>1453</v>
      </c>
      <c r="H152" s="141" t="s">
        <v>292</v>
      </c>
      <c r="I152" s="336" t="s">
        <v>107</v>
      </c>
      <c r="J152" s="187" t="s">
        <v>1454</v>
      </c>
      <c r="K152" s="187" t="s">
        <v>1455</v>
      </c>
      <c r="L152" s="187" t="s">
        <v>1456</v>
      </c>
      <c r="M152" s="160" t="s">
        <v>148</v>
      </c>
      <c r="N152" s="160" t="s">
        <v>1457</v>
      </c>
      <c r="O152" s="160" t="s">
        <v>1458</v>
      </c>
      <c r="P152" s="347"/>
      <c r="Q152" s="160" t="s">
        <v>1459</v>
      </c>
      <c r="R152" s="160">
        <v>1</v>
      </c>
      <c r="S152" s="197">
        <v>43377</v>
      </c>
      <c r="T152" s="197">
        <v>43465</v>
      </c>
      <c r="U152" s="279" t="s">
        <v>1460</v>
      </c>
      <c r="V152" s="142" t="s">
        <v>1461</v>
      </c>
      <c r="W152" s="345">
        <v>1</v>
      </c>
      <c r="X152" s="352">
        <v>44196</v>
      </c>
      <c r="Y152" s="127" t="s">
        <v>226</v>
      </c>
      <c r="Z152" s="280" t="s">
        <v>1462</v>
      </c>
      <c r="AA152" s="126" t="s">
        <v>1463</v>
      </c>
      <c r="AB152" s="137" t="s">
        <v>116</v>
      </c>
    </row>
    <row r="153" spans="1:31" ht="409.5" hidden="1" customHeight="1" x14ac:dyDescent="0.2">
      <c r="A153" s="348" t="s">
        <v>1464</v>
      </c>
      <c r="B153" s="348"/>
      <c r="C153" s="119" t="s">
        <v>1451</v>
      </c>
      <c r="D153" s="127"/>
      <c r="E153" s="139"/>
      <c r="F153" s="187" t="s">
        <v>1465</v>
      </c>
      <c r="G153" s="196" t="s">
        <v>1466</v>
      </c>
      <c r="H153" s="141" t="s">
        <v>292</v>
      </c>
      <c r="I153" s="336" t="s">
        <v>107</v>
      </c>
      <c r="J153" s="187" t="s">
        <v>1467</v>
      </c>
      <c r="K153" s="187" t="s">
        <v>1455</v>
      </c>
      <c r="L153" s="187" t="s">
        <v>1468</v>
      </c>
      <c r="M153" s="160" t="s">
        <v>148</v>
      </c>
      <c r="N153" s="160" t="s">
        <v>1457</v>
      </c>
      <c r="O153" s="160" t="s">
        <v>1458</v>
      </c>
      <c r="P153" s="347"/>
      <c r="Q153" s="160" t="s">
        <v>1469</v>
      </c>
      <c r="R153" s="160">
        <v>1</v>
      </c>
      <c r="S153" s="197">
        <v>43377</v>
      </c>
      <c r="T153" s="197">
        <v>43465</v>
      </c>
      <c r="U153" s="279" t="s">
        <v>1470</v>
      </c>
      <c r="V153" s="142" t="s">
        <v>1471</v>
      </c>
      <c r="W153" s="345">
        <v>1</v>
      </c>
      <c r="X153" s="352">
        <v>44196</v>
      </c>
      <c r="Y153" s="127" t="s">
        <v>226</v>
      </c>
      <c r="Z153" s="180" t="s">
        <v>1472</v>
      </c>
      <c r="AA153" s="126" t="s">
        <v>1463</v>
      </c>
      <c r="AB153" s="137" t="s">
        <v>116</v>
      </c>
    </row>
    <row r="154" spans="1:31" ht="409.5" hidden="1" customHeight="1" x14ac:dyDescent="0.2">
      <c r="A154" s="348" t="s">
        <v>1473</v>
      </c>
      <c r="B154" s="348"/>
      <c r="C154" s="119" t="s">
        <v>1451</v>
      </c>
      <c r="D154" s="127"/>
      <c r="E154" s="139"/>
      <c r="F154" s="187" t="s">
        <v>1474</v>
      </c>
      <c r="G154" s="196" t="s">
        <v>1475</v>
      </c>
      <c r="H154" s="141" t="s">
        <v>292</v>
      </c>
      <c r="I154" s="336" t="s">
        <v>107</v>
      </c>
      <c r="J154" s="187" t="s">
        <v>1476</v>
      </c>
      <c r="K154" s="187" t="s">
        <v>1455</v>
      </c>
      <c r="L154" s="187" t="s">
        <v>1477</v>
      </c>
      <c r="M154" s="160" t="s">
        <v>148</v>
      </c>
      <c r="N154" s="160" t="s">
        <v>1457</v>
      </c>
      <c r="O154" s="160" t="s">
        <v>1458</v>
      </c>
      <c r="P154" s="347"/>
      <c r="Q154" s="160" t="s">
        <v>1478</v>
      </c>
      <c r="R154" s="160">
        <v>1</v>
      </c>
      <c r="S154" s="197">
        <v>43377</v>
      </c>
      <c r="T154" s="197">
        <v>43496</v>
      </c>
      <c r="U154" s="279" t="s">
        <v>1479</v>
      </c>
      <c r="V154" s="142" t="s">
        <v>1480</v>
      </c>
      <c r="W154" s="345">
        <v>1</v>
      </c>
      <c r="X154" s="352">
        <v>44196</v>
      </c>
      <c r="Y154" s="127" t="s">
        <v>226</v>
      </c>
      <c r="Z154" s="180" t="s">
        <v>1481</v>
      </c>
      <c r="AA154" s="126" t="s">
        <v>1463</v>
      </c>
      <c r="AB154" s="137" t="s">
        <v>116</v>
      </c>
    </row>
    <row r="155" spans="1:31" ht="409.5" hidden="1" customHeight="1" x14ac:dyDescent="0.2">
      <c r="A155" s="348" t="s">
        <v>1482</v>
      </c>
      <c r="B155" s="348"/>
      <c r="C155" s="119" t="s">
        <v>1451</v>
      </c>
      <c r="D155" s="127"/>
      <c r="E155" s="139"/>
      <c r="F155" s="187" t="s">
        <v>1483</v>
      </c>
      <c r="G155" s="196" t="s">
        <v>1466</v>
      </c>
      <c r="H155" s="141" t="s">
        <v>292</v>
      </c>
      <c r="I155" s="336" t="s">
        <v>107</v>
      </c>
      <c r="J155" s="187" t="s">
        <v>1484</v>
      </c>
      <c r="K155" s="187" t="s">
        <v>1455</v>
      </c>
      <c r="L155" s="187" t="s">
        <v>1485</v>
      </c>
      <c r="M155" s="160" t="s">
        <v>148</v>
      </c>
      <c r="N155" s="160" t="s">
        <v>1457</v>
      </c>
      <c r="O155" s="160" t="s">
        <v>1458</v>
      </c>
      <c r="P155" s="347"/>
      <c r="Q155" s="160" t="s">
        <v>1486</v>
      </c>
      <c r="R155" s="160">
        <v>1</v>
      </c>
      <c r="S155" s="197">
        <v>43377</v>
      </c>
      <c r="T155" s="197">
        <v>43555</v>
      </c>
      <c r="U155" s="180" t="s">
        <v>1487</v>
      </c>
      <c r="V155" s="142" t="s">
        <v>1488</v>
      </c>
      <c r="W155" s="345">
        <v>0.35</v>
      </c>
      <c r="X155" s="352">
        <v>44196</v>
      </c>
      <c r="Y155" s="127" t="s">
        <v>226</v>
      </c>
      <c r="Z155" s="180" t="s">
        <v>1489</v>
      </c>
      <c r="AA155" s="126" t="s">
        <v>1463</v>
      </c>
      <c r="AB155" s="137" t="s">
        <v>116</v>
      </c>
    </row>
    <row r="156" spans="1:31" s="4" customFormat="1" ht="191.25" hidden="1" customHeight="1" x14ac:dyDescent="0.2">
      <c r="A156" s="348" t="s">
        <v>1490</v>
      </c>
      <c r="B156" s="348"/>
      <c r="C156" s="187" t="s">
        <v>104</v>
      </c>
      <c r="D156" s="187"/>
      <c r="E156" s="139"/>
      <c r="F156" s="187" t="s">
        <v>1491</v>
      </c>
      <c r="G156" s="196">
        <v>43098</v>
      </c>
      <c r="H156" s="336" t="s">
        <v>608</v>
      </c>
      <c r="I156" s="336" t="s">
        <v>609</v>
      </c>
      <c r="J156" s="336" t="s">
        <v>1492</v>
      </c>
      <c r="K156" s="187" t="s">
        <v>1493</v>
      </c>
      <c r="L156" s="343" t="s">
        <v>1494</v>
      </c>
      <c r="M156" s="336" t="s">
        <v>148</v>
      </c>
      <c r="N156" s="336" t="s">
        <v>613</v>
      </c>
      <c r="O156" s="336" t="s">
        <v>414</v>
      </c>
      <c r="P156" s="347"/>
      <c r="Q156" s="160" t="s">
        <v>1495</v>
      </c>
      <c r="R156" s="336" t="s">
        <v>1496</v>
      </c>
      <c r="S156" s="197">
        <v>43296</v>
      </c>
      <c r="T156" s="197">
        <v>43480</v>
      </c>
      <c r="U156" s="343" t="s">
        <v>1497</v>
      </c>
      <c r="V156" s="139"/>
      <c r="W156" s="347"/>
      <c r="X156" s="352">
        <v>43524</v>
      </c>
      <c r="Y156" s="336" t="s">
        <v>541</v>
      </c>
      <c r="Z156" s="343" t="s">
        <v>1498</v>
      </c>
      <c r="AA156" s="345">
        <v>1</v>
      </c>
      <c r="AB156" s="336" t="s">
        <v>116</v>
      </c>
    </row>
    <row r="157" spans="1:31" s="4" customFormat="1" ht="409.5" hidden="1" customHeight="1" x14ac:dyDescent="0.2">
      <c r="A157" s="348" t="s">
        <v>1499</v>
      </c>
      <c r="B157" s="348"/>
      <c r="C157" s="187" t="s">
        <v>104</v>
      </c>
      <c r="D157" s="187"/>
      <c r="E157" s="139"/>
      <c r="F157" s="187" t="s">
        <v>1500</v>
      </c>
      <c r="G157" s="196">
        <v>43098</v>
      </c>
      <c r="H157" s="336" t="s">
        <v>608</v>
      </c>
      <c r="I157" s="336" t="s">
        <v>609</v>
      </c>
      <c r="J157" s="336" t="s">
        <v>1501</v>
      </c>
      <c r="K157" s="187" t="s">
        <v>1502</v>
      </c>
      <c r="L157" s="343" t="s">
        <v>1503</v>
      </c>
      <c r="M157" s="336" t="s">
        <v>148</v>
      </c>
      <c r="N157" s="336" t="s">
        <v>613</v>
      </c>
      <c r="O157" s="336" t="s">
        <v>414</v>
      </c>
      <c r="P157" s="347"/>
      <c r="Q157" s="160" t="s">
        <v>1495</v>
      </c>
      <c r="R157" s="336" t="s">
        <v>1504</v>
      </c>
      <c r="S157" s="197">
        <v>43358</v>
      </c>
      <c r="T157" s="197">
        <v>43449</v>
      </c>
      <c r="U157" s="343" t="s">
        <v>1505</v>
      </c>
      <c r="V157" s="139"/>
      <c r="W157" s="347"/>
      <c r="X157" s="352">
        <v>43769</v>
      </c>
      <c r="Y157" s="336" t="s">
        <v>541</v>
      </c>
      <c r="Z157" s="343" t="s">
        <v>1506</v>
      </c>
      <c r="AA157" s="345">
        <v>1</v>
      </c>
      <c r="AB157" s="137" t="s">
        <v>116</v>
      </c>
    </row>
    <row r="158" spans="1:31" s="4" customFormat="1" ht="357" hidden="1" customHeight="1" x14ac:dyDescent="0.2">
      <c r="A158" s="348" t="s">
        <v>1507</v>
      </c>
      <c r="B158" s="348"/>
      <c r="C158" s="187" t="s">
        <v>104</v>
      </c>
      <c r="D158" s="187"/>
      <c r="E158" s="139"/>
      <c r="F158" s="187" t="s">
        <v>1508</v>
      </c>
      <c r="G158" s="196">
        <v>43098</v>
      </c>
      <c r="H158" s="336" t="s">
        <v>608</v>
      </c>
      <c r="I158" s="336" t="s">
        <v>609</v>
      </c>
      <c r="J158" s="336" t="s">
        <v>1509</v>
      </c>
      <c r="K158" s="187" t="s">
        <v>1510</v>
      </c>
      <c r="L158" s="202" t="s">
        <v>1511</v>
      </c>
      <c r="M158" s="336" t="s">
        <v>148</v>
      </c>
      <c r="N158" s="336" t="s">
        <v>613</v>
      </c>
      <c r="O158" s="336" t="s">
        <v>414</v>
      </c>
      <c r="P158" s="347"/>
      <c r="Q158" s="160" t="s">
        <v>1512</v>
      </c>
      <c r="R158" s="336" t="s">
        <v>1513</v>
      </c>
      <c r="S158" s="197">
        <v>43282</v>
      </c>
      <c r="T158" s="197">
        <v>43465</v>
      </c>
      <c r="U158" s="343" t="s">
        <v>1514</v>
      </c>
      <c r="V158" s="139"/>
      <c r="W158" s="347"/>
      <c r="X158" s="352">
        <v>43769</v>
      </c>
      <c r="Y158" s="336" t="s">
        <v>541</v>
      </c>
      <c r="Z158" s="343" t="s">
        <v>1515</v>
      </c>
      <c r="AA158" s="344">
        <v>1</v>
      </c>
      <c r="AB158" s="137" t="s">
        <v>116</v>
      </c>
    </row>
    <row r="159" spans="1:31" s="4" customFormat="1" ht="409.5" hidden="1" customHeight="1" x14ac:dyDescent="0.2">
      <c r="A159" s="348" t="s">
        <v>1516</v>
      </c>
      <c r="B159" s="348"/>
      <c r="C159" s="187" t="s">
        <v>104</v>
      </c>
      <c r="D159" s="187"/>
      <c r="E159" s="139"/>
      <c r="F159" s="187" t="s">
        <v>1517</v>
      </c>
      <c r="G159" s="196">
        <v>43096</v>
      </c>
      <c r="H159" s="336" t="s">
        <v>1092</v>
      </c>
      <c r="I159" s="336" t="s">
        <v>107</v>
      </c>
      <c r="J159" s="342" t="s">
        <v>1518</v>
      </c>
      <c r="K159" s="187" t="s">
        <v>1519</v>
      </c>
      <c r="L159" s="343" t="s">
        <v>1520</v>
      </c>
      <c r="M159" s="336" t="s">
        <v>148</v>
      </c>
      <c r="N159" s="336" t="s">
        <v>1521</v>
      </c>
      <c r="O159" s="336" t="s">
        <v>895</v>
      </c>
      <c r="P159" s="347"/>
      <c r="Q159" s="160" t="s">
        <v>1522</v>
      </c>
      <c r="R159" s="336">
        <v>1</v>
      </c>
      <c r="S159" s="197">
        <v>43252</v>
      </c>
      <c r="T159" s="197">
        <v>43465</v>
      </c>
      <c r="U159" s="142" t="s">
        <v>1523</v>
      </c>
      <c r="V159" s="139"/>
      <c r="W159" s="347"/>
      <c r="X159" s="352">
        <v>43524</v>
      </c>
      <c r="Y159" s="193" t="s">
        <v>454</v>
      </c>
      <c r="Z159" s="142" t="s">
        <v>1524</v>
      </c>
      <c r="AA159" s="181">
        <v>1</v>
      </c>
      <c r="AB159" s="160" t="s">
        <v>116</v>
      </c>
    </row>
    <row r="160" spans="1:31" s="4" customFormat="1" ht="409.5" hidden="1" customHeight="1" x14ac:dyDescent="0.2">
      <c r="A160" s="348" t="s">
        <v>1525</v>
      </c>
      <c r="B160" s="348"/>
      <c r="C160" s="187" t="s">
        <v>104</v>
      </c>
      <c r="D160" s="187"/>
      <c r="E160" s="139"/>
      <c r="F160" s="187" t="s">
        <v>1517</v>
      </c>
      <c r="G160" s="196">
        <v>43096</v>
      </c>
      <c r="H160" s="336" t="s">
        <v>1092</v>
      </c>
      <c r="I160" s="336" t="s">
        <v>107</v>
      </c>
      <c r="J160" s="342" t="s">
        <v>1526</v>
      </c>
      <c r="K160" s="187" t="s">
        <v>1519</v>
      </c>
      <c r="L160" s="343" t="s">
        <v>1527</v>
      </c>
      <c r="M160" s="336" t="s">
        <v>250</v>
      </c>
      <c r="N160" s="336" t="s">
        <v>1521</v>
      </c>
      <c r="O160" s="336" t="s">
        <v>895</v>
      </c>
      <c r="P160" s="347"/>
      <c r="Q160" s="160" t="s">
        <v>1528</v>
      </c>
      <c r="R160" s="336">
        <v>1</v>
      </c>
      <c r="S160" s="197">
        <v>43252</v>
      </c>
      <c r="T160" s="197">
        <v>43465</v>
      </c>
      <c r="U160" s="142" t="s">
        <v>1529</v>
      </c>
      <c r="V160" s="139"/>
      <c r="W160" s="347"/>
      <c r="X160" s="352">
        <v>43524</v>
      </c>
      <c r="Y160" s="193" t="s">
        <v>454</v>
      </c>
      <c r="Z160" s="142" t="s">
        <v>1530</v>
      </c>
      <c r="AA160" s="181">
        <v>1</v>
      </c>
      <c r="AB160" s="160" t="s">
        <v>116</v>
      </c>
    </row>
    <row r="161" spans="1:28" s="4" customFormat="1" ht="140.25" hidden="1" customHeight="1" x14ac:dyDescent="0.2">
      <c r="A161" s="348" t="s">
        <v>1531</v>
      </c>
      <c r="B161" s="348"/>
      <c r="C161" s="187" t="s">
        <v>104</v>
      </c>
      <c r="D161" s="187"/>
      <c r="E161" s="139"/>
      <c r="F161" s="187" t="s">
        <v>1532</v>
      </c>
      <c r="G161" s="196">
        <v>43096</v>
      </c>
      <c r="H161" s="336" t="s">
        <v>1092</v>
      </c>
      <c r="I161" s="336" t="s">
        <v>107</v>
      </c>
      <c r="J161" s="342" t="s">
        <v>1533</v>
      </c>
      <c r="K161" s="187" t="s">
        <v>1534</v>
      </c>
      <c r="L161" s="343" t="s">
        <v>1535</v>
      </c>
      <c r="M161" s="336" t="s">
        <v>250</v>
      </c>
      <c r="N161" s="336" t="s">
        <v>1536</v>
      </c>
      <c r="O161" s="336" t="s">
        <v>895</v>
      </c>
      <c r="P161" s="347"/>
      <c r="Q161" s="160" t="s">
        <v>1537</v>
      </c>
      <c r="R161" s="336">
        <v>1</v>
      </c>
      <c r="S161" s="197">
        <v>43252</v>
      </c>
      <c r="T161" s="197">
        <v>43465</v>
      </c>
      <c r="U161" s="179" t="s">
        <v>1538</v>
      </c>
      <c r="V161" s="139"/>
      <c r="W161" s="347"/>
      <c r="X161" s="352">
        <v>43524</v>
      </c>
      <c r="Y161" s="193" t="s">
        <v>454</v>
      </c>
      <c r="Z161" s="142" t="s">
        <v>1539</v>
      </c>
      <c r="AA161" s="181">
        <v>1</v>
      </c>
      <c r="AB161" s="160" t="s">
        <v>116</v>
      </c>
    </row>
    <row r="162" spans="1:28" s="4" customFormat="1" ht="63.75" hidden="1" customHeight="1" x14ac:dyDescent="0.2">
      <c r="A162" s="348" t="s">
        <v>1540</v>
      </c>
      <c r="B162" s="348"/>
      <c r="C162" s="187" t="s">
        <v>104</v>
      </c>
      <c r="D162" s="187"/>
      <c r="E162" s="139"/>
      <c r="F162" s="187" t="s">
        <v>1541</v>
      </c>
      <c r="G162" s="196">
        <v>43096</v>
      </c>
      <c r="H162" s="336" t="s">
        <v>1092</v>
      </c>
      <c r="I162" s="336" t="s">
        <v>107</v>
      </c>
      <c r="J162" s="342" t="s">
        <v>1542</v>
      </c>
      <c r="K162" s="187" t="s">
        <v>1543</v>
      </c>
      <c r="L162" s="343" t="s">
        <v>1544</v>
      </c>
      <c r="M162" s="336" t="s">
        <v>250</v>
      </c>
      <c r="N162" s="336" t="s">
        <v>1521</v>
      </c>
      <c r="O162" s="336" t="s">
        <v>1545</v>
      </c>
      <c r="P162" s="347"/>
      <c r="Q162" s="160" t="s">
        <v>1546</v>
      </c>
      <c r="R162" s="336">
        <v>1</v>
      </c>
      <c r="S162" s="197">
        <v>43252</v>
      </c>
      <c r="T162" s="197">
        <v>43465</v>
      </c>
      <c r="U162" s="142" t="s">
        <v>1547</v>
      </c>
      <c r="V162" s="139"/>
      <c r="W162" s="347"/>
      <c r="X162" s="352">
        <v>43524</v>
      </c>
      <c r="Y162" s="193" t="s">
        <v>454</v>
      </c>
      <c r="Z162" s="142" t="s">
        <v>1548</v>
      </c>
      <c r="AA162" s="181">
        <v>1</v>
      </c>
      <c r="AB162" s="160" t="s">
        <v>116</v>
      </c>
    </row>
    <row r="163" spans="1:28" s="4" customFormat="1" ht="89.25" hidden="1" customHeight="1" x14ac:dyDescent="0.2">
      <c r="A163" s="348" t="s">
        <v>1549</v>
      </c>
      <c r="B163" s="348"/>
      <c r="C163" s="187" t="s">
        <v>104</v>
      </c>
      <c r="D163" s="187"/>
      <c r="E163" s="139"/>
      <c r="F163" s="187" t="s">
        <v>1550</v>
      </c>
      <c r="G163" s="196">
        <v>43096</v>
      </c>
      <c r="H163" s="336" t="s">
        <v>585</v>
      </c>
      <c r="I163" s="336" t="s">
        <v>1551</v>
      </c>
      <c r="J163" s="342" t="s">
        <v>1552</v>
      </c>
      <c r="K163" s="187" t="s">
        <v>1553</v>
      </c>
      <c r="L163" s="343" t="s">
        <v>1554</v>
      </c>
      <c r="M163" s="336" t="s">
        <v>250</v>
      </c>
      <c r="N163" s="336" t="s">
        <v>1555</v>
      </c>
      <c r="O163" s="336" t="s">
        <v>1556</v>
      </c>
      <c r="P163" s="347"/>
      <c r="Q163" s="160" t="s">
        <v>1557</v>
      </c>
      <c r="R163" s="336">
        <v>1</v>
      </c>
      <c r="S163" s="197">
        <v>43252</v>
      </c>
      <c r="T163" s="197">
        <v>43465</v>
      </c>
      <c r="U163" s="187" t="s">
        <v>1558</v>
      </c>
      <c r="V163" s="139"/>
      <c r="W163" s="347"/>
      <c r="X163" s="352">
        <v>43524</v>
      </c>
      <c r="Y163" s="197" t="s">
        <v>114</v>
      </c>
      <c r="Z163" s="188" t="s">
        <v>1559</v>
      </c>
      <c r="AA163" s="203">
        <v>1</v>
      </c>
      <c r="AB163" s="160" t="s">
        <v>116</v>
      </c>
    </row>
    <row r="164" spans="1:28" s="4" customFormat="1" ht="153" hidden="1" customHeight="1" x14ac:dyDescent="0.2">
      <c r="A164" s="348" t="s">
        <v>1560</v>
      </c>
      <c r="B164" s="348"/>
      <c r="C164" s="187" t="s">
        <v>104</v>
      </c>
      <c r="D164" s="187"/>
      <c r="E164" s="139"/>
      <c r="F164" s="187" t="s">
        <v>1561</v>
      </c>
      <c r="G164" s="196">
        <v>43096</v>
      </c>
      <c r="H164" s="336" t="s">
        <v>955</v>
      </c>
      <c r="I164" s="336" t="s">
        <v>509</v>
      </c>
      <c r="J164" s="342" t="s">
        <v>1562</v>
      </c>
      <c r="K164" s="187" t="s">
        <v>1563</v>
      </c>
      <c r="L164" s="343" t="s">
        <v>1564</v>
      </c>
      <c r="M164" s="336" t="s">
        <v>250</v>
      </c>
      <c r="N164" s="336" t="s">
        <v>1521</v>
      </c>
      <c r="O164" s="336" t="s">
        <v>895</v>
      </c>
      <c r="P164" s="347"/>
      <c r="Q164" s="160" t="s">
        <v>1565</v>
      </c>
      <c r="R164" s="336">
        <v>1</v>
      </c>
      <c r="S164" s="197">
        <v>43252</v>
      </c>
      <c r="T164" s="197">
        <v>43465</v>
      </c>
      <c r="U164" s="204" t="s">
        <v>1566</v>
      </c>
      <c r="V164" s="139"/>
      <c r="W164" s="347"/>
      <c r="X164" s="352">
        <v>43524</v>
      </c>
      <c r="Y164" s="336" t="s">
        <v>551</v>
      </c>
      <c r="Z164" s="187" t="s">
        <v>1567</v>
      </c>
      <c r="AA164" s="126">
        <v>1</v>
      </c>
      <c r="AB164" s="347" t="s">
        <v>116</v>
      </c>
    </row>
    <row r="165" spans="1:28" s="4" customFormat="1" ht="395.25" hidden="1" customHeight="1" x14ac:dyDescent="0.2">
      <c r="A165" s="348" t="s">
        <v>1568</v>
      </c>
      <c r="B165" s="348"/>
      <c r="C165" s="187" t="s">
        <v>104</v>
      </c>
      <c r="D165" s="187"/>
      <c r="E165" s="139"/>
      <c r="F165" s="187" t="s">
        <v>1561</v>
      </c>
      <c r="G165" s="196">
        <v>43096</v>
      </c>
      <c r="H165" s="336" t="s">
        <v>955</v>
      </c>
      <c r="I165" s="336" t="s">
        <v>509</v>
      </c>
      <c r="J165" s="342" t="s">
        <v>1569</v>
      </c>
      <c r="K165" s="187" t="s">
        <v>1563</v>
      </c>
      <c r="L165" s="343" t="s">
        <v>1570</v>
      </c>
      <c r="M165" s="336" t="s">
        <v>250</v>
      </c>
      <c r="N165" s="336" t="s">
        <v>1536</v>
      </c>
      <c r="O165" s="336" t="s">
        <v>895</v>
      </c>
      <c r="P165" s="347"/>
      <c r="Q165" s="160" t="s">
        <v>1571</v>
      </c>
      <c r="R165" s="336">
        <v>1</v>
      </c>
      <c r="S165" s="197">
        <v>43252</v>
      </c>
      <c r="T165" s="197">
        <v>43465</v>
      </c>
      <c r="U165" s="187" t="s">
        <v>1572</v>
      </c>
      <c r="V165" s="139"/>
      <c r="W165" s="347"/>
      <c r="X165" s="352">
        <v>43799</v>
      </c>
      <c r="Y165" s="336" t="s">
        <v>551</v>
      </c>
      <c r="Z165" s="187" t="s">
        <v>1573</v>
      </c>
      <c r="AA165" s="126">
        <v>1</v>
      </c>
      <c r="AB165" s="137" t="s">
        <v>116</v>
      </c>
    </row>
    <row r="166" spans="1:28" s="4" customFormat="1" ht="229.5" hidden="1" customHeight="1" x14ac:dyDescent="0.2">
      <c r="A166" s="348" t="s">
        <v>1574</v>
      </c>
      <c r="B166" s="348"/>
      <c r="C166" s="187" t="s">
        <v>104</v>
      </c>
      <c r="D166" s="187"/>
      <c r="E166" s="139"/>
      <c r="F166" s="187" t="s">
        <v>1575</v>
      </c>
      <c r="G166" s="196">
        <v>43096</v>
      </c>
      <c r="H166" s="336" t="s">
        <v>585</v>
      </c>
      <c r="I166" s="336" t="s">
        <v>1576</v>
      </c>
      <c r="J166" s="342" t="s">
        <v>1577</v>
      </c>
      <c r="K166" s="187" t="s">
        <v>1578</v>
      </c>
      <c r="L166" s="343" t="s">
        <v>1579</v>
      </c>
      <c r="M166" s="336" t="s">
        <v>250</v>
      </c>
      <c r="N166" s="336" t="s">
        <v>1580</v>
      </c>
      <c r="O166" s="336" t="s">
        <v>1556</v>
      </c>
      <c r="P166" s="347"/>
      <c r="Q166" s="160" t="s">
        <v>1581</v>
      </c>
      <c r="R166" s="336">
        <v>1</v>
      </c>
      <c r="S166" s="197">
        <v>43252</v>
      </c>
      <c r="T166" s="197">
        <v>43465</v>
      </c>
      <c r="U166" s="187" t="s">
        <v>1582</v>
      </c>
      <c r="V166" s="139"/>
      <c r="W166" s="347"/>
      <c r="X166" s="352">
        <v>43524</v>
      </c>
      <c r="Y166" s="197" t="s">
        <v>114</v>
      </c>
      <c r="Z166" s="187" t="s">
        <v>1583</v>
      </c>
      <c r="AA166" s="203">
        <v>1</v>
      </c>
      <c r="AB166" s="160" t="s">
        <v>116</v>
      </c>
    </row>
    <row r="167" spans="1:28" s="4" customFormat="1" ht="153" hidden="1" customHeight="1" x14ac:dyDescent="0.2">
      <c r="A167" s="348" t="s">
        <v>1584</v>
      </c>
      <c r="B167" s="348"/>
      <c r="C167" s="119" t="s">
        <v>104</v>
      </c>
      <c r="D167" s="119"/>
      <c r="E167" s="139"/>
      <c r="F167" s="122" t="s">
        <v>1585</v>
      </c>
      <c r="G167" s="120">
        <v>43425</v>
      </c>
      <c r="H167" s="119" t="s">
        <v>955</v>
      </c>
      <c r="I167" s="119" t="s">
        <v>509</v>
      </c>
      <c r="J167" s="121" t="s">
        <v>1586</v>
      </c>
      <c r="K167" s="121" t="s">
        <v>1587</v>
      </c>
      <c r="L167" s="122" t="s">
        <v>1588</v>
      </c>
      <c r="M167" s="119" t="s">
        <v>250</v>
      </c>
      <c r="N167" s="119" t="s">
        <v>985</v>
      </c>
      <c r="O167" s="119" t="s">
        <v>509</v>
      </c>
      <c r="P167" s="347"/>
      <c r="Q167" s="119" t="s">
        <v>1589</v>
      </c>
      <c r="R167" s="119">
        <v>2</v>
      </c>
      <c r="S167" s="123">
        <v>43518</v>
      </c>
      <c r="T167" s="123">
        <v>43830</v>
      </c>
      <c r="U167" s="125" t="s">
        <v>1590</v>
      </c>
      <c r="V167" s="139"/>
      <c r="W167" s="347"/>
      <c r="X167" s="352">
        <v>43799</v>
      </c>
      <c r="Y167" s="336" t="s">
        <v>551</v>
      </c>
      <c r="Z167" s="205" t="s">
        <v>1591</v>
      </c>
      <c r="AA167" s="126">
        <v>1</v>
      </c>
      <c r="AB167" s="336" t="s">
        <v>116</v>
      </c>
    </row>
    <row r="168" spans="1:28" s="4" customFormat="1" ht="165.75" hidden="1" customHeight="1" x14ac:dyDescent="0.2">
      <c r="A168" s="348" t="s">
        <v>1592</v>
      </c>
      <c r="B168" s="348"/>
      <c r="C168" s="119" t="s">
        <v>104</v>
      </c>
      <c r="D168" s="119"/>
      <c r="E168" s="139"/>
      <c r="F168" s="122" t="s">
        <v>1593</v>
      </c>
      <c r="G168" s="120">
        <v>43425</v>
      </c>
      <c r="H168" s="119" t="s">
        <v>955</v>
      </c>
      <c r="I168" s="119" t="s">
        <v>509</v>
      </c>
      <c r="J168" s="119" t="s">
        <v>1594</v>
      </c>
      <c r="K168" s="121" t="s">
        <v>1595</v>
      </c>
      <c r="L168" s="122" t="s">
        <v>1596</v>
      </c>
      <c r="M168" s="119" t="s">
        <v>148</v>
      </c>
      <c r="N168" s="119" t="s">
        <v>985</v>
      </c>
      <c r="O168" s="119" t="s">
        <v>509</v>
      </c>
      <c r="P168" s="347"/>
      <c r="Q168" s="119" t="s">
        <v>817</v>
      </c>
      <c r="R168" s="119">
        <v>1</v>
      </c>
      <c r="S168" s="123">
        <v>43518</v>
      </c>
      <c r="T168" s="123">
        <v>43646</v>
      </c>
      <c r="U168" s="125" t="s">
        <v>1597</v>
      </c>
      <c r="V168" s="139"/>
      <c r="W168" s="347"/>
      <c r="X168" s="352">
        <v>43616</v>
      </c>
      <c r="Y168" s="336" t="s">
        <v>551</v>
      </c>
      <c r="Z168" s="187" t="s">
        <v>1598</v>
      </c>
      <c r="AA168" s="126">
        <v>1</v>
      </c>
      <c r="AB168" s="336" t="s">
        <v>116</v>
      </c>
    </row>
    <row r="169" spans="1:28" s="4" customFormat="1" ht="178.5" hidden="1" customHeight="1" x14ac:dyDescent="0.2">
      <c r="A169" s="348" t="s">
        <v>1599</v>
      </c>
      <c r="B169" s="348"/>
      <c r="C169" s="119" t="s">
        <v>104</v>
      </c>
      <c r="D169" s="119"/>
      <c r="E169" s="139"/>
      <c r="F169" s="122" t="s">
        <v>1593</v>
      </c>
      <c r="G169" s="120">
        <v>43425</v>
      </c>
      <c r="H169" s="119" t="s">
        <v>955</v>
      </c>
      <c r="I169" s="119" t="s">
        <v>509</v>
      </c>
      <c r="J169" s="119" t="s">
        <v>1600</v>
      </c>
      <c r="K169" s="121" t="s">
        <v>1601</v>
      </c>
      <c r="L169" s="122" t="s">
        <v>1602</v>
      </c>
      <c r="M169" s="119" t="s">
        <v>148</v>
      </c>
      <c r="N169" s="119" t="s">
        <v>985</v>
      </c>
      <c r="O169" s="119" t="s">
        <v>509</v>
      </c>
      <c r="P169" s="347"/>
      <c r="Q169" s="119" t="s">
        <v>817</v>
      </c>
      <c r="R169" s="119">
        <v>1</v>
      </c>
      <c r="S169" s="123">
        <v>43518</v>
      </c>
      <c r="T169" s="123">
        <v>43646</v>
      </c>
      <c r="U169" s="125" t="s">
        <v>1603</v>
      </c>
      <c r="V169" s="139"/>
      <c r="W169" s="347"/>
      <c r="X169" s="352">
        <v>43769</v>
      </c>
      <c r="Y169" s="336" t="s">
        <v>551</v>
      </c>
      <c r="Z169" s="125" t="s">
        <v>1604</v>
      </c>
      <c r="AA169" s="126">
        <v>1</v>
      </c>
      <c r="AB169" s="336" t="s">
        <v>116</v>
      </c>
    </row>
    <row r="170" spans="1:28" s="4" customFormat="1" ht="76.5" hidden="1" customHeight="1" x14ac:dyDescent="0.2">
      <c r="A170" s="348" t="s">
        <v>1605</v>
      </c>
      <c r="B170" s="348"/>
      <c r="C170" s="119" t="s">
        <v>104</v>
      </c>
      <c r="D170" s="119"/>
      <c r="E170" s="139"/>
      <c r="F170" s="122" t="s">
        <v>1593</v>
      </c>
      <c r="G170" s="120">
        <v>43425</v>
      </c>
      <c r="H170" s="119" t="s">
        <v>955</v>
      </c>
      <c r="I170" s="119" t="s">
        <v>509</v>
      </c>
      <c r="J170" s="119" t="s">
        <v>1606</v>
      </c>
      <c r="K170" s="121" t="s">
        <v>1607</v>
      </c>
      <c r="L170" s="122" t="s">
        <v>1608</v>
      </c>
      <c r="M170" s="119" t="s">
        <v>148</v>
      </c>
      <c r="N170" s="119" t="s">
        <v>985</v>
      </c>
      <c r="O170" s="119" t="s">
        <v>509</v>
      </c>
      <c r="P170" s="347"/>
      <c r="Q170" s="119" t="s">
        <v>1609</v>
      </c>
      <c r="R170" s="119">
        <v>1</v>
      </c>
      <c r="S170" s="123">
        <v>43518</v>
      </c>
      <c r="T170" s="123">
        <v>43646</v>
      </c>
      <c r="U170" s="125" t="s">
        <v>1610</v>
      </c>
      <c r="V170" s="139"/>
      <c r="W170" s="347"/>
      <c r="X170" s="352">
        <v>43616</v>
      </c>
      <c r="Y170" s="336" t="s">
        <v>551</v>
      </c>
      <c r="Z170" s="125" t="s">
        <v>1611</v>
      </c>
      <c r="AA170" s="126">
        <v>1</v>
      </c>
      <c r="AB170" s="336" t="s">
        <v>116</v>
      </c>
    </row>
    <row r="171" spans="1:28" s="4" customFormat="1" ht="229.5" hidden="1" customHeight="1" x14ac:dyDescent="0.2">
      <c r="A171" s="348" t="s">
        <v>1612</v>
      </c>
      <c r="B171" s="348"/>
      <c r="C171" s="119" t="s">
        <v>104</v>
      </c>
      <c r="D171" s="119"/>
      <c r="E171" s="139"/>
      <c r="F171" s="122" t="s">
        <v>1593</v>
      </c>
      <c r="G171" s="120">
        <v>43425</v>
      </c>
      <c r="H171" s="119" t="s">
        <v>955</v>
      </c>
      <c r="I171" s="119" t="s">
        <v>509</v>
      </c>
      <c r="J171" s="119" t="s">
        <v>1613</v>
      </c>
      <c r="K171" s="121" t="s">
        <v>1614</v>
      </c>
      <c r="L171" s="122" t="s">
        <v>1615</v>
      </c>
      <c r="M171" s="119" t="s">
        <v>148</v>
      </c>
      <c r="N171" s="119" t="s">
        <v>985</v>
      </c>
      <c r="O171" s="119" t="s">
        <v>509</v>
      </c>
      <c r="P171" s="347"/>
      <c r="Q171" s="119" t="s">
        <v>1616</v>
      </c>
      <c r="R171" s="119">
        <v>2</v>
      </c>
      <c r="S171" s="123">
        <v>43518</v>
      </c>
      <c r="T171" s="123">
        <v>43830</v>
      </c>
      <c r="U171" s="125" t="s">
        <v>1617</v>
      </c>
      <c r="V171" s="139"/>
      <c r="W171" s="347"/>
      <c r="X171" s="352">
        <v>43830</v>
      </c>
      <c r="Y171" s="336" t="s">
        <v>551</v>
      </c>
      <c r="Z171" s="125" t="s">
        <v>1618</v>
      </c>
      <c r="AA171" s="126">
        <v>1</v>
      </c>
      <c r="AB171" s="336" t="s">
        <v>116</v>
      </c>
    </row>
    <row r="172" spans="1:28" s="4" customFormat="1" ht="63.75" hidden="1" customHeight="1" x14ac:dyDescent="0.2">
      <c r="A172" s="348" t="s">
        <v>1619</v>
      </c>
      <c r="B172" s="348"/>
      <c r="C172" s="119" t="s">
        <v>104</v>
      </c>
      <c r="D172" s="206"/>
      <c r="E172" s="139"/>
      <c r="F172" s="122" t="s">
        <v>1620</v>
      </c>
      <c r="G172" s="120">
        <v>43425</v>
      </c>
      <c r="H172" s="119" t="s">
        <v>1621</v>
      </c>
      <c r="I172" s="119" t="s">
        <v>447</v>
      </c>
      <c r="J172" s="119" t="s">
        <v>1622</v>
      </c>
      <c r="K172" s="121" t="s">
        <v>1623</v>
      </c>
      <c r="L172" s="122" t="s">
        <v>1624</v>
      </c>
      <c r="M172" s="119" t="s">
        <v>148</v>
      </c>
      <c r="N172" s="119" t="s">
        <v>864</v>
      </c>
      <c r="O172" s="119" t="s">
        <v>865</v>
      </c>
      <c r="P172" s="347"/>
      <c r="Q172" s="119" t="s">
        <v>1625</v>
      </c>
      <c r="R172" s="119">
        <v>1</v>
      </c>
      <c r="S172" s="123">
        <v>43466</v>
      </c>
      <c r="T172" s="123">
        <v>43676</v>
      </c>
      <c r="U172" s="125" t="s">
        <v>1626</v>
      </c>
      <c r="V172" s="139"/>
      <c r="W172" s="347"/>
      <c r="X172" s="352">
        <v>43769</v>
      </c>
      <c r="Y172" s="347" t="s">
        <v>1280</v>
      </c>
      <c r="Z172" s="125" t="s">
        <v>1627</v>
      </c>
      <c r="AA172" s="126">
        <v>1</v>
      </c>
      <c r="AB172" s="336" t="s">
        <v>116</v>
      </c>
    </row>
    <row r="173" spans="1:28" s="4" customFormat="1" ht="369.75" hidden="1" customHeight="1" x14ac:dyDescent="0.2">
      <c r="A173" s="348" t="s">
        <v>1628</v>
      </c>
      <c r="B173" s="348"/>
      <c r="C173" s="119" t="s">
        <v>104</v>
      </c>
      <c r="D173" s="206"/>
      <c r="E173" s="139"/>
      <c r="F173" s="122" t="s">
        <v>1629</v>
      </c>
      <c r="G173" s="120">
        <v>43425</v>
      </c>
      <c r="H173" s="119" t="s">
        <v>1630</v>
      </c>
      <c r="I173" s="119" t="s">
        <v>1631</v>
      </c>
      <c r="J173" s="119" t="s">
        <v>1632</v>
      </c>
      <c r="K173" s="121" t="s">
        <v>1633</v>
      </c>
      <c r="L173" s="122" t="s">
        <v>1634</v>
      </c>
      <c r="M173" s="119" t="s">
        <v>148</v>
      </c>
      <c r="N173" s="119" t="s">
        <v>864</v>
      </c>
      <c r="O173" s="119" t="s">
        <v>865</v>
      </c>
      <c r="P173" s="347"/>
      <c r="Q173" s="119" t="s">
        <v>1635</v>
      </c>
      <c r="R173" s="119" t="s">
        <v>1636</v>
      </c>
      <c r="S173" s="119" t="s">
        <v>1637</v>
      </c>
      <c r="T173" s="119" t="s">
        <v>1638</v>
      </c>
      <c r="U173" s="125" t="s">
        <v>1639</v>
      </c>
      <c r="V173" s="139"/>
      <c r="W173" s="347"/>
      <c r="X173" s="352">
        <v>43769</v>
      </c>
      <c r="Y173" s="336" t="s">
        <v>1280</v>
      </c>
      <c r="Z173" s="125" t="s">
        <v>1640</v>
      </c>
      <c r="AA173" s="345">
        <v>1</v>
      </c>
      <c r="AB173" s="336" t="s">
        <v>116</v>
      </c>
    </row>
    <row r="174" spans="1:28" s="4" customFormat="1" ht="409.5" hidden="1" customHeight="1" x14ac:dyDescent="0.2">
      <c r="A174" s="348" t="s">
        <v>1641</v>
      </c>
      <c r="B174" s="348"/>
      <c r="C174" s="119" t="s">
        <v>104</v>
      </c>
      <c r="D174" s="206"/>
      <c r="E174" s="139"/>
      <c r="F174" s="122" t="s">
        <v>1642</v>
      </c>
      <c r="G174" s="120">
        <v>43425</v>
      </c>
      <c r="H174" s="119" t="s">
        <v>1621</v>
      </c>
      <c r="I174" s="119" t="s">
        <v>447</v>
      </c>
      <c r="J174" s="119" t="s">
        <v>1643</v>
      </c>
      <c r="K174" s="121" t="s">
        <v>1644</v>
      </c>
      <c r="L174" s="122" t="s">
        <v>1645</v>
      </c>
      <c r="M174" s="119" t="s">
        <v>148</v>
      </c>
      <c r="N174" s="119" t="s">
        <v>864</v>
      </c>
      <c r="O174" s="119" t="s">
        <v>865</v>
      </c>
      <c r="P174" s="347"/>
      <c r="Q174" s="119" t="s">
        <v>1646</v>
      </c>
      <c r="R174" s="119" t="s">
        <v>1647</v>
      </c>
      <c r="S174" s="119" t="s">
        <v>1648</v>
      </c>
      <c r="T174" s="119" t="s">
        <v>1649</v>
      </c>
      <c r="U174" s="125" t="s">
        <v>1650</v>
      </c>
      <c r="V174" s="139"/>
      <c r="W174" s="347"/>
      <c r="X174" s="352">
        <v>43769</v>
      </c>
      <c r="Y174" s="347" t="s">
        <v>1280</v>
      </c>
      <c r="Z174" s="125" t="s">
        <v>1651</v>
      </c>
      <c r="AA174" s="345">
        <v>1</v>
      </c>
      <c r="AB174" s="336" t="s">
        <v>116</v>
      </c>
    </row>
    <row r="175" spans="1:28" s="4" customFormat="1" ht="63.75" hidden="1" customHeight="1" x14ac:dyDescent="0.2">
      <c r="A175" s="348" t="s">
        <v>1652</v>
      </c>
      <c r="B175" s="348"/>
      <c r="C175" s="119" t="s">
        <v>104</v>
      </c>
      <c r="D175" s="122"/>
      <c r="E175" s="139"/>
      <c r="F175" s="120" t="s">
        <v>1653</v>
      </c>
      <c r="G175" s="120">
        <v>43425</v>
      </c>
      <c r="H175" s="119" t="s">
        <v>1621</v>
      </c>
      <c r="I175" s="119" t="s">
        <v>447</v>
      </c>
      <c r="J175" s="121" t="s">
        <v>1654</v>
      </c>
      <c r="K175" s="122" t="s">
        <v>1655</v>
      </c>
      <c r="L175" s="119" t="s">
        <v>1624</v>
      </c>
      <c r="M175" s="119" t="s">
        <v>148</v>
      </c>
      <c r="N175" s="119" t="s">
        <v>864</v>
      </c>
      <c r="O175" s="119" t="s">
        <v>865</v>
      </c>
      <c r="P175" s="347"/>
      <c r="Q175" s="119" t="s">
        <v>1656</v>
      </c>
      <c r="R175" s="119">
        <v>1</v>
      </c>
      <c r="S175" s="123">
        <v>43466</v>
      </c>
      <c r="T175" s="123">
        <v>43676</v>
      </c>
      <c r="U175" s="207" t="s">
        <v>1657</v>
      </c>
      <c r="V175" s="139"/>
      <c r="W175" s="347"/>
      <c r="X175" s="352">
        <v>43769</v>
      </c>
      <c r="Y175" s="347" t="s">
        <v>1280</v>
      </c>
      <c r="Z175" s="125" t="s">
        <v>1658</v>
      </c>
      <c r="AA175" s="126">
        <v>1</v>
      </c>
      <c r="AB175" s="336" t="s">
        <v>116</v>
      </c>
    </row>
    <row r="176" spans="1:28" s="4" customFormat="1" ht="89.25" hidden="1" customHeight="1" x14ac:dyDescent="0.2">
      <c r="A176" s="348" t="s">
        <v>1659</v>
      </c>
      <c r="B176" s="348"/>
      <c r="C176" s="119" t="s">
        <v>104</v>
      </c>
      <c r="D176" s="122"/>
      <c r="E176" s="139"/>
      <c r="F176" s="120" t="s">
        <v>1660</v>
      </c>
      <c r="G176" s="120">
        <v>43454</v>
      </c>
      <c r="H176" s="119" t="s">
        <v>1661</v>
      </c>
      <c r="I176" s="119" t="s">
        <v>1662</v>
      </c>
      <c r="J176" s="121" t="s">
        <v>1663</v>
      </c>
      <c r="K176" s="122" t="s">
        <v>1664</v>
      </c>
      <c r="L176" s="119" t="s">
        <v>1665</v>
      </c>
      <c r="M176" s="119" t="s">
        <v>148</v>
      </c>
      <c r="N176" s="119" t="s">
        <v>1662</v>
      </c>
      <c r="O176" s="119" t="s">
        <v>895</v>
      </c>
      <c r="P176" s="347"/>
      <c r="Q176" s="119" t="s">
        <v>1666</v>
      </c>
      <c r="R176" s="119">
        <v>1</v>
      </c>
      <c r="S176" s="123">
        <v>43589</v>
      </c>
      <c r="T176" s="123">
        <v>43820</v>
      </c>
      <c r="U176" s="140" t="s">
        <v>1667</v>
      </c>
      <c r="V176" s="139"/>
      <c r="W176" s="347"/>
      <c r="X176" s="352">
        <v>43769</v>
      </c>
      <c r="Y176" s="119" t="s">
        <v>541</v>
      </c>
      <c r="Z176" s="125" t="s">
        <v>1668</v>
      </c>
      <c r="AA176" s="126">
        <v>1</v>
      </c>
      <c r="AB176" s="336" t="s">
        <v>116</v>
      </c>
    </row>
    <row r="177" spans="1:31" s="4" customFormat="1" ht="76.5" hidden="1" customHeight="1" x14ac:dyDescent="0.2">
      <c r="A177" s="348" t="s">
        <v>1669</v>
      </c>
      <c r="B177" s="348"/>
      <c r="C177" s="119" t="s">
        <v>104</v>
      </c>
      <c r="D177" s="122"/>
      <c r="E177" s="139"/>
      <c r="F177" s="120" t="s">
        <v>1670</v>
      </c>
      <c r="G177" s="120">
        <v>43454</v>
      </c>
      <c r="H177" s="119" t="s">
        <v>1661</v>
      </c>
      <c r="I177" s="119" t="s">
        <v>1662</v>
      </c>
      <c r="J177" s="121" t="s">
        <v>1671</v>
      </c>
      <c r="K177" s="122" t="s">
        <v>1672</v>
      </c>
      <c r="L177" s="119" t="s">
        <v>1673</v>
      </c>
      <c r="M177" s="119" t="s">
        <v>148</v>
      </c>
      <c r="N177" s="119" t="s">
        <v>1662</v>
      </c>
      <c r="O177" s="119" t="s">
        <v>1674</v>
      </c>
      <c r="P177" s="347"/>
      <c r="Q177" s="119" t="s">
        <v>1675</v>
      </c>
      <c r="R177" s="119">
        <v>1</v>
      </c>
      <c r="S177" s="123">
        <v>43589</v>
      </c>
      <c r="T177" s="123">
        <v>43820</v>
      </c>
      <c r="U177" s="343" t="s">
        <v>1676</v>
      </c>
      <c r="V177" s="139"/>
      <c r="W177" s="347"/>
      <c r="X177" s="352">
        <v>43769</v>
      </c>
      <c r="Y177" s="119" t="s">
        <v>541</v>
      </c>
      <c r="Z177" s="178" t="s">
        <v>1677</v>
      </c>
      <c r="AA177" s="208">
        <v>1</v>
      </c>
      <c r="AB177" s="336" t="s">
        <v>116</v>
      </c>
    </row>
    <row r="178" spans="1:31" s="4" customFormat="1" ht="102" hidden="1" customHeight="1" x14ac:dyDescent="0.2">
      <c r="A178" s="348" t="s">
        <v>1678</v>
      </c>
      <c r="B178" s="348"/>
      <c r="C178" s="119" t="s">
        <v>104</v>
      </c>
      <c r="D178" s="122"/>
      <c r="E178" s="139"/>
      <c r="F178" s="120" t="s">
        <v>1679</v>
      </c>
      <c r="G178" s="120">
        <v>43454</v>
      </c>
      <c r="H178" s="119" t="s">
        <v>1661</v>
      </c>
      <c r="I178" s="119" t="s">
        <v>1662</v>
      </c>
      <c r="J178" s="121" t="s">
        <v>1680</v>
      </c>
      <c r="K178" s="122" t="s">
        <v>1681</v>
      </c>
      <c r="L178" s="119" t="s">
        <v>1682</v>
      </c>
      <c r="M178" s="119" t="s">
        <v>148</v>
      </c>
      <c r="N178" s="119" t="s">
        <v>1662</v>
      </c>
      <c r="O178" s="119" t="s">
        <v>895</v>
      </c>
      <c r="P178" s="347"/>
      <c r="Q178" s="119" t="s">
        <v>1683</v>
      </c>
      <c r="R178" s="119">
        <v>1</v>
      </c>
      <c r="S178" s="123">
        <v>43589</v>
      </c>
      <c r="T178" s="123">
        <v>43820</v>
      </c>
      <c r="U178" s="343" t="s">
        <v>1684</v>
      </c>
      <c r="V178" s="139"/>
      <c r="W178" s="347"/>
      <c r="X178" s="123">
        <v>43616</v>
      </c>
      <c r="Y178" s="119" t="s">
        <v>541</v>
      </c>
      <c r="Z178" s="169" t="s">
        <v>1685</v>
      </c>
      <c r="AA178" s="345">
        <v>1</v>
      </c>
      <c r="AB178" s="336" t="s">
        <v>116</v>
      </c>
    </row>
    <row r="179" spans="1:31" s="4" customFormat="1" ht="114.75" hidden="1" customHeight="1" x14ac:dyDescent="0.2">
      <c r="A179" s="348" t="s">
        <v>1686</v>
      </c>
      <c r="B179" s="348"/>
      <c r="C179" s="119" t="s">
        <v>104</v>
      </c>
      <c r="D179" s="122"/>
      <c r="E179" s="139"/>
      <c r="F179" s="120" t="s">
        <v>1687</v>
      </c>
      <c r="G179" s="120">
        <v>43454</v>
      </c>
      <c r="H179" s="119" t="s">
        <v>1661</v>
      </c>
      <c r="I179" s="119" t="s">
        <v>1662</v>
      </c>
      <c r="J179" s="121" t="s">
        <v>1688</v>
      </c>
      <c r="K179" s="122" t="s">
        <v>1689</v>
      </c>
      <c r="L179" s="119" t="s">
        <v>1690</v>
      </c>
      <c r="M179" s="119" t="s">
        <v>148</v>
      </c>
      <c r="N179" s="119" t="s">
        <v>1662</v>
      </c>
      <c r="O179" s="119" t="s">
        <v>1674</v>
      </c>
      <c r="P179" s="347"/>
      <c r="Q179" s="119" t="s">
        <v>1691</v>
      </c>
      <c r="R179" s="119">
        <v>1</v>
      </c>
      <c r="S179" s="123">
        <v>43589</v>
      </c>
      <c r="T179" s="123">
        <v>43820</v>
      </c>
      <c r="U179" s="343" t="s">
        <v>1692</v>
      </c>
      <c r="V179" s="139"/>
      <c r="W179" s="347"/>
      <c r="X179" s="123">
        <v>43616</v>
      </c>
      <c r="Y179" s="119" t="s">
        <v>541</v>
      </c>
      <c r="Z179" s="169" t="s">
        <v>1693</v>
      </c>
      <c r="AA179" s="345">
        <v>1</v>
      </c>
      <c r="AB179" s="336" t="s">
        <v>116</v>
      </c>
    </row>
    <row r="180" spans="1:31" s="4" customFormat="1" ht="127.5" hidden="1" customHeight="1" x14ac:dyDescent="0.2">
      <c r="A180" s="348" t="s">
        <v>1694</v>
      </c>
      <c r="B180" s="348"/>
      <c r="C180" s="119" t="s">
        <v>104</v>
      </c>
      <c r="D180" s="122"/>
      <c r="E180" s="139"/>
      <c r="F180" s="120" t="s">
        <v>1695</v>
      </c>
      <c r="G180" s="120">
        <v>43454</v>
      </c>
      <c r="H180" s="119" t="s">
        <v>1661</v>
      </c>
      <c r="I180" s="119" t="s">
        <v>1662</v>
      </c>
      <c r="J180" s="121" t="s">
        <v>1696</v>
      </c>
      <c r="K180" s="122" t="s">
        <v>1697</v>
      </c>
      <c r="L180" s="119" t="s">
        <v>1698</v>
      </c>
      <c r="M180" s="119" t="s">
        <v>250</v>
      </c>
      <c r="N180" s="119" t="s">
        <v>1662</v>
      </c>
      <c r="O180" s="119" t="s">
        <v>895</v>
      </c>
      <c r="P180" s="347"/>
      <c r="Q180" s="119" t="s">
        <v>1699</v>
      </c>
      <c r="R180" s="119">
        <v>1</v>
      </c>
      <c r="S180" s="123">
        <v>43589</v>
      </c>
      <c r="T180" s="123">
        <v>43820</v>
      </c>
      <c r="U180" s="343" t="s">
        <v>1700</v>
      </c>
      <c r="V180" s="139"/>
      <c r="W180" s="347"/>
      <c r="X180" s="352">
        <v>43769</v>
      </c>
      <c r="Y180" s="119" t="s">
        <v>541</v>
      </c>
      <c r="Z180" s="169" t="s">
        <v>1701</v>
      </c>
      <c r="AA180" s="209">
        <v>1</v>
      </c>
      <c r="AB180" s="336" t="s">
        <v>116</v>
      </c>
    </row>
    <row r="181" spans="1:31" s="4" customFormat="1" ht="165.75" hidden="1" customHeight="1" x14ac:dyDescent="0.2">
      <c r="A181" s="348" t="s">
        <v>1702</v>
      </c>
      <c r="B181" s="348"/>
      <c r="C181" s="119" t="s">
        <v>104</v>
      </c>
      <c r="D181" s="122"/>
      <c r="E181" s="139"/>
      <c r="F181" s="120" t="s">
        <v>1703</v>
      </c>
      <c r="G181" s="120">
        <v>43454</v>
      </c>
      <c r="H181" s="119" t="s">
        <v>1661</v>
      </c>
      <c r="I181" s="119" t="s">
        <v>1662</v>
      </c>
      <c r="J181" s="121" t="s">
        <v>1704</v>
      </c>
      <c r="K181" s="122" t="s">
        <v>1705</v>
      </c>
      <c r="L181" s="119" t="s">
        <v>1706</v>
      </c>
      <c r="M181" s="119" t="s">
        <v>148</v>
      </c>
      <c r="N181" s="119" t="s">
        <v>1662</v>
      </c>
      <c r="O181" s="119" t="s">
        <v>895</v>
      </c>
      <c r="P181" s="347"/>
      <c r="Q181" s="119" t="s">
        <v>1707</v>
      </c>
      <c r="R181" s="119" t="s">
        <v>1708</v>
      </c>
      <c r="S181" s="123">
        <v>43589</v>
      </c>
      <c r="T181" s="123">
        <v>43820</v>
      </c>
      <c r="U181" s="343" t="s">
        <v>1709</v>
      </c>
      <c r="V181" s="139"/>
      <c r="W181" s="347"/>
      <c r="X181" s="352">
        <v>43769</v>
      </c>
      <c r="Y181" s="119" t="s">
        <v>541</v>
      </c>
      <c r="Z181" s="169" t="s">
        <v>1710</v>
      </c>
      <c r="AA181" s="209">
        <v>1</v>
      </c>
      <c r="AB181" s="336" t="s">
        <v>116</v>
      </c>
    </row>
    <row r="182" spans="1:31" s="4" customFormat="1" ht="51" hidden="1" customHeight="1" x14ac:dyDescent="0.2">
      <c r="A182" s="348" t="s">
        <v>1711</v>
      </c>
      <c r="B182" s="348"/>
      <c r="C182" s="119" t="s">
        <v>104</v>
      </c>
      <c r="D182" s="122"/>
      <c r="E182" s="139"/>
      <c r="F182" s="120" t="s">
        <v>1712</v>
      </c>
      <c r="G182" s="120">
        <v>43454</v>
      </c>
      <c r="H182" s="119" t="s">
        <v>1661</v>
      </c>
      <c r="I182" s="119" t="s">
        <v>1662</v>
      </c>
      <c r="J182" s="121" t="s">
        <v>1713</v>
      </c>
      <c r="K182" s="122" t="s">
        <v>1714</v>
      </c>
      <c r="L182" s="119" t="s">
        <v>1715</v>
      </c>
      <c r="M182" s="119" t="s">
        <v>148</v>
      </c>
      <c r="N182" s="119" t="s">
        <v>1662</v>
      </c>
      <c r="O182" s="119" t="s">
        <v>1674</v>
      </c>
      <c r="P182" s="347"/>
      <c r="Q182" s="119" t="s">
        <v>1716</v>
      </c>
      <c r="R182" s="119">
        <v>1</v>
      </c>
      <c r="S182" s="123">
        <v>43589</v>
      </c>
      <c r="T182" s="123">
        <v>43820</v>
      </c>
      <c r="U182" s="343" t="s">
        <v>1717</v>
      </c>
      <c r="V182" s="139"/>
      <c r="W182" s="347"/>
      <c r="X182" s="352">
        <v>43769</v>
      </c>
      <c r="Y182" s="119" t="s">
        <v>541</v>
      </c>
      <c r="Z182" s="169" t="s">
        <v>1718</v>
      </c>
      <c r="AA182" s="209">
        <v>1</v>
      </c>
      <c r="AB182" s="336" t="s">
        <v>116</v>
      </c>
    </row>
    <row r="183" spans="1:31" s="4" customFormat="1" ht="216.75" hidden="1" customHeight="1" x14ac:dyDescent="0.2">
      <c r="A183" s="348" t="s">
        <v>1719</v>
      </c>
      <c r="B183" s="348"/>
      <c r="C183" s="119" t="s">
        <v>104</v>
      </c>
      <c r="D183" s="122"/>
      <c r="E183" s="139"/>
      <c r="F183" s="120" t="s">
        <v>1720</v>
      </c>
      <c r="G183" s="120">
        <v>43404</v>
      </c>
      <c r="H183" s="141" t="s">
        <v>119</v>
      </c>
      <c r="I183" s="141" t="s">
        <v>293</v>
      </c>
      <c r="J183" s="121" t="s">
        <v>1721</v>
      </c>
      <c r="K183" s="122" t="s">
        <v>1722</v>
      </c>
      <c r="L183" s="119" t="s">
        <v>1723</v>
      </c>
      <c r="M183" s="119" t="s">
        <v>148</v>
      </c>
      <c r="N183" s="119" t="s">
        <v>1724</v>
      </c>
      <c r="O183" s="119" t="s">
        <v>1725</v>
      </c>
      <c r="P183" s="347"/>
      <c r="Q183" s="119" t="s">
        <v>1726</v>
      </c>
      <c r="R183" s="119" t="s">
        <v>1727</v>
      </c>
      <c r="S183" s="123">
        <v>43617</v>
      </c>
      <c r="T183" s="123">
        <v>43830</v>
      </c>
      <c r="U183" s="169" t="s">
        <v>1728</v>
      </c>
      <c r="V183" s="139"/>
      <c r="W183" s="347"/>
      <c r="X183" s="352">
        <v>43830</v>
      </c>
      <c r="Y183" s="182" t="s">
        <v>1196</v>
      </c>
      <c r="Z183" s="169" t="s">
        <v>1729</v>
      </c>
      <c r="AA183" s="345">
        <v>1</v>
      </c>
      <c r="AB183" s="137" t="s">
        <v>116</v>
      </c>
    </row>
    <row r="184" spans="1:31" s="4" customFormat="1" ht="204" hidden="1" customHeight="1" x14ac:dyDescent="0.2">
      <c r="A184" s="348" t="s">
        <v>1730</v>
      </c>
      <c r="B184" s="348"/>
      <c r="C184" s="119" t="s">
        <v>104</v>
      </c>
      <c r="D184" s="122"/>
      <c r="E184" s="139"/>
      <c r="F184" s="120" t="s">
        <v>1731</v>
      </c>
      <c r="G184" s="120">
        <v>43404</v>
      </c>
      <c r="H184" s="141" t="s">
        <v>119</v>
      </c>
      <c r="I184" s="141" t="s">
        <v>293</v>
      </c>
      <c r="J184" s="121" t="s">
        <v>1721</v>
      </c>
      <c r="K184" s="122" t="s">
        <v>1722</v>
      </c>
      <c r="L184" s="119" t="s">
        <v>1723</v>
      </c>
      <c r="M184" s="119" t="s">
        <v>148</v>
      </c>
      <c r="N184" s="119" t="s">
        <v>1724</v>
      </c>
      <c r="O184" s="119" t="s">
        <v>1732</v>
      </c>
      <c r="P184" s="347"/>
      <c r="Q184" s="119" t="s">
        <v>1726</v>
      </c>
      <c r="R184" s="119" t="s">
        <v>1727</v>
      </c>
      <c r="S184" s="123">
        <v>43617</v>
      </c>
      <c r="T184" s="123">
        <v>43830</v>
      </c>
      <c r="U184" s="169" t="s">
        <v>1733</v>
      </c>
      <c r="V184" s="139"/>
      <c r="W184" s="347"/>
      <c r="X184" s="352">
        <v>43830</v>
      </c>
      <c r="Y184" s="182" t="s">
        <v>1196</v>
      </c>
      <c r="Z184" s="169" t="s">
        <v>1734</v>
      </c>
      <c r="AA184" s="345">
        <v>1</v>
      </c>
      <c r="AB184" s="137" t="s">
        <v>116</v>
      </c>
    </row>
    <row r="185" spans="1:31" ht="409.5" customHeight="1" x14ac:dyDescent="0.2">
      <c r="A185" s="81" t="s">
        <v>1735</v>
      </c>
      <c r="B185" s="81" t="s">
        <v>926</v>
      </c>
      <c r="C185" s="19" t="s">
        <v>104</v>
      </c>
      <c r="D185" s="102"/>
      <c r="E185" s="75"/>
      <c r="F185" s="103" t="s">
        <v>1736</v>
      </c>
      <c r="G185" s="103">
        <v>43404</v>
      </c>
      <c r="H185" s="20" t="s">
        <v>119</v>
      </c>
      <c r="I185" s="20" t="s">
        <v>293</v>
      </c>
      <c r="J185" s="104" t="s">
        <v>1737</v>
      </c>
      <c r="K185" s="102" t="s">
        <v>1738</v>
      </c>
      <c r="L185" s="19" t="s">
        <v>1739</v>
      </c>
      <c r="M185" s="19" t="s">
        <v>148</v>
      </c>
      <c r="N185" s="19" t="s">
        <v>1724</v>
      </c>
      <c r="O185" s="19" t="s">
        <v>107</v>
      </c>
      <c r="P185" s="55"/>
      <c r="Q185" s="19" t="s">
        <v>1740</v>
      </c>
      <c r="R185" s="19" t="s">
        <v>1741</v>
      </c>
      <c r="S185" s="105">
        <v>43617</v>
      </c>
      <c r="T185" s="105">
        <v>43830</v>
      </c>
      <c r="U185" s="52" t="s">
        <v>1742</v>
      </c>
      <c r="V185" s="21" t="s">
        <v>1743</v>
      </c>
      <c r="W185" s="56">
        <v>0.9</v>
      </c>
      <c r="X185" s="54">
        <v>44347</v>
      </c>
      <c r="Y185" s="19" t="s">
        <v>934</v>
      </c>
      <c r="Z185" s="52" t="s">
        <v>1744</v>
      </c>
      <c r="AA185" s="56">
        <v>0.2</v>
      </c>
      <c r="AB185" s="18" t="s">
        <v>936</v>
      </c>
      <c r="AC185" s="75"/>
      <c r="AD185" s="75"/>
      <c r="AE185" s="75"/>
    </row>
    <row r="186" spans="1:31" ht="267.75" customHeight="1" x14ac:dyDescent="0.2">
      <c r="A186" s="81" t="s">
        <v>1745</v>
      </c>
      <c r="B186" s="81" t="s">
        <v>926</v>
      </c>
      <c r="C186" s="19" t="s">
        <v>104</v>
      </c>
      <c r="D186" s="102"/>
      <c r="E186" s="75"/>
      <c r="F186" s="103" t="s">
        <v>1746</v>
      </c>
      <c r="G186" s="103">
        <v>43404</v>
      </c>
      <c r="H186" s="20" t="s">
        <v>119</v>
      </c>
      <c r="I186" s="20" t="s">
        <v>293</v>
      </c>
      <c r="J186" s="104" t="s">
        <v>1747</v>
      </c>
      <c r="K186" s="102" t="s">
        <v>1748</v>
      </c>
      <c r="L186" s="19" t="s">
        <v>1749</v>
      </c>
      <c r="M186" s="19" t="s">
        <v>148</v>
      </c>
      <c r="N186" s="19" t="s">
        <v>1724</v>
      </c>
      <c r="O186" s="19" t="s">
        <v>1750</v>
      </c>
      <c r="P186" s="55"/>
      <c r="Q186" s="19" t="s">
        <v>1751</v>
      </c>
      <c r="R186" s="19" t="s">
        <v>1752</v>
      </c>
      <c r="S186" s="105">
        <v>43617</v>
      </c>
      <c r="T186" s="105">
        <v>43830</v>
      </c>
      <c r="U186" s="84" t="s">
        <v>1753</v>
      </c>
      <c r="V186" s="21" t="s">
        <v>1754</v>
      </c>
      <c r="W186" s="56">
        <v>0.1</v>
      </c>
      <c r="X186" s="54">
        <v>44347</v>
      </c>
      <c r="Y186" s="19" t="s">
        <v>934</v>
      </c>
      <c r="Z186" s="84" t="s">
        <v>1755</v>
      </c>
      <c r="AA186" s="56">
        <v>0</v>
      </c>
      <c r="AB186" s="18" t="s">
        <v>936</v>
      </c>
      <c r="AC186" s="75"/>
      <c r="AD186" s="75"/>
      <c r="AE186" s="75"/>
    </row>
    <row r="187" spans="1:31" s="4" customFormat="1" ht="306" hidden="1" customHeight="1" x14ac:dyDescent="0.2">
      <c r="A187" s="348" t="s">
        <v>1756</v>
      </c>
      <c r="B187" s="348"/>
      <c r="C187" s="119" t="s">
        <v>104</v>
      </c>
      <c r="D187" s="122"/>
      <c r="E187" s="139"/>
      <c r="F187" s="120" t="s">
        <v>1757</v>
      </c>
      <c r="G187" s="120">
        <v>43404</v>
      </c>
      <c r="H187" s="141" t="s">
        <v>119</v>
      </c>
      <c r="I187" s="141" t="s">
        <v>293</v>
      </c>
      <c r="J187" s="121" t="s">
        <v>1758</v>
      </c>
      <c r="K187" s="122" t="s">
        <v>1738</v>
      </c>
      <c r="L187" s="119" t="s">
        <v>1759</v>
      </c>
      <c r="M187" s="119" t="s">
        <v>148</v>
      </c>
      <c r="N187" s="119" t="s">
        <v>1724</v>
      </c>
      <c r="O187" s="119" t="s">
        <v>1760</v>
      </c>
      <c r="P187" s="347"/>
      <c r="Q187" s="119" t="s">
        <v>1761</v>
      </c>
      <c r="R187" s="119" t="s">
        <v>1762</v>
      </c>
      <c r="S187" s="123">
        <v>43617</v>
      </c>
      <c r="T187" s="123">
        <v>43830</v>
      </c>
      <c r="U187" s="169" t="s">
        <v>1763</v>
      </c>
      <c r="V187" s="139"/>
      <c r="W187" s="347"/>
      <c r="X187" s="352">
        <v>43799</v>
      </c>
      <c r="Y187" s="127" t="s">
        <v>303</v>
      </c>
      <c r="Z187" s="169" t="s">
        <v>1764</v>
      </c>
      <c r="AA187" s="345">
        <v>1</v>
      </c>
      <c r="AB187" s="336" t="s">
        <v>116</v>
      </c>
    </row>
    <row r="188" spans="1:31" s="3" customFormat="1" ht="357" hidden="1" customHeight="1" x14ac:dyDescent="0.2">
      <c r="A188" s="348" t="s">
        <v>1765</v>
      </c>
      <c r="B188" s="348"/>
      <c r="C188" s="119" t="s">
        <v>104</v>
      </c>
      <c r="D188" s="122"/>
      <c r="E188" s="139"/>
      <c r="F188" s="120" t="s">
        <v>1766</v>
      </c>
      <c r="G188" s="120">
        <v>43404</v>
      </c>
      <c r="H188" s="141" t="s">
        <v>119</v>
      </c>
      <c r="I188" s="141" t="s">
        <v>293</v>
      </c>
      <c r="J188" s="121" t="s">
        <v>1767</v>
      </c>
      <c r="K188" s="122" t="s">
        <v>1768</v>
      </c>
      <c r="L188" s="119" t="s">
        <v>1769</v>
      </c>
      <c r="M188" s="119" t="s">
        <v>148</v>
      </c>
      <c r="N188" s="119" t="s">
        <v>1770</v>
      </c>
      <c r="O188" s="119" t="s">
        <v>1770</v>
      </c>
      <c r="P188" s="347"/>
      <c r="Q188" s="119" t="s">
        <v>1771</v>
      </c>
      <c r="R188" s="119" t="s">
        <v>1772</v>
      </c>
      <c r="S188" s="123">
        <v>43617</v>
      </c>
      <c r="T188" s="123">
        <v>43830</v>
      </c>
      <c r="U188" s="169" t="s">
        <v>1773</v>
      </c>
      <c r="V188" s="139"/>
      <c r="W188" s="347"/>
      <c r="X188" s="352">
        <v>44135</v>
      </c>
      <c r="Y188" s="193" t="s">
        <v>1774</v>
      </c>
      <c r="Z188" s="169" t="s">
        <v>1775</v>
      </c>
      <c r="AA188" s="345">
        <v>1</v>
      </c>
      <c r="AB188" s="137" t="s">
        <v>116</v>
      </c>
    </row>
    <row r="189" spans="1:31" s="4" customFormat="1" ht="140.25" hidden="1" customHeight="1" x14ac:dyDescent="0.2">
      <c r="A189" s="348" t="s">
        <v>1776</v>
      </c>
      <c r="B189" s="348"/>
      <c r="C189" s="119" t="s">
        <v>104</v>
      </c>
      <c r="D189" s="122"/>
      <c r="E189" s="139"/>
      <c r="F189" s="120" t="s">
        <v>1777</v>
      </c>
      <c r="G189" s="120">
        <v>43404</v>
      </c>
      <c r="H189" s="141" t="s">
        <v>119</v>
      </c>
      <c r="I189" s="141" t="s">
        <v>293</v>
      </c>
      <c r="J189" s="121" t="s">
        <v>1778</v>
      </c>
      <c r="K189" s="122" t="s">
        <v>1779</v>
      </c>
      <c r="L189" s="119" t="s">
        <v>1780</v>
      </c>
      <c r="M189" s="119" t="s">
        <v>148</v>
      </c>
      <c r="N189" s="119" t="s">
        <v>1724</v>
      </c>
      <c r="O189" s="119" t="s">
        <v>1725</v>
      </c>
      <c r="P189" s="347"/>
      <c r="Q189" s="119" t="s">
        <v>1781</v>
      </c>
      <c r="R189" s="119" t="s">
        <v>1782</v>
      </c>
      <c r="S189" s="123">
        <v>43617</v>
      </c>
      <c r="T189" s="123">
        <v>43830</v>
      </c>
      <c r="U189" s="169" t="s">
        <v>1783</v>
      </c>
      <c r="V189" s="139"/>
      <c r="W189" s="347"/>
      <c r="X189" s="352">
        <v>43830</v>
      </c>
      <c r="Y189" s="182" t="s">
        <v>1196</v>
      </c>
      <c r="Z189" s="169" t="s">
        <v>1784</v>
      </c>
      <c r="AA189" s="345">
        <v>1</v>
      </c>
      <c r="AB189" s="137" t="s">
        <v>116</v>
      </c>
    </row>
    <row r="190" spans="1:31" s="4" customFormat="1" ht="76.5" hidden="1" customHeight="1" x14ac:dyDescent="0.2">
      <c r="A190" s="348" t="s">
        <v>1785</v>
      </c>
      <c r="B190" s="348"/>
      <c r="C190" s="119" t="s">
        <v>104</v>
      </c>
      <c r="D190" s="122"/>
      <c r="E190" s="139"/>
      <c r="F190" s="120" t="s">
        <v>1786</v>
      </c>
      <c r="G190" s="120">
        <v>43404</v>
      </c>
      <c r="H190" s="141" t="s">
        <v>119</v>
      </c>
      <c r="I190" s="141" t="s">
        <v>293</v>
      </c>
      <c r="J190" s="121" t="s">
        <v>1787</v>
      </c>
      <c r="K190" s="122" t="s">
        <v>1788</v>
      </c>
      <c r="L190" s="119" t="s">
        <v>1789</v>
      </c>
      <c r="M190" s="119" t="s">
        <v>148</v>
      </c>
      <c r="N190" s="119" t="s">
        <v>1724</v>
      </c>
      <c r="O190" s="119" t="s">
        <v>1725</v>
      </c>
      <c r="P190" s="347"/>
      <c r="Q190" s="119" t="s">
        <v>1781</v>
      </c>
      <c r="R190" s="119" t="s">
        <v>1790</v>
      </c>
      <c r="S190" s="123">
        <v>43617</v>
      </c>
      <c r="T190" s="123">
        <v>43830</v>
      </c>
      <c r="U190" s="169" t="s">
        <v>1791</v>
      </c>
      <c r="V190" s="139"/>
      <c r="W190" s="347"/>
      <c r="X190" s="352">
        <v>43769</v>
      </c>
      <c r="Y190" s="127" t="s">
        <v>1280</v>
      </c>
      <c r="Z190" s="169" t="s">
        <v>1792</v>
      </c>
      <c r="AA190" s="345">
        <v>1</v>
      </c>
      <c r="AB190" s="336" t="s">
        <v>116</v>
      </c>
    </row>
    <row r="191" spans="1:31" s="4" customFormat="1" ht="153" hidden="1" customHeight="1" x14ac:dyDescent="0.2">
      <c r="A191" s="348" t="s">
        <v>1793</v>
      </c>
      <c r="B191" s="348"/>
      <c r="C191" s="119" t="s">
        <v>104</v>
      </c>
      <c r="D191" s="122"/>
      <c r="E191" s="139"/>
      <c r="F191" s="120" t="s">
        <v>1794</v>
      </c>
      <c r="G191" s="120">
        <v>43404</v>
      </c>
      <c r="H191" s="141" t="s">
        <v>119</v>
      </c>
      <c r="I191" s="141" t="s">
        <v>293</v>
      </c>
      <c r="J191" s="121" t="s">
        <v>1795</v>
      </c>
      <c r="K191" s="122" t="s">
        <v>1796</v>
      </c>
      <c r="L191" s="119" t="s">
        <v>1797</v>
      </c>
      <c r="M191" s="119" t="s">
        <v>148</v>
      </c>
      <c r="N191" s="119" t="s">
        <v>1724</v>
      </c>
      <c r="O191" s="119" t="s">
        <v>1770</v>
      </c>
      <c r="P191" s="347"/>
      <c r="Q191" s="119" t="s">
        <v>1798</v>
      </c>
      <c r="R191" s="119" t="s">
        <v>1799</v>
      </c>
      <c r="S191" s="123">
        <v>43556</v>
      </c>
      <c r="T191" s="123">
        <v>43830</v>
      </c>
      <c r="U191" s="169" t="s">
        <v>1800</v>
      </c>
      <c r="V191" s="139"/>
      <c r="W191" s="347"/>
      <c r="X191" s="352">
        <v>43799</v>
      </c>
      <c r="Y191" s="127" t="s">
        <v>1801</v>
      </c>
      <c r="Z191" s="169" t="s">
        <v>1802</v>
      </c>
      <c r="AA191" s="345">
        <v>1</v>
      </c>
      <c r="AB191" s="336" t="s">
        <v>116</v>
      </c>
    </row>
    <row r="192" spans="1:31" s="238" customFormat="1" ht="409.5" hidden="1" customHeight="1" x14ac:dyDescent="0.2">
      <c r="A192" s="298" t="s">
        <v>1803</v>
      </c>
      <c r="B192" s="298"/>
      <c r="C192" s="299" t="s">
        <v>104</v>
      </c>
      <c r="D192" s="300"/>
      <c r="E192" s="301"/>
      <c r="F192" s="302" t="s">
        <v>1804</v>
      </c>
      <c r="G192" s="303">
        <v>43425</v>
      </c>
      <c r="H192" s="300" t="s">
        <v>585</v>
      </c>
      <c r="I192" s="300" t="s">
        <v>1551</v>
      </c>
      <c r="J192" s="300" t="s">
        <v>1805</v>
      </c>
      <c r="K192" s="300" t="s">
        <v>1806</v>
      </c>
      <c r="L192" s="300" t="s">
        <v>1807</v>
      </c>
      <c r="M192" s="304" t="s">
        <v>250</v>
      </c>
      <c r="N192" s="304" t="s">
        <v>609</v>
      </c>
      <c r="O192" s="304" t="s">
        <v>414</v>
      </c>
      <c r="P192" s="305"/>
      <c r="Q192" s="304" t="s">
        <v>1808</v>
      </c>
      <c r="R192" s="306">
        <v>1</v>
      </c>
      <c r="S192" s="307">
        <v>43556</v>
      </c>
      <c r="T192" s="307">
        <v>43814</v>
      </c>
      <c r="U192" s="308" t="s">
        <v>1809</v>
      </c>
      <c r="V192" s="301"/>
      <c r="W192" s="305"/>
      <c r="X192" s="309">
        <v>44196</v>
      </c>
      <c r="Y192" s="304" t="s">
        <v>226</v>
      </c>
      <c r="Z192" s="308" t="s">
        <v>1810</v>
      </c>
      <c r="AA192" s="310" t="s">
        <v>1811</v>
      </c>
      <c r="AB192" s="311" t="s">
        <v>1812</v>
      </c>
    </row>
    <row r="193" spans="1:28" s="238" customFormat="1" ht="246.75" hidden="1" customHeight="1" x14ac:dyDescent="0.2">
      <c r="A193" s="298" t="s">
        <v>1813</v>
      </c>
      <c r="B193" s="298"/>
      <c r="C193" s="299" t="s">
        <v>104</v>
      </c>
      <c r="D193" s="299" t="s">
        <v>141</v>
      </c>
      <c r="E193" s="301"/>
      <c r="F193" s="302" t="s">
        <v>1804</v>
      </c>
      <c r="G193" s="303">
        <v>43425</v>
      </c>
      <c r="H193" s="300" t="s">
        <v>908</v>
      </c>
      <c r="I193" s="300" t="s">
        <v>1814</v>
      </c>
      <c r="J193" s="300" t="s">
        <v>1815</v>
      </c>
      <c r="K193" s="300" t="s">
        <v>1816</v>
      </c>
      <c r="L193" s="300" t="s">
        <v>1817</v>
      </c>
      <c r="M193" s="304" t="s">
        <v>148</v>
      </c>
      <c r="N193" s="304" t="s">
        <v>1359</v>
      </c>
      <c r="O193" s="304" t="s">
        <v>414</v>
      </c>
      <c r="P193" s="305"/>
      <c r="Q193" s="304" t="s">
        <v>1818</v>
      </c>
      <c r="R193" s="306">
        <v>1</v>
      </c>
      <c r="S193" s="307">
        <v>43601</v>
      </c>
      <c r="T193" s="307">
        <v>43829</v>
      </c>
      <c r="U193" s="300" t="s">
        <v>1819</v>
      </c>
      <c r="V193" s="301"/>
      <c r="W193" s="305"/>
      <c r="X193" s="309">
        <v>44196</v>
      </c>
      <c r="Y193" s="304" t="s">
        <v>226</v>
      </c>
      <c r="Z193" s="300" t="s">
        <v>1820</v>
      </c>
      <c r="AA193" s="310" t="s">
        <v>1811</v>
      </c>
      <c r="AB193" s="311" t="s">
        <v>1812</v>
      </c>
    </row>
    <row r="194" spans="1:28" s="4" customFormat="1" ht="191.25" hidden="1" customHeight="1" x14ac:dyDescent="0.2">
      <c r="A194" s="348" t="s">
        <v>1821</v>
      </c>
      <c r="B194" s="348"/>
      <c r="C194" s="142" t="s">
        <v>104</v>
      </c>
      <c r="D194" s="336"/>
      <c r="E194" s="139"/>
      <c r="F194" s="342" t="s">
        <v>1822</v>
      </c>
      <c r="G194" s="210" t="s">
        <v>1823</v>
      </c>
      <c r="H194" s="336" t="s">
        <v>1824</v>
      </c>
      <c r="I194" s="336" t="s">
        <v>1825</v>
      </c>
      <c r="J194" s="343" t="s">
        <v>1826</v>
      </c>
      <c r="K194" s="343" t="s">
        <v>1827</v>
      </c>
      <c r="L194" s="343" t="s">
        <v>1828</v>
      </c>
      <c r="M194" s="336" t="s">
        <v>148</v>
      </c>
      <c r="N194" s="336" t="s">
        <v>1825</v>
      </c>
      <c r="O194" s="336"/>
      <c r="P194" s="347"/>
      <c r="Q194" s="336" t="s">
        <v>1829</v>
      </c>
      <c r="R194" s="336" t="s">
        <v>1830</v>
      </c>
      <c r="S194" s="331">
        <v>43617</v>
      </c>
      <c r="T194" s="331">
        <v>43769</v>
      </c>
      <c r="U194" s="343" t="s">
        <v>1831</v>
      </c>
      <c r="V194" s="139"/>
      <c r="W194" s="347"/>
      <c r="X194" s="352">
        <v>43769</v>
      </c>
      <c r="Y194" s="336" t="s">
        <v>1280</v>
      </c>
      <c r="Z194" s="169" t="s">
        <v>1832</v>
      </c>
      <c r="AA194" s="344">
        <v>1</v>
      </c>
      <c r="AB194" s="336" t="s">
        <v>116</v>
      </c>
    </row>
    <row r="195" spans="1:28" s="4" customFormat="1" ht="267.75" hidden="1" customHeight="1" x14ac:dyDescent="0.2">
      <c r="A195" s="474" t="s">
        <v>1833</v>
      </c>
      <c r="B195" s="348"/>
      <c r="C195" s="467" t="s">
        <v>104</v>
      </c>
      <c r="D195" s="467"/>
      <c r="E195" s="139"/>
      <c r="F195" s="467" t="s">
        <v>1834</v>
      </c>
      <c r="G195" s="341" t="s">
        <v>1823</v>
      </c>
      <c r="H195" s="336" t="s">
        <v>1835</v>
      </c>
      <c r="I195" s="336" t="s">
        <v>1825</v>
      </c>
      <c r="J195" s="343" t="s">
        <v>1836</v>
      </c>
      <c r="K195" s="343" t="s">
        <v>1837</v>
      </c>
      <c r="L195" s="343" t="s">
        <v>1838</v>
      </c>
      <c r="M195" s="336" t="s">
        <v>148</v>
      </c>
      <c r="N195" s="336" t="s">
        <v>1825</v>
      </c>
      <c r="O195" s="336"/>
      <c r="P195" s="347"/>
      <c r="Q195" s="336" t="s">
        <v>1839</v>
      </c>
      <c r="R195" s="336" t="s">
        <v>1840</v>
      </c>
      <c r="S195" s="331" t="s">
        <v>1841</v>
      </c>
      <c r="T195" s="331" t="s">
        <v>1842</v>
      </c>
      <c r="U195" s="343" t="s">
        <v>1843</v>
      </c>
      <c r="V195" s="139"/>
      <c r="W195" s="347"/>
      <c r="X195" s="352">
        <v>43830</v>
      </c>
      <c r="Y195" s="336" t="s">
        <v>1801</v>
      </c>
      <c r="Z195" s="343" t="s">
        <v>1844</v>
      </c>
      <c r="AA195" s="344">
        <v>1</v>
      </c>
      <c r="AB195" s="137" t="s">
        <v>116</v>
      </c>
    </row>
    <row r="196" spans="1:28" s="4" customFormat="1" ht="102" hidden="1" customHeight="1" x14ac:dyDescent="0.2">
      <c r="A196" s="474"/>
      <c r="B196" s="348"/>
      <c r="C196" s="467"/>
      <c r="D196" s="467"/>
      <c r="E196" s="139"/>
      <c r="F196" s="467"/>
      <c r="G196" s="341" t="s">
        <v>1823</v>
      </c>
      <c r="H196" s="336" t="s">
        <v>1835</v>
      </c>
      <c r="I196" s="336" t="s">
        <v>1825</v>
      </c>
      <c r="J196" s="343" t="s">
        <v>1836</v>
      </c>
      <c r="K196" s="343" t="s">
        <v>1837</v>
      </c>
      <c r="L196" s="343" t="s">
        <v>1845</v>
      </c>
      <c r="M196" s="336" t="s">
        <v>148</v>
      </c>
      <c r="N196" s="336" t="s">
        <v>1825</v>
      </c>
      <c r="O196" s="336"/>
      <c r="P196" s="347"/>
      <c r="Q196" s="336" t="s">
        <v>1846</v>
      </c>
      <c r="R196" s="336" t="s">
        <v>1847</v>
      </c>
      <c r="S196" s="331" t="s">
        <v>1841</v>
      </c>
      <c r="T196" s="331" t="s">
        <v>1848</v>
      </c>
      <c r="U196" s="343" t="s">
        <v>1849</v>
      </c>
      <c r="V196" s="139"/>
      <c r="W196" s="347"/>
      <c r="X196" s="352">
        <v>43769</v>
      </c>
      <c r="Y196" s="336" t="s">
        <v>1280</v>
      </c>
      <c r="Z196" s="343" t="s">
        <v>1850</v>
      </c>
      <c r="AA196" s="344">
        <v>1</v>
      </c>
      <c r="AB196" s="336" t="s">
        <v>116</v>
      </c>
    </row>
    <row r="197" spans="1:28" s="4" customFormat="1" ht="165.75" hidden="1" customHeight="1" x14ac:dyDescent="0.2">
      <c r="A197" s="348" t="s">
        <v>1851</v>
      </c>
      <c r="B197" s="348"/>
      <c r="C197" s="142" t="s">
        <v>104</v>
      </c>
      <c r="D197" s="336"/>
      <c r="E197" s="139"/>
      <c r="F197" s="342" t="s">
        <v>1852</v>
      </c>
      <c r="G197" s="341" t="s">
        <v>1823</v>
      </c>
      <c r="H197" s="336" t="s">
        <v>1824</v>
      </c>
      <c r="I197" s="336" t="s">
        <v>1825</v>
      </c>
      <c r="J197" s="343" t="s">
        <v>1853</v>
      </c>
      <c r="K197" s="343" t="s">
        <v>1854</v>
      </c>
      <c r="L197" s="343" t="s">
        <v>1855</v>
      </c>
      <c r="M197" s="336" t="s">
        <v>148</v>
      </c>
      <c r="N197" s="336" t="s">
        <v>1825</v>
      </c>
      <c r="O197" s="336"/>
      <c r="P197" s="347"/>
      <c r="Q197" s="336" t="s">
        <v>1856</v>
      </c>
      <c r="R197" s="336">
        <v>5</v>
      </c>
      <c r="S197" s="331">
        <v>43647</v>
      </c>
      <c r="T197" s="331">
        <v>43809</v>
      </c>
      <c r="U197" s="343" t="s">
        <v>1857</v>
      </c>
      <c r="V197" s="139"/>
      <c r="W197" s="347"/>
      <c r="X197" s="352">
        <v>43799</v>
      </c>
      <c r="Y197" s="336" t="s">
        <v>1801</v>
      </c>
      <c r="Z197" s="169" t="s">
        <v>1858</v>
      </c>
      <c r="AA197" s="344">
        <v>1</v>
      </c>
      <c r="AB197" s="336" t="s">
        <v>116</v>
      </c>
    </row>
    <row r="198" spans="1:28" s="4" customFormat="1" ht="51" hidden="1" customHeight="1" x14ac:dyDescent="0.2">
      <c r="A198" s="474" t="s">
        <v>1859</v>
      </c>
      <c r="B198" s="348"/>
      <c r="C198" s="482" t="s">
        <v>104</v>
      </c>
      <c r="D198" s="467"/>
      <c r="E198" s="139"/>
      <c r="F198" s="482" t="s">
        <v>1860</v>
      </c>
      <c r="G198" s="472">
        <v>43605</v>
      </c>
      <c r="H198" s="467" t="s">
        <v>1861</v>
      </c>
      <c r="I198" s="467" t="s">
        <v>865</v>
      </c>
      <c r="J198" s="142" t="s">
        <v>1862</v>
      </c>
      <c r="K198" s="467" t="s">
        <v>1863</v>
      </c>
      <c r="L198" s="467" t="s">
        <v>1864</v>
      </c>
      <c r="M198" s="467" t="s">
        <v>148</v>
      </c>
      <c r="N198" s="467" t="s">
        <v>865</v>
      </c>
      <c r="O198" s="467"/>
      <c r="P198" s="347"/>
      <c r="Q198" s="467" t="s">
        <v>1865</v>
      </c>
      <c r="R198" s="467">
        <v>5</v>
      </c>
      <c r="S198" s="472">
        <v>43617</v>
      </c>
      <c r="T198" s="472">
        <v>43769</v>
      </c>
      <c r="U198" s="486" t="s">
        <v>1866</v>
      </c>
      <c r="V198" s="139"/>
      <c r="W198" s="347"/>
      <c r="X198" s="352">
        <v>43769</v>
      </c>
      <c r="Y198" s="467" t="s">
        <v>1280</v>
      </c>
      <c r="Z198" s="486" t="s">
        <v>1867</v>
      </c>
      <c r="AA198" s="469">
        <v>1</v>
      </c>
      <c r="AB198" s="467" t="s">
        <v>116</v>
      </c>
    </row>
    <row r="199" spans="1:28" s="4" customFormat="1" ht="140.25" hidden="1" customHeight="1" x14ac:dyDescent="0.2">
      <c r="A199" s="474"/>
      <c r="B199" s="348"/>
      <c r="C199" s="482"/>
      <c r="D199" s="467"/>
      <c r="E199" s="139"/>
      <c r="F199" s="482"/>
      <c r="G199" s="472"/>
      <c r="H199" s="467"/>
      <c r="I199" s="467"/>
      <c r="J199" s="142" t="s">
        <v>1868</v>
      </c>
      <c r="K199" s="467"/>
      <c r="L199" s="467"/>
      <c r="M199" s="467"/>
      <c r="N199" s="467"/>
      <c r="O199" s="467"/>
      <c r="P199" s="347"/>
      <c r="Q199" s="467"/>
      <c r="R199" s="467"/>
      <c r="S199" s="472"/>
      <c r="T199" s="472"/>
      <c r="U199" s="486"/>
      <c r="V199" s="139"/>
      <c r="W199" s="347"/>
      <c r="X199" s="352">
        <v>43769</v>
      </c>
      <c r="Y199" s="467"/>
      <c r="Z199" s="486"/>
      <c r="AA199" s="469"/>
      <c r="AB199" s="467"/>
    </row>
    <row r="200" spans="1:28" s="4" customFormat="1" ht="204" hidden="1" customHeight="1" x14ac:dyDescent="0.2">
      <c r="A200" s="474" t="s">
        <v>1869</v>
      </c>
      <c r="B200" s="348"/>
      <c r="C200" s="482" t="s">
        <v>104</v>
      </c>
      <c r="D200" s="467"/>
      <c r="E200" s="211"/>
      <c r="F200" s="482" t="s">
        <v>1870</v>
      </c>
      <c r="G200" s="473">
        <v>43605</v>
      </c>
      <c r="H200" s="467" t="s">
        <v>1871</v>
      </c>
      <c r="I200" s="467" t="s">
        <v>865</v>
      </c>
      <c r="J200" s="343" t="s">
        <v>1872</v>
      </c>
      <c r="K200" s="467" t="s">
        <v>1873</v>
      </c>
      <c r="L200" s="343" t="s">
        <v>1874</v>
      </c>
      <c r="M200" s="336" t="s">
        <v>148</v>
      </c>
      <c r="N200" s="336" t="s">
        <v>865</v>
      </c>
      <c r="O200" s="336" t="s">
        <v>865</v>
      </c>
      <c r="P200" s="347"/>
      <c r="Q200" s="336" t="s">
        <v>1875</v>
      </c>
      <c r="R200" s="336">
        <v>6</v>
      </c>
      <c r="S200" s="331">
        <v>43647</v>
      </c>
      <c r="T200" s="331">
        <v>43830</v>
      </c>
      <c r="U200" s="212" t="s">
        <v>1876</v>
      </c>
      <c r="V200" s="139"/>
      <c r="W200" s="347"/>
      <c r="X200" s="352">
        <v>43830</v>
      </c>
      <c r="Y200" s="336" t="s">
        <v>1801</v>
      </c>
      <c r="Z200" s="142" t="s">
        <v>1877</v>
      </c>
      <c r="AA200" s="344">
        <v>1</v>
      </c>
      <c r="AB200" s="137" t="s">
        <v>116</v>
      </c>
    </row>
    <row r="201" spans="1:28" s="4" customFormat="1" ht="89.25" hidden="1" customHeight="1" x14ac:dyDescent="0.2">
      <c r="A201" s="474"/>
      <c r="B201" s="348"/>
      <c r="C201" s="482"/>
      <c r="D201" s="467"/>
      <c r="E201" s="213"/>
      <c r="F201" s="482"/>
      <c r="G201" s="473"/>
      <c r="H201" s="467"/>
      <c r="I201" s="467"/>
      <c r="J201" s="343" t="s">
        <v>1878</v>
      </c>
      <c r="K201" s="467"/>
      <c r="L201" s="343" t="s">
        <v>1879</v>
      </c>
      <c r="M201" s="336" t="s">
        <v>148</v>
      </c>
      <c r="N201" s="336" t="s">
        <v>1880</v>
      </c>
      <c r="O201" s="336" t="s">
        <v>1881</v>
      </c>
      <c r="P201" s="347"/>
      <c r="Q201" s="336" t="s">
        <v>1882</v>
      </c>
      <c r="R201" s="336">
        <v>6</v>
      </c>
      <c r="S201" s="331">
        <v>43591</v>
      </c>
      <c r="T201" s="331">
        <v>43774</v>
      </c>
      <c r="U201" s="212" t="s">
        <v>1883</v>
      </c>
      <c r="V201" s="139"/>
      <c r="W201" s="347"/>
      <c r="X201" s="352">
        <v>43769</v>
      </c>
      <c r="Y201" s="336" t="s">
        <v>1280</v>
      </c>
      <c r="Z201" s="142" t="s">
        <v>1884</v>
      </c>
      <c r="AA201" s="344">
        <v>1</v>
      </c>
      <c r="AB201" s="336" t="s">
        <v>116</v>
      </c>
    </row>
    <row r="202" spans="1:28" s="4" customFormat="1" ht="38.25" hidden="1" customHeight="1" x14ac:dyDescent="0.2">
      <c r="A202" s="474" t="s">
        <v>1885</v>
      </c>
      <c r="B202" s="348"/>
      <c r="C202" s="482" t="s">
        <v>104</v>
      </c>
      <c r="D202" s="467"/>
      <c r="E202" s="430"/>
      <c r="F202" s="482" t="s">
        <v>1886</v>
      </c>
      <c r="G202" s="473">
        <v>43605</v>
      </c>
      <c r="H202" s="467" t="s">
        <v>1871</v>
      </c>
      <c r="I202" s="467" t="s">
        <v>865</v>
      </c>
      <c r="J202" s="343" t="s">
        <v>1887</v>
      </c>
      <c r="K202" s="467" t="s">
        <v>1888</v>
      </c>
      <c r="L202" s="467" t="s">
        <v>1889</v>
      </c>
      <c r="M202" s="467" t="s">
        <v>148</v>
      </c>
      <c r="N202" s="467" t="s">
        <v>865</v>
      </c>
      <c r="O202" s="467"/>
      <c r="P202" s="347"/>
      <c r="Q202" s="467" t="s">
        <v>1890</v>
      </c>
      <c r="R202" s="469">
        <v>1</v>
      </c>
      <c r="S202" s="472">
        <v>43647</v>
      </c>
      <c r="T202" s="472">
        <v>43809</v>
      </c>
      <c r="U202" s="486" t="s">
        <v>1891</v>
      </c>
      <c r="V202" s="139"/>
      <c r="W202" s="347"/>
      <c r="X202" s="468">
        <v>43799</v>
      </c>
      <c r="Y202" s="467" t="s">
        <v>1801</v>
      </c>
      <c r="Z202" s="486" t="s">
        <v>1892</v>
      </c>
      <c r="AA202" s="469">
        <v>1</v>
      </c>
      <c r="AB202" s="467" t="s">
        <v>116</v>
      </c>
    </row>
    <row r="203" spans="1:28" s="4" customFormat="1" ht="25.5" hidden="1" customHeight="1" x14ac:dyDescent="0.2">
      <c r="A203" s="474"/>
      <c r="B203" s="348"/>
      <c r="C203" s="482"/>
      <c r="D203" s="467"/>
      <c r="E203" s="443"/>
      <c r="F203" s="482"/>
      <c r="G203" s="473"/>
      <c r="H203" s="467"/>
      <c r="I203" s="467"/>
      <c r="J203" s="343" t="s">
        <v>1893</v>
      </c>
      <c r="K203" s="467"/>
      <c r="L203" s="467"/>
      <c r="M203" s="467"/>
      <c r="N203" s="467"/>
      <c r="O203" s="467"/>
      <c r="P203" s="347"/>
      <c r="Q203" s="467"/>
      <c r="R203" s="467"/>
      <c r="S203" s="472"/>
      <c r="T203" s="472"/>
      <c r="U203" s="486"/>
      <c r="V203" s="139"/>
      <c r="W203" s="347"/>
      <c r="X203" s="468"/>
      <c r="Y203" s="467"/>
      <c r="Z203" s="486"/>
      <c r="AA203" s="469"/>
      <c r="AB203" s="467"/>
    </row>
    <row r="204" spans="1:28" s="4" customFormat="1" ht="255" hidden="1" customHeight="1" x14ac:dyDescent="0.2">
      <c r="A204" s="474" t="s">
        <v>1894</v>
      </c>
      <c r="B204" s="348"/>
      <c r="C204" s="482" t="s">
        <v>104</v>
      </c>
      <c r="D204" s="483"/>
      <c r="E204" s="430"/>
      <c r="F204" s="482" t="s">
        <v>1895</v>
      </c>
      <c r="G204" s="473">
        <v>43605</v>
      </c>
      <c r="H204" s="467" t="s">
        <v>1871</v>
      </c>
      <c r="I204" s="336" t="s">
        <v>865</v>
      </c>
      <c r="J204" s="343" t="s">
        <v>1896</v>
      </c>
      <c r="K204" s="467" t="s">
        <v>1633</v>
      </c>
      <c r="L204" s="343" t="s">
        <v>1897</v>
      </c>
      <c r="M204" s="336" t="s">
        <v>148</v>
      </c>
      <c r="N204" s="336" t="s">
        <v>865</v>
      </c>
      <c r="O204" s="336"/>
      <c r="P204" s="347"/>
      <c r="Q204" s="336" t="s">
        <v>1898</v>
      </c>
      <c r="R204" s="336">
        <v>6</v>
      </c>
      <c r="S204" s="331">
        <v>43647</v>
      </c>
      <c r="T204" s="331">
        <v>43814</v>
      </c>
      <c r="U204" s="343" t="s">
        <v>1899</v>
      </c>
      <c r="V204" s="139"/>
      <c r="W204" s="347"/>
      <c r="X204" s="352">
        <v>43830</v>
      </c>
      <c r="Y204" s="336" t="s">
        <v>1801</v>
      </c>
      <c r="Z204" s="343" t="s">
        <v>1900</v>
      </c>
      <c r="AA204" s="344">
        <v>1</v>
      </c>
      <c r="AB204" s="137" t="s">
        <v>116</v>
      </c>
    </row>
    <row r="205" spans="1:28" s="4" customFormat="1" ht="89.25" hidden="1" customHeight="1" x14ac:dyDescent="0.2">
      <c r="A205" s="474"/>
      <c r="B205" s="348"/>
      <c r="C205" s="482"/>
      <c r="D205" s="483"/>
      <c r="E205" s="443"/>
      <c r="F205" s="482"/>
      <c r="G205" s="473"/>
      <c r="H205" s="467"/>
      <c r="I205" s="336" t="s">
        <v>1880</v>
      </c>
      <c r="J205" s="343" t="s">
        <v>1878</v>
      </c>
      <c r="K205" s="467"/>
      <c r="L205" s="343" t="s">
        <v>1901</v>
      </c>
      <c r="M205" s="336" t="s">
        <v>148</v>
      </c>
      <c r="N205" s="336" t="s">
        <v>1880</v>
      </c>
      <c r="O205" s="336" t="s">
        <v>1881</v>
      </c>
      <c r="P205" s="347"/>
      <c r="Q205" s="336" t="s">
        <v>1882</v>
      </c>
      <c r="R205" s="336">
        <v>6</v>
      </c>
      <c r="S205" s="331">
        <v>43605</v>
      </c>
      <c r="T205" s="331">
        <v>43777</v>
      </c>
      <c r="U205" s="343" t="s">
        <v>1902</v>
      </c>
      <c r="V205" s="139"/>
      <c r="W205" s="347"/>
      <c r="X205" s="352">
        <v>43769</v>
      </c>
      <c r="Y205" s="336" t="s">
        <v>1280</v>
      </c>
      <c r="Z205" s="343" t="s">
        <v>1903</v>
      </c>
      <c r="AA205" s="344">
        <v>1</v>
      </c>
      <c r="AB205" s="336" t="s">
        <v>116</v>
      </c>
    </row>
    <row r="206" spans="1:28" s="4" customFormat="1" ht="89.25" hidden="1" customHeight="1" x14ac:dyDescent="0.2">
      <c r="A206" s="348" t="s">
        <v>1904</v>
      </c>
      <c r="B206" s="348"/>
      <c r="C206" s="142" t="s">
        <v>104</v>
      </c>
      <c r="D206" s="336"/>
      <c r="E206" s="139"/>
      <c r="F206" s="342" t="s">
        <v>1905</v>
      </c>
      <c r="G206" s="340">
        <v>43605</v>
      </c>
      <c r="H206" s="336" t="s">
        <v>446</v>
      </c>
      <c r="I206" s="336" t="s">
        <v>1880</v>
      </c>
      <c r="J206" s="343" t="s">
        <v>1906</v>
      </c>
      <c r="K206" s="343" t="s">
        <v>1907</v>
      </c>
      <c r="L206" s="343" t="s">
        <v>1908</v>
      </c>
      <c r="M206" s="336" t="s">
        <v>148</v>
      </c>
      <c r="N206" s="336" t="s">
        <v>1880</v>
      </c>
      <c r="O206" s="336" t="s">
        <v>1881</v>
      </c>
      <c r="P206" s="347"/>
      <c r="Q206" s="336" t="s">
        <v>1882</v>
      </c>
      <c r="R206" s="336">
        <v>6</v>
      </c>
      <c r="S206" s="331">
        <v>43605</v>
      </c>
      <c r="T206" s="331">
        <v>43777</v>
      </c>
      <c r="U206" s="343" t="s">
        <v>1909</v>
      </c>
      <c r="V206" s="139"/>
      <c r="W206" s="347"/>
      <c r="X206" s="352">
        <v>43769</v>
      </c>
      <c r="Y206" s="336" t="s">
        <v>1280</v>
      </c>
      <c r="Z206" s="343" t="s">
        <v>1910</v>
      </c>
      <c r="AA206" s="344">
        <v>1</v>
      </c>
      <c r="AB206" s="336" t="s">
        <v>116</v>
      </c>
    </row>
    <row r="207" spans="1:28" s="4" customFormat="1" ht="89.25" hidden="1" customHeight="1" x14ac:dyDescent="0.2">
      <c r="A207" s="474" t="s">
        <v>1911</v>
      </c>
      <c r="B207" s="348"/>
      <c r="C207" s="467" t="s">
        <v>104</v>
      </c>
      <c r="D207" s="467"/>
      <c r="E207" s="430"/>
      <c r="F207" s="342" t="s">
        <v>1912</v>
      </c>
      <c r="G207" s="473">
        <v>43605</v>
      </c>
      <c r="H207" s="467" t="s">
        <v>446</v>
      </c>
      <c r="I207" s="142" t="s">
        <v>1913</v>
      </c>
      <c r="J207" s="467" t="s">
        <v>1914</v>
      </c>
      <c r="K207" s="467" t="s">
        <v>1915</v>
      </c>
      <c r="L207" s="343" t="s">
        <v>1916</v>
      </c>
      <c r="M207" s="336" t="s">
        <v>148</v>
      </c>
      <c r="N207" s="336" t="s">
        <v>1913</v>
      </c>
      <c r="O207" s="336"/>
      <c r="P207" s="347"/>
      <c r="Q207" s="336" t="s">
        <v>1917</v>
      </c>
      <c r="R207" s="336" t="s">
        <v>1918</v>
      </c>
      <c r="S207" s="331">
        <v>43614</v>
      </c>
      <c r="T207" s="331">
        <v>43671</v>
      </c>
      <c r="U207" s="343" t="s">
        <v>1919</v>
      </c>
      <c r="V207" s="139"/>
      <c r="W207" s="347"/>
      <c r="X207" s="352">
        <v>43769</v>
      </c>
      <c r="Y207" s="336" t="s">
        <v>1280</v>
      </c>
      <c r="Z207" s="343" t="s">
        <v>1920</v>
      </c>
      <c r="AA207" s="344">
        <v>1</v>
      </c>
      <c r="AB207" s="336" t="s">
        <v>116</v>
      </c>
    </row>
    <row r="208" spans="1:28" s="4" customFormat="1" ht="102" hidden="1" customHeight="1" x14ac:dyDescent="0.2">
      <c r="A208" s="474"/>
      <c r="B208" s="348"/>
      <c r="C208" s="467"/>
      <c r="D208" s="467"/>
      <c r="E208" s="443"/>
      <c r="F208" s="342" t="s">
        <v>1912</v>
      </c>
      <c r="G208" s="473"/>
      <c r="H208" s="467"/>
      <c r="I208" s="142" t="s">
        <v>1825</v>
      </c>
      <c r="J208" s="467"/>
      <c r="K208" s="467"/>
      <c r="L208" s="343" t="s">
        <v>1921</v>
      </c>
      <c r="M208" s="336" t="s">
        <v>148</v>
      </c>
      <c r="N208" s="336" t="s">
        <v>1922</v>
      </c>
      <c r="O208" s="336" t="s">
        <v>1923</v>
      </c>
      <c r="P208" s="347"/>
      <c r="Q208" s="336" t="s">
        <v>1924</v>
      </c>
      <c r="R208" s="336" t="s">
        <v>1925</v>
      </c>
      <c r="S208" s="331">
        <v>43605</v>
      </c>
      <c r="T208" s="331">
        <v>43777</v>
      </c>
      <c r="U208" s="212" t="s">
        <v>1883</v>
      </c>
      <c r="V208" s="139"/>
      <c r="W208" s="347"/>
      <c r="X208" s="352">
        <v>43769</v>
      </c>
      <c r="Y208" s="336" t="s">
        <v>1280</v>
      </c>
      <c r="Z208" s="142" t="s">
        <v>1926</v>
      </c>
      <c r="AA208" s="344">
        <v>1</v>
      </c>
      <c r="AB208" s="336" t="s">
        <v>116</v>
      </c>
    </row>
    <row r="209" spans="1:28" s="4" customFormat="1" ht="102" hidden="1" customHeight="1" x14ac:dyDescent="0.2">
      <c r="A209" s="474" t="s">
        <v>1927</v>
      </c>
      <c r="B209" s="348"/>
      <c r="C209" s="467" t="s">
        <v>104</v>
      </c>
      <c r="D209" s="467"/>
      <c r="E209" s="430"/>
      <c r="F209" s="342" t="s">
        <v>1928</v>
      </c>
      <c r="G209" s="214">
        <v>43605</v>
      </c>
      <c r="H209" s="142" t="s">
        <v>446</v>
      </c>
      <c r="I209" s="142" t="s">
        <v>1825</v>
      </c>
      <c r="J209" s="142" t="s">
        <v>1929</v>
      </c>
      <c r="K209" s="142" t="s">
        <v>1930</v>
      </c>
      <c r="L209" s="343" t="s">
        <v>1931</v>
      </c>
      <c r="M209" s="336" t="s">
        <v>148</v>
      </c>
      <c r="N209" s="336" t="s">
        <v>1825</v>
      </c>
      <c r="O209" s="336"/>
      <c r="P209" s="347"/>
      <c r="Q209" s="336" t="s">
        <v>1932</v>
      </c>
      <c r="R209" s="336" t="s">
        <v>1933</v>
      </c>
      <c r="S209" s="331" t="s">
        <v>1934</v>
      </c>
      <c r="T209" s="331" t="s">
        <v>1935</v>
      </c>
      <c r="U209" s="142" t="s">
        <v>1936</v>
      </c>
      <c r="V209" s="139"/>
      <c r="W209" s="347"/>
      <c r="X209" s="352">
        <v>43769</v>
      </c>
      <c r="Y209" s="336" t="s">
        <v>1280</v>
      </c>
      <c r="Z209" s="142" t="s">
        <v>1937</v>
      </c>
      <c r="AA209" s="344">
        <v>1</v>
      </c>
      <c r="AB209" s="336" t="s">
        <v>116</v>
      </c>
    </row>
    <row r="210" spans="1:28" s="4" customFormat="1" ht="306" hidden="1" customHeight="1" x14ac:dyDescent="0.2">
      <c r="A210" s="474"/>
      <c r="B210" s="348"/>
      <c r="C210" s="467"/>
      <c r="D210" s="467"/>
      <c r="E210" s="477"/>
      <c r="F210" s="342" t="s">
        <v>1928</v>
      </c>
      <c r="G210" s="214">
        <v>43605</v>
      </c>
      <c r="H210" s="142" t="s">
        <v>446</v>
      </c>
      <c r="I210" s="142" t="s">
        <v>1825</v>
      </c>
      <c r="J210" s="142" t="s">
        <v>1929</v>
      </c>
      <c r="K210" s="142" t="s">
        <v>1930</v>
      </c>
      <c r="L210" s="343" t="s">
        <v>1938</v>
      </c>
      <c r="M210" s="336" t="s">
        <v>148</v>
      </c>
      <c r="N210" s="336" t="s">
        <v>1939</v>
      </c>
      <c r="O210" s="336" t="s">
        <v>1940</v>
      </c>
      <c r="P210" s="347"/>
      <c r="Q210" s="336" t="s">
        <v>1941</v>
      </c>
      <c r="R210" s="344" t="s">
        <v>1942</v>
      </c>
      <c r="S210" s="331" t="s">
        <v>1841</v>
      </c>
      <c r="T210" s="331" t="s">
        <v>1943</v>
      </c>
      <c r="U210" s="212" t="s">
        <v>1944</v>
      </c>
      <c r="V210" s="139"/>
      <c r="W210" s="347"/>
      <c r="X210" s="352">
        <v>43830</v>
      </c>
      <c r="Y210" s="336" t="s">
        <v>1801</v>
      </c>
      <c r="Z210" s="142" t="s">
        <v>1945</v>
      </c>
      <c r="AA210" s="344">
        <v>1</v>
      </c>
      <c r="AB210" s="137" t="s">
        <v>116</v>
      </c>
    </row>
    <row r="211" spans="1:28" s="4" customFormat="1" ht="178.5" hidden="1" customHeight="1" x14ac:dyDescent="0.2">
      <c r="A211" s="474"/>
      <c r="B211" s="348"/>
      <c r="C211" s="467"/>
      <c r="D211" s="467"/>
      <c r="E211" s="477"/>
      <c r="F211" s="342" t="s">
        <v>1928</v>
      </c>
      <c r="G211" s="214">
        <v>43605</v>
      </c>
      <c r="H211" s="142" t="s">
        <v>446</v>
      </c>
      <c r="I211" s="142" t="s">
        <v>1825</v>
      </c>
      <c r="J211" s="142" t="s">
        <v>1929</v>
      </c>
      <c r="K211" s="142" t="s">
        <v>1930</v>
      </c>
      <c r="L211" s="343" t="s">
        <v>1946</v>
      </c>
      <c r="M211" s="336" t="s">
        <v>148</v>
      </c>
      <c r="N211" s="336" t="s">
        <v>1939</v>
      </c>
      <c r="O211" s="336" t="s">
        <v>1940</v>
      </c>
      <c r="P211" s="347"/>
      <c r="Q211" s="336" t="s">
        <v>1947</v>
      </c>
      <c r="R211" s="344" t="s">
        <v>1948</v>
      </c>
      <c r="S211" s="331" t="s">
        <v>1949</v>
      </c>
      <c r="T211" s="331" t="s">
        <v>1950</v>
      </c>
      <c r="U211" s="212" t="s">
        <v>1951</v>
      </c>
      <c r="V211" s="139"/>
      <c r="W211" s="347"/>
      <c r="X211" s="352">
        <v>43769</v>
      </c>
      <c r="Y211" s="336" t="s">
        <v>1280</v>
      </c>
      <c r="Z211" s="142" t="s">
        <v>1952</v>
      </c>
      <c r="AA211" s="344">
        <v>1</v>
      </c>
      <c r="AB211" s="336" t="s">
        <v>116</v>
      </c>
    </row>
    <row r="212" spans="1:28" s="4" customFormat="1" ht="102" hidden="1" customHeight="1" x14ac:dyDescent="0.2">
      <c r="A212" s="474"/>
      <c r="B212" s="348"/>
      <c r="C212" s="467"/>
      <c r="D212" s="467"/>
      <c r="E212" s="443"/>
      <c r="F212" s="342" t="s">
        <v>1928</v>
      </c>
      <c r="G212" s="214">
        <v>43605</v>
      </c>
      <c r="H212" s="142" t="s">
        <v>446</v>
      </c>
      <c r="I212" s="142" t="s">
        <v>1825</v>
      </c>
      <c r="J212" s="142" t="s">
        <v>1929</v>
      </c>
      <c r="K212" s="142" t="s">
        <v>1930</v>
      </c>
      <c r="L212" s="343" t="s">
        <v>1953</v>
      </c>
      <c r="M212" s="336" t="s">
        <v>148</v>
      </c>
      <c r="N212" s="336" t="s">
        <v>1939</v>
      </c>
      <c r="O212" s="336" t="s">
        <v>1954</v>
      </c>
      <c r="P212" s="347"/>
      <c r="Q212" s="336" t="s">
        <v>1955</v>
      </c>
      <c r="R212" s="344" t="s">
        <v>1956</v>
      </c>
      <c r="S212" s="331">
        <v>43605</v>
      </c>
      <c r="T212" s="331">
        <v>43777</v>
      </c>
      <c r="U212" s="212" t="s">
        <v>1883</v>
      </c>
      <c r="V212" s="139"/>
      <c r="W212" s="347"/>
      <c r="X212" s="352">
        <v>43769</v>
      </c>
      <c r="Y212" s="336" t="s">
        <v>1280</v>
      </c>
      <c r="Z212" s="142" t="s">
        <v>1926</v>
      </c>
      <c r="AA212" s="344">
        <v>1</v>
      </c>
      <c r="AB212" s="336" t="s">
        <v>116</v>
      </c>
    </row>
    <row r="213" spans="1:28" s="4" customFormat="1" ht="102" hidden="1" customHeight="1" x14ac:dyDescent="0.2">
      <c r="A213" s="474" t="s">
        <v>1957</v>
      </c>
      <c r="B213" s="348"/>
      <c r="C213" s="467" t="s">
        <v>104</v>
      </c>
      <c r="D213" s="467"/>
      <c r="E213" s="430"/>
      <c r="F213" s="342" t="s">
        <v>1958</v>
      </c>
      <c r="G213" s="340">
        <v>43605</v>
      </c>
      <c r="H213" s="336" t="s">
        <v>1959</v>
      </c>
      <c r="I213" s="336" t="s">
        <v>447</v>
      </c>
      <c r="J213" s="343" t="s">
        <v>1960</v>
      </c>
      <c r="K213" s="343" t="s">
        <v>1961</v>
      </c>
      <c r="L213" s="343" t="s">
        <v>1962</v>
      </c>
      <c r="M213" s="336" t="s">
        <v>148</v>
      </c>
      <c r="N213" s="336" t="s">
        <v>864</v>
      </c>
      <c r="O213" s="336" t="s">
        <v>1963</v>
      </c>
      <c r="P213" s="347"/>
      <c r="Q213" s="336" t="s">
        <v>1964</v>
      </c>
      <c r="R213" s="336" t="s">
        <v>1965</v>
      </c>
      <c r="S213" s="331" t="s">
        <v>1966</v>
      </c>
      <c r="T213" s="331" t="s">
        <v>1967</v>
      </c>
      <c r="U213" s="212" t="s">
        <v>1968</v>
      </c>
      <c r="V213" s="139"/>
      <c r="W213" s="347"/>
      <c r="X213" s="352">
        <v>43769</v>
      </c>
      <c r="Y213" s="336" t="s">
        <v>1280</v>
      </c>
      <c r="Z213" s="142" t="s">
        <v>1969</v>
      </c>
      <c r="AA213" s="345">
        <v>1</v>
      </c>
      <c r="AB213" s="336" t="s">
        <v>116</v>
      </c>
    </row>
    <row r="214" spans="1:28" s="4" customFormat="1" ht="102" hidden="1" customHeight="1" x14ac:dyDescent="0.2">
      <c r="A214" s="474"/>
      <c r="B214" s="348"/>
      <c r="C214" s="467"/>
      <c r="D214" s="467"/>
      <c r="E214" s="477"/>
      <c r="F214" s="342" t="s">
        <v>1958</v>
      </c>
      <c r="G214" s="340">
        <v>43605</v>
      </c>
      <c r="H214" s="336" t="s">
        <v>1959</v>
      </c>
      <c r="I214" s="336" t="s">
        <v>447</v>
      </c>
      <c r="J214" s="343" t="s">
        <v>1960</v>
      </c>
      <c r="K214" s="343" t="s">
        <v>1961</v>
      </c>
      <c r="L214" s="343" t="s">
        <v>1970</v>
      </c>
      <c r="M214" s="336" t="s">
        <v>148</v>
      </c>
      <c r="N214" s="336" t="s">
        <v>864</v>
      </c>
      <c r="O214" s="336" t="s">
        <v>1963</v>
      </c>
      <c r="P214" s="347"/>
      <c r="Q214" s="336" t="s">
        <v>1971</v>
      </c>
      <c r="R214" s="336" t="s">
        <v>1972</v>
      </c>
      <c r="S214" s="331">
        <v>43642</v>
      </c>
      <c r="T214" s="331">
        <v>43670</v>
      </c>
      <c r="U214" s="212" t="s">
        <v>1973</v>
      </c>
      <c r="V214" s="139"/>
      <c r="W214" s="347"/>
      <c r="X214" s="352">
        <v>43769</v>
      </c>
      <c r="Y214" s="336" t="s">
        <v>1280</v>
      </c>
      <c r="Z214" s="142" t="s">
        <v>1974</v>
      </c>
      <c r="AA214" s="345">
        <v>1</v>
      </c>
      <c r="AB214" s="336" t="s">
        <v>116</v>
      </c>
    </row>
    <row r="215" spans="1:28" s="4" customFormat="1" ht="102" hidden="1" customHeight="1" x14ac:dyDescent="0.2">
      <c r="A215" s="474"/>
      <c r="B215" s="348"/>
      <c r="C215" s="467"/>
      <c r="D215" s="467"/>
      <c r="E215" s="477"/>
      <c r="F215" s="342" t="s">
        <v>1958</v>
      </c>
      <c r="G215" s="340">
        <v>43605</v>
      </c>
      <c r="H215" s="336" t="s">
        <v>1959</v>
      </c>
      <c r="I215" s="336" t="s">
        <v>447</v>
      </c>
      <c r="J215" s="343" t="s">
        <v>1960</v>
      </c>
      <c r="K215" s="343" t="s">
        <v>1961</v>
      </c>
      <c r="L215" s="343" t="s">
        <v>1975</v>
      </c>
      <c r="M215" s="336" t="s">
        <v>148</v>
      </c>
      <c r="N215" s="336" t="s">
        <v>864</v>
      </c>
      <c r="O215" s="336" t="s">
        <v>1963</v>
      </c>
      <c r="P215" s="347"/>
      <c r="Q215" s="336" t="s">
        <v>1976</v>
      </c>
      <c r="R215" s="336" t="s">
        <v>1977</v>
      </c>
      <c r="S215" s="331" t="s">
        <v>1978</v>
      </c>
      <c r="T215" s="331" t="s">
        <v>1979</v>
      </c>
      <c r="U215" s="212" t="s">
        <v>1980</v>
      </c>
      <c r="V215" s="139"/>
      <c r="W215" s="347"/>
      <c r="X215" s="352">
        <v>43769</v>
      </c>
      <c r="Y215" s="336" t="s">
        <v>1280</v>
      </c>
      <c r="Z215" s="142" t="s">
        <v>1981</v>
      </c>
      <c r="AA215" s="345">
        <v>1</v>
      </c>
      <c r="AB215" s="336" t="s">
        <v>116</v>
      </c>
    </row>
    <row r="216" spans="1:28" s="4" customFormat="1" ht="242.25" hidden="1" customHeight="1" x14ac:dyDescent="0.2">
      <c r="A216" s="474"/>
      <c r="B216" s="348"/>
      <c r="C216" s="467"/>
      <c r="D216" s="467"/>
      <c r="E216" s="443"/>
      <c r="F216" s="342" t="s">
        <v>1958</v>
      </c>
      <c r="G216" s="340">
        <v>43605</v>
      </c>
      <c r="H216" s="336" t="s">
        <v>1959</v>
      </c>
      <c r="I216" s="336" t="s">
        <v>447</v>
      </c>
      <c r="J216" s="343" t="s">
        <v>1960</v>
      </c>
      <c r="K216" s="343" t="s">
        <v>1961</v>
      </c>
      <c r="L216" s="343" t="s">
        <v>1982</v>
      </c>
      <c r="M216" s="336" t="s">
        <v>148</v>
      </c>
      <c r="N216" s="336" t="s">
        <v>864</v>
      </c>
      <c r="O216" s="336" t="s">
        <v>1963</v>
      </c>
      <c r="P216" s="347"/>
      <c r="Q216" s="336" t="s">
        <v>1983</v>
      </c>
      <c r="R216" s="336" t="s">
        <v>1984</v>
      </c>
      <c r="S216" s="331" t="s">
        <v>1985</v>
      </c>
      <c r="T216" s="331" t="s">
        <v>1986</v>
      </c>
      <c r="U216" s="212" t="s">
        <v>1987</v>
      </c>
      <c r="V216" s="139"/>
      <c r="W216" s="347"/>
      <c r="X216" s="352">
        <v>43799</v>
      </c>
      <c r="Y216" s="336" t="s">
        <v>1801</v>
      </c>
      <c r="Z216" s="142" t="s">
        <v>1988</v>
      </c>
      <c r="AA216" s="345">
        <v>1</v>
      </c>
      <c r="AB216" s="347" t="s">
        <v>116</v>
      </c>
    </row>
    <row r="217" spans="1:28" s="4" customFormat="1" ht="242.25" hidden="1" customHeight="1" x14ac:dyDescent="0.2">
      <c r="A217" s="348" t="s">
        <v>1989</v>
      </c>
      <c r="B217" s="348"/>
      <c r="C217" s="142" t="s">
        <v>104</v>
      </c>
      <c r="D217" s="336"/>
      <c r="E217" s="139"/>
      <c r="F217" s="343" t="s">
        <v>1990</v>
      </c>
      <c r="G217" s="340">
        <v>43616</v>
      </c>
      <c r="H217" s="336" t="s">
        <v>335</v>
      </c>
      <c r="I217" s="336" t="s">
        <v>222</v>
      </c>
      <c r="J217" s="342" t="s">
        <v>1991</v>
      </c>
      <c r="K217" s="343" t="s">
        <v>1992</v>
      </c>
      <c r="L217" s="343" t="s">
        <v>1993</v>
      </c>
      <c r="M217" s="336" t="s">
        <v>148</v>
      </c>
      <c r="N217" s="336" t="s">
        <v>1994</v>
      </c>
      <c r="O217" s="336"/>
      <c r="P217" s="347"/>
      <c r="Q217" s="336" t="s">
        <v>1995</v>
      </c>
      <c r="R217" s="336" t="s">
        <v>1996</v>
      </c>
      <c r="S217" s="331" t="s">
        <v>1997</v>
      </c>
      <c r="T217" s="331" t="s">
        <v>1998</v>
      </c>
      <c r="U217" s="178" t="s">
        <v>1999</v>
      </c>
      <c r="V217" s="139"/>
      <c r="W217" s="347"/>
      <c r="X217" s="352">
        <v>43769</v>
      </c>
      <c r="Y217" s="336" t="s">
        <v>114</v>
      </c>
      <c r="Z217" s="178" t="s">
        <v>2000</v>
      </c>
      <c r="AA217" s="170">
        <v>1</v>
      </c>
      <c r="AB217" s="336" t="s">
        <v>116</v>
      </c>
    </row>
    <row r="218" spans="1:28" s="4" customFormat="1" ht="331.5" hidden="1" customHeight="1" x14ac:dyDescent="0.2">
      <c r="A218" s="348" t="s">
        <v>2001</v>
      </c>
      <c r="B218" s="348"/>
      <c r="C218" s="142" t="s">
        <v>104</v>
      </c>
      <c r="D218" s="336"/>
      <c r="E218" s="139"/>
      <c r="F218" s="343" t="s">
        <v>2002</v>
      </c>
      <c r="G218" s="340">
        <v>43616</v>
      </c>
      <c r="H218" s="336" t="s">
        <v>335</v>
      </c>
      <c r="I218" s="336" t="s">
        <v>222</v>
      </c>
      <c r="J218" s="342" t="s">
        <v>2003</v>
      </c>
      <c r="K218" s="342" t="s">
        <v>2004</v>
      </c>
      <c r="L218" s="343" t="s">
        <v>2005</v>
      </c>
      <c r="M218" s="336" t="s">
        <v>148</v>
      </c>
      <c r="N218" s="336" t="s">
        <v>1994</v>
      </c>
      <c r="O218" s="336"/>
      <c r="P218" s="347"/>
      <c r="Q218" s="336" t="s">
        <v>2006</v>
      </c>
      <c r="R218" s="336" t="s">
        <v>2007</v>
      </c>
      <c r="S218" s="331" t="s">
        <v>2008</v>
      </c>
      <c r="T218" s="331" t="s">
        <v>2009</v>
      </c>
      <c r="U218" s="169" t="s">
        <v>2010</v>
      </c>
      <c r="V218" s="139"/>
      <c r="W218" s="347"/>
      <c r="X218" s="352">
        <v>43982</v>
      </c>
      <c r="Y218" s="336" t="s">
        <v>114</v>
      </c>
      <c r="Z218" s="171" t="s">
        <v>2011</v>
      </c>
      <c r="AA218" s="170">
        <v>1</v>
      </c>
      <c r="AB218" s="336" t="s">
        <v>116</v>
      </c>
    </row>
    <row r="219" spans="1:28" s="4" customFormat="1" ht="242.25" hidden="1" customHeight="1" x14ac:dyDescent="0.2">
      <c r="A219" s="348" t="s">
        <v>2012</v>
      </c>
      <c r="B219" s="348"/>
      <c r="C219" s="142" t="s">
        <v>104</v>
      </c>
      <c r="D219" s="336"/>
      <c r="E219" s="139"/>
      <c r="F219" s="343" t="s">
        <v>2013</v>
      </c>
      <c r="G219" s="340">
        <v>43616</v>
      </c>
      <c r="H219" s="336" t="s">
        <v>335</v>
      </c>
      <c r="I219" s="336" t="s">
        <v>222</v>
      </c>
      <c r="J219" s="342" t="s">
        <v>2014</v>
      </c>
      <c r="K219" s="343" t="s">
        <v>2015</v>
      </c>
      <c r="L219" s="343" t="s">
        <v>2016</v>
      </c>
      <c r="M219" s="336" t="s">
        <v>148</v>
      </c>
      <c r="N219" s="336" t="s">
        <v>1994</v>
      </c>
      <c r="O219" s="336"/>
      <c r="P219" s="347"/>
      <c r="Q219" s="336" t="s">
        <v>2017</v>
      </c>
      <c r="R219" s="336" t="s">
        <v>2018</v>
      </c>
      <c r="S219" s="331" t="s">
        <v>2019</v>
      </c>
      <c r="T219" s="331" t="s">
        <v>2020</v>
      </c>
      <c r="U219" s="178" t="s">
        <v>2021</v>
      </c>
      <c r="V219" s="139"/>
      <c r="W219" s="347"/>
      <c r="X219" s="352">
        <v>43799</v>
      </c>
      <c r="Y219" s="336" t="s">
        <v>114</v>
      </c>
      <c r="Z219" s="169" t="s">
        <v>2022</v>
      </c>
      <c r="AA219" s="170">
        <v>1</v>
      </c>
      <c r="AB219" s="347" t="s">
        <v>116</v>
      </c>
    </row>
    <row r="220" spans="1:28" s="4" customFormat="1" ht="76.5" hidden="1" customHeight="1" x14ac:dyDescent="0.2">
      <c r="A220" s="348" t="s">
        <v>2023</v>
      </c>
      <c r="B220" s="348"/>
      <c r="C220" s="142" t="s">
        <v>104</v>
      </c>
      <c r="D220" s="336"/>
      <c r="E220" s="139"/>
      <c r="F220" s="343" t="s">
        <v>2024</v>
      </c>
      <c r="G220" s="340">
        <v>43616</v>
      </c>
      <c r="H220" s="336" t="s">
        <v>335</v>
      </c>
      <c r="I220" s="336" t="s">
        <v>222</v>
      </c>
      <c r="J220" s="342" t="s">
        <v>2025</v>
      </c>
      <c r="K220" s="343" t="s">
        <v>2026</v>
      </c>
      <c r="L220" s="343" t="s">
        <v>2027</v>
      </c>
      <c r="M220" s="336" t="s">
        <v>148</v>
      </c>
      <c r="N220" s="336" t="s">
        <v>1994</v>
      </c>
      <c r="O220" s="336"/>
      <c r="P220" s="347"/>
      <c r="Q220" s="336" t="s">
        <v>2028</v>
      </c>
      <c r="R220" s="336" t="s">
        <v>2029</v>
      </c>
      <c r="S220" s="331" t="s">
        <v>2030</v>
      </c>
      <c r="T220" s="331" t="s">
        <v>2031</v>
      </c>
      <c r="U220" s="142" t="s">
        <v>2032</v>
      </c>
      <c r="V220" s="139"/>
      <c r="W220" s="347"/>
      <c r="X220" s="352">
        <v>43769</v>
      </c>
      <c r="Y220" s="336" t="s">
        <v>114</v>
      </c>
      <c r="Z220" s="142" t="s">
        <v>2033</v>
      </c>
      <c r="AA220" s="170">
        <v>1</v>
      </c>
      <c r="AB220" s="346" t="s">
        <v>116</v>
      </c>
    </row>
    <row r="221" spans="1:28" s="4" customFormat="1" ht="114.75" hidden="1" customHeight="1" x14ac:dyDescent="0.2">
      <c r="A221" s="348" t="s">
        <v>2034</v>
      </c>
      <c r="B221" s="348"/>
      <c r="C221" s="142" t="s">
        <v>104</v>
      </c>
      <c r="D221" s="336"/>
      <c r="E221" s="139"/>
      <c r="F221" s="343" t="s">
        <v>2035</v>
      </c>
      <c r="G221" s="340">
        <v>43616</v>
      </c>
      <c r="H221" s="336" t="s">
        <v>335</v>
      </c>
      <c r="I221" s="336" t="s">
        <v>222</v>
      </c>
      <c r="J221" s="343" t="s">
        <v>2036</v>
      </c>
      <c r="K221" s="343" t="s">
        <v>2037</v>
      </c>
      <c r="L221" s="343" t="s">
        <v>2038</v>
      </c>
      <c r="M221" s="336" t="s">
        <v>148</v>
      </c>
      <c r="N221" s="336" t="s">
        <v>1994</v>
      </c>
      <c r="O221" s="336"/>
      <c r="P221" s="347"/>
      <c r="Q221" s="336" t="s">
        <v>2039</v>
      </c>
      <c r="R221" s="336" t="s">
        <v>2040</v>
      </c>
      <c r="S221" s="331" t="s">
        <v>2041</v>
      </c>
      <c r="T221" s="331" t="s">
        <v>2042</v>
      </c>
      <c r="U221" s="142" t="s">
        <v>2043</v>
      </c>
      <c r="V221" s="139"/>
      <c r="W221" s="347"/>
      <c r="X221" s="352">
        <v>43769</v>
      </c>
      <c r="Y221" s="336" t="s">
        <v>114</v>
      </c>
      <c r="Z221" s="343" t="s">
        <v>2044</v>
      </c>
      <c r="AA221" s="170">
        <v>1</v>
      </c>
      <c r="AB221" s="346" t="s">
        <v>116</v>
      </c>
    </row>
    <row r="222" spans="1:28" s="4" customFormat="1" ht="178.5" hidden="1" customHeight="1" x14ac:dyDescent="0.2">
      <c r="A222" s="348" t="s">
        <v>2045</v>
      </c>
      <c r="B222" s="348"/>
      <c r="C222" s="142" t="s">
        <v>104</v>
      </c>
      <c r="D222" s="336"/>
      <c r="E222" s="139"/>
      <c r="F222" s="343" t="s">
        <v>2046</v>
      </c>
      <c r="G222" s="340">
        <v>43616</v>
      </c>
      <c r="H222" s="336" t="s">
        <v>335</v>
      </c>
      <c r="I222" s="336" t="s">
        <v>222</v>
      </c>
      <c r="J222" s="343" t="s">
        <v>2047</v>
      </c>
      <c r="K222" s="343" t="s">
        <v>2048</v>
      </c>
      <c r="L222" s="343" t="s">
        <v>2049</v>
      </c>
      <c r="M222" s="336" t="s">
        <v>148</v>
      </c>
      <c r="N222" s="336" t="s">
        <v>2050</v>
      </c>
      <c r="O222" s="336"/>
      <c r="P222" s="347"/>
      <c r="Q222" s="336" t="s">
        <v>2051</v>
      </c>
      <c r="R222" s="336" t="s">
        <v>2052</v>
      </c>
      <c r="S222" s="331" t="s">
        <v>2053</v>
      </c>
      <c r="T222" s="331" t="s">
        <v>2054</v>
      </c>
      <c r="U222" s="212" t="s">
        <v>2055</v>
      </c>
      <c r="V222" s="139"/>
      <c r="W222" s="347"/>
      <c r="X222" s="352">
        <v>43769</v>
      </c>
      <c r="Y222" s="336" t="s">
        <v>114</v>
      </c>
      <c r="Z222" s="169" t="s">
        <v>2056</v>
      </c>
      <c r="AA222" s="170">
        <v>1</v>
      </c>
      <c r="AB222" s="346" t="s">
        <v>116</v>
      </c>
    </row>
    <row r="223" spans="1:28" s="4" customFormat="1" ht="178.5" hidden="1" customHeight="1" x14ac:dyDescent="0.2">
      <c r="A223" s="348" t="s">
        <v>2057</v>
      </c>
      <c r="B223" s="348"/>
      <c r="C223" s="142" t="s">
        <v>104</v>
      </c>
      <c r="D223" s="336"/>
      <c r="E223" s="139"/>
      <c r="F223" s="343" t="s">
        <v>2058</v>
      </c>
      <c r="G223" s="340">
        <v>43616</v>
      </c>
      <c r="H223" s="336" t="s">
        <v>335</v>
      </c>
      <c r="I223" s="336" t="s">
        <v>222</v>
      </c>
      <c r="J223" s="343" t="s">
        <v>2059</v>
      </c>
      <c r="K223" s="343" t="s">
        <v>2060</v>
      </c>
      <c r="L223" s="343" t="s">
        <v>2061</v>
      </c>
      <c r="M223" s="336" t="s">
        <v>148</v>
      </c>
      <c r="N223" s="336" t="s">
        <v>2050</v>
      </c>
      <c r="O223" s="336"/>
      <c r="P223" s="347"/>
      <c r="Q223" s="336" t="s">
        <v>2051</v>
      </c>
      <c r="R223" s="336" t="s">
        <v>2052</v>
      </c>
      <c r="S223" s="331" t="s">
        <v>2053</v>
      </c>
      <c r="T223" s="331" t="s">
        <v>2054</v>
      </c>
      <c r="U223" s="212" t="s">
        <v>2055</v>
      </c>
      <c r="V223" s="139"/>
      <c r="W223" s="347"/>
      <c r="X223" s="352">
        <v>43769</v>
      </c>
      <c r="Y223" s="336" t="s">
        <v>114</v>
      </c>
      <c r="Z223" s="178" t="s">
        <v>2062</v>
      </c>
      <c r="AA223" s="170">
        <v>1</v>
      </c>
      <c r="AB223" s="346" t="s">
        <v>116</v>
      </c>
    </row>
    <row r="224" spans="1:28" s="4" customFormat="1" ht="229.5" hidden="1" customHeight="1" x14ac:dyDescent="0.2">
      <c r="A224" s="348" t="s">
        <v>2063</v>
      </c>
      <c r="B224" s="348"/>
      <c r="C224" s="142" t="s">
        <v>104</v>
      </c>
      <c r="D224" s="336"/>
      <c r="E224" s="139"/>
      <c r="F224" s="343" t="s">
        <v>2064</v>
      </c>
      <c r="G224" s="340">
        <v>43616</v>
      </c>
      <c r="H224" s="336" t="s">
        <v>2065</v>
      </c>
      <c r="I224" s="336" t="s">
        <v>222</v>
      </c>
      <c r="J224" s="343" t="s">
        <v>2066</v>
      </c>
      <c r="K224" s="343" t="s">
        <v>2067</v>
      </c>
      <c r="L224" s="343" t="s">
        <v>2068</v>
      </c>
      <c r="M224" s="336" t="s">
        <v>148</v>
      </c>
      <c r="N224" s="336" t="s">
        <v>1994</v>
      </c>
      <c r="O224" s="336"/>
      <c r="P224" s="347"/>
      <c r="Q224" s="336" t="s">
        <v>2069</v>
      </c>
      <c r="R224" s="336" t="s">
        <v>2070</v>
      </c>
      <c r="S224" s="331" t="s">
        <v>2071</v>
      </c>
      <c r="T224" s="331" t="s">
        <v>2072</v>
      </c>
      <c r="U224" s="142" t="s">
        <v>2073</v>
      </c>
      <c r="V224" s="139"/>
      <c r="W224" s="347"/>
      <c r="X224" s="352">
        <v>43830</v>
      </c>
      <c r="Y224" s="336" t="s">
        <v>114</v>
      </c>
      <c r="Z224" s="152" t="s">
        <v>2074</v>
      </c>
      <c r="AA224" s="155">
        <v>1</v>
      </c>
      <c r="AB224" s="137" t="s">
        <v>116</v>
      </c>
    </row>
    <row r="225" spans="1:31" s="4" customFormat="1" ht="255" hidden="1" customHeight="1" x14ac:dyDescent="0.2">
      <c r="A225" s="348" t="s">
        <v>2075</v>
      </c>
      <c r="B225" s="348"/>
      <c r="C225" s="142" t="s">
        <v>104</v>
      </c>
      <c r="D225" s="336"/>
      <c r="E225" s="139"/>
      <c r="F225" s="343" t="s">
        <v>2076</v>
      </c>
      <c r="G225" s="340">
        <v>43616</v>
      </c>
      <c r="H225" s="336" t="s">
        <v>2065</v>
      </c>
      <c r="I225" s="336" t="s">
        <v>222</v>
      </c>
      <c r="J225" s="343" t="s">
        <v>2077</v>
      </c>
      <c r="K225" s="343" t="s">
        <v>2067</v>
      </c>
      <c r="L225" s="343" t="s">
        <v>2068</v>
      </c>
      <c r="M225" s="336" t="s">
        <v>148</v>
      </c>
      <c r="N225" s="336" t="s">
        <v>1994</v>
      </c>
      <c r="O225" s="336"/>
      <c r="P225" s="347"/>
      <c r="Q225" s="336" t="s">
        <v>2069</v>
      </c>
      <c r="R225" s="336" t="s">
        <v>2070</v>
      </c>
      <c r="S225" s="331" t="s">
        <v>2071</v>
      </c>
      <c r="T225" s="331" t="s">
        <v>2072</v>
      </c>
      <c r="U225" s="142" t="s">
        <v>2078</v>
      </c>
      <c r="V225" s="139"/>
      <c r="W225" s="347"/>
      <c r="X225" s="352">
        <v>43830</v>
      </c>
      <c r="Y225" s="336" t="s">
        <v>114</v>
      </c>
      <c r="Z225" s="152" t="s">
        <v>2079</v>
      </c>
      <c r="AA225" s="155">
        <v>1</v>
      </c>
      <c r="AB225" s="137" t="s">
        <v>116</v>
      </c>
    </row>
    <row r="226" spans="1:31" ht="357" hidden="1" customHeight="1" x14ac:dyDescent="0.2">
      <c r="A226" s="348" t="s">
        <v>2080</v>
      </c>
      <c r="B226" s="348"/>
      <c r="C226" s="142" t="s">
        <v>104</v>
      </c>
      <c r="D226" s="336"/>
      <c r="E226" s="139"/>
      <c r="F226" s="343" t="s">
        <v>2081</v>
      </c>
      <c r="G226" s="340">
        <v>43616</v>
      </c>
      <c r="H226" s="336" t="s">
        <v>2065</v>
      </c>
      <c r="I226" s="281"/>
      <c r="J226" s="343" t="s">
        <v>2082</v>
      </c>
      <c r="K226" s="343" t="s">
        <v>2083</v>
      </c>
      <c r="L226" s="343" t="s">
        <v>2084</v>
      </c>
      <c r="M226" s="336" t="s">
        <v>148</v>
      </c>
      <c r="N226" s="336" t="s">
        <v>222</v>
      </c>
      <c r="O226" s="336"/>
      <c r="P226" s="347"/>
      <c r="Q226" s="336" t="s">
        <v>2085</v>
      </c>
      <c r="R226" s="336" t="s">
        <v>2086</v>
      </c>
      <c r="S226" s="331" t="s">
        <v>2087</v>
      </c>
      <c r="T226" s="331" t="s">
        <v>2088</v>
      </c>
      <c r="U226" s="142" t="s">
        <v>2089</v>
      </c>
      <c r="V226" s="336" t="s">
        <v>2090</v>
      </c>
      <c r="W226" s="345">
        <v>1</v>
      </c>
      <c r="X226" s="352">
        <v>44196</v>
      </c>
      <c r="Y226" s="336" t="s">
        <v>114</v>
      </c>
      <c r="Z226" s="343" t="s">
        <v>2091</v>
      </c>
      <c r="AA226" s="158">
        <v>1</v>
      </c>
      <c r="AB226" s="347" t="s">
        <v>116</v>
      </c>
    </row>
    <row r="227" spans="1:31" s="4" customFormat="1" ht="127.5" hidden="1" customHeight="1" x14ac:dyDescent="0.2">
      <c r="A227" s="348" t="s">
        <v>2092</v>
      </c>
      <c r="B227" s="348"/>
      <c r="C227" s="142" t="s">
        <v>104</v>
      </c>
      <c r="D227" s="336"/>
      <c r="E227" s="139"/>
      <c r="F227" s="343" t="s">
        <v>2093</v>
      </c>
      <c r="G227" s="340">
        <v>43616</v>
      </c>
      <c r="H227" s="336" t="s">
        <v>335</v>
      </c>
      <c r="I227" s="336" t="s">
        <v>222</v>
      </c>
      <c r="J227" s="343" t="s">
        <v>2094</v>
      </c>
      <c r="K227" s="343" t="s">
        <v>2095</v>
      </c>
      <c r="L227" s="343" t="s">
        <v>2096</v>
      </c>
      <c r="M227" s="336" t="s">
        <v>148</v>
      </c>
      <c r="N227" s="336" t="s">
        <v>2050</v>
      </c>
      <c r="O227" s="336"/>
      <c r="P227" s="347"/>
      <c r="Q227" s="336" t="s">
        <v>2097</v>
      </c>
      <c r="R227" s="336" t="s">
        <v>2098</v>
      </c>
      <c r="S227" s="331" t="s">
        <v>2099</v>
      </c>
      <c r="T227" s="331" t="s">
        <v>2100</v>
      </c>
      <c r="U227" s="212" t="s">
        <v>2101</v>
      </c>
      <c r="V227" s="139"/>
      <c r="W227" s="347"/>
      <c r="X227" s="352">
        <v>43769</v>
      </c>
      <c r="Y227" s="336" t="s">
        <v>114</v>
      </c>
      <c r="Z227" s="212" t="s">
        <v>2102</v>
      </c>
      <c r="AA227" s="170">
        <v>1</v>
      </c>
      <c r="AB227" s="346" t="s">
        <v>116</v>
      </c>
    </row>
    <row r="228" spans="1:31" s="4" customFormat="1" ht="178.5" hidden="1" customHeight="1" x14ac:dyDescent="0.2">
      <c r="A228" s="348" t="s">
        <v>2103</v>
      </c>
      <c r="B228" s="348"/>
      <c r="C228" s="215" t="s">
        <v>104</v>
      </c>
      <c r="D228" s="216"/>
      <c r="E228" s="139"/>
      <c r="F228" s="217" t="s">
        <v>2104</v>
      </c>
      <c r="G228" s="340">
        <v>43692</v>
      </c>
      <c r="H228" s="216" t="s">
        <v>335</v>
      </c>
      <c r="I228" s="216" t="s">
        <v>222</v>
      </c>
      <c r="J228" s="218" t="s">
        <v>2105</v>
      </c>
      <c r="K228" s="217" t="s">
        <v>2106</v>
      </c>
      <c r="L228" s="217" t="s">
        <v>2107</v>
      </c>
      <c r="M228" s="216" t="s">
        <v>148</v>
      </c>
      <c r="N228" s="216" t="s">
        <v>1994</v>
      </c>
      <c r="O228" s="216"/>
      <c r="P228" s="347"/>
      <c r="Q228" s="336" t="s">
        <v>2108</v>
      </c>
      <c r="R228" s="336" t="s">
        <v>2109</v>
      </c>
      <c r="S228" s="219">
        <v>43697</v>
      </c>
      <c r="T228" s="219">
        <v>43830</v>
      </c>
      <c r="U228" s="212" t="s">
        <v>2110</v>
      </c>
      <c r="V228" s="139"/>
      <c r="W228" s="347"/>
      <c r="X228" s="352">
        <v>43830</v>
      </c>
      <c r="Y228" s="336" t="s">
        <v>114</v>
      </c>
      <c r="Z228" s="142" t="s">
        <v>2111</v>
      </c>
      <c r="AA228" s="345">
        <v>1</v>
      </c>
      <c r="AB228" s="347" t="s">
        <v>116</v>
      </c>
    </row>
    <row r="229" spans="1:31" s="4" customFormat="1" ht="63.75" hidden="1" customHeight="1" x14ac:dyDescent="0.2">
      <c r="A229" s="348" t="s">
        <v>2112</v>
      </c>
      <c r="B229" s="348"/>
      <c r="C229" s="215" t="s">
        <v>104</v>
      </c>
      <c r="D229" s="220"/>
      <c r="E229" s="139"/>
      <c r="F229" s="217" t="s">
        <v>2113</v>
      </c>
      <c r="G229" s="340">
        <v>43692</v>
      </c>
      <c r="H229" s="216" t="s">
        <v>335</v>
      </c>
      <c r="I229" s="216" t="s">
        <v>222</v>
      </c>
      <c r="J229" s="217" t="s">
        <v>2114</v>
      </c>
      <c r="K229" s="217" t="s">
        <v>2115</v>
      </c>
      <c r="L229" s="217" t="s">
        <v>2116</v>
      </c>
      <c r="M229" s="216" t="s">
        <v>124</v>
      </c>
      <c r="N229" s="216" t="s">
        <v>1994</v>
      </c>
      <c r="O229" s="220"/>
      <c r="P229" s="347"/>
      <c r="Q229" s="336" t="s">
        <v>2117</v>
      </c>
      <c r="R229" s="336" t="s">
        <v>2118</v>
      </c>
      <c r="S229" s="219">
        <v>43697</v>
      </c>
      <c r="T229" s="219">
        <v>43830</v>
      </c>
      <c r="U229" s="169" t="s">
        <v>2119</v>
      </c>
      <c r="V229" s="139"/>
      <c r="W229" s="347"/>
      <c r="X229" s="352">
        <v>43769</v>
      </c>
      <c r="Y229" s="336" t="s">
        <v>114</v>
      </c>
      <c r="Z229" s="142" t="s">
        <v>2120</v>
      </c>
      <c r="AA229" s="345">
        <v>1</v>
      </c>
      <c r="AB229" s="347" t="s">
        <v>116</v>
      </c>
    </row>
    <row r="230" spans="1:31" s="4" customFormat="1" ht="242.25" hidden="1" customHeight="1" x14ac:dyDescent="0.2">
      <c r="A230" s="348" t="s">
        <v>2121</v>
      </c>
      <c r="B230" s="348"/>
      <c r="C230" s="215" t="s">
        <v>104</v>
      </c>
      <c r="D230" s="343"/>
      <c r="E230" s="139"/>
      <c r="F230" s="215" t="s">
        <v>2122</v>
      </c>
      <c r="G230" s="340">
        <v>43692</v>
      </c>
      <c r="H230" s="215" t="s">
        <v>566</v>
      </c>
      <c r="I230" s="215" t="s">
        <v>1411</v>
      </c>
      <c r="J230" s="215" t="s">
        <v>2123</v>
      </c>
      <c r="K230" s="215" t="s">
        <v>2124</v>
      </c>
      <c r="L230" s="215" t="s">
        <v>2125</v>
      </c>
      <c r="M230" s="215" t="s">
        <v>148</v>
      </c>
      <c r="N230" s="216" t="s">
        <v>1411</v>
      </c>
      <c r="O230" s="216" t="s">
        <v>2126</v>
      </c>
      <c r="P230" s="347"/>
      <c r="Q230" s="216" t="s">
        <v>2127</v>
      </c>
      <c r="R230" s="216" t="s">
        <v>2128</v>
      </c>
      <c r="S230" s="219" t="s">
        <v>2129</v>
      </c>
      <c r="T230" s="219" t="s">
        <v>2130</v>
      </c>
      <c r="U230" s="142" t="s">
        <v>2131</v>
      </c>
      <c r="V230" s="139"/>
      <c r="W230" s="347"/>
      <c r="X230" s="352">
        <v>43830</v>
      </c>
      <c r="Y230" s="347" t="s">
        <v>1801</v>
      </c>
      <c r="Z230" s="142" t="s">
        <v>2132</v>
      </c>
      <c r="AA230" s="345">
        <v>1</v>
      </c>
      <c r="AB230" s="347" t="s">
        <v>116</v>
      </c>
    </row>
    <row r="231" spans="1:31" s="3" customFormat="1" ht="409.5" hidden="1" customHeight="1" x14ac:dyDescent="0.2">
      <c r="A231" s="348" t="s">
        <v>2133</v>
      </c>
      <c r="B231" s="348"/>
      <c r="C231" s="215" t="s">
        <v>104</v>
      </c>
      <c r="D231" s="343"/>
      <c r="E231" s="139"/>
      <c r="F231" s="215" t="s">
        <v>2134</v>
      </c>
      <c r="G231" s="340">
        <v>43693</v>
      </c>
      <c r="H231" s="215" t="s">
        <v>2135</v>
      </c>
      <c r="I231" s="336" t="s">
        <v>107</v>
      </c>
      <c r="J231" s="215" t="s">
        <v>2136</v>
      </c>
      <c r="K231" s="215" t="s">
        <v>2137</v>
      </c>
      <c r="L231" s="215" t="s">
        <v>2138</v>
      </c>
      <c r="M231" s="215" t="s">
        <v>148</v>
      </c>
      <c r="N231" s="216" t="s">
        <v>1411</v>
      </c>
      <c r="O231" s="216" t="s">
        <v>895</v>
      </c>
      <c r="P231" s="347"/>
      <c r="Q231" s="216" t="s">
        <v>2139</v>
      </c>
      <c r="R231" s="216" t="s">
        <v>2140</v>
      </c>
      <c r="S231" s="219" t="s">
        <v>2141</v>
      </c>
      <c r="T231" s="219" t="s">
        <v>2142</v>
      </c>
      <c r="U231" s="142" t="s">
        <v>2143</v>
      </c>
      <c r="V231" s="142" t="s">
        <v>2144</v>
      </c>
      <c r="W231" s="345">
        <v>1</v>
      </c>
      <c r="X231" s="352">
        <v>44135</v>
      </c>
      <c r="Y231" s="127" t="s">
        <v>551</v>
      </c>
      <c r="Z231" s="142" t="s">
        <v>2145</v>
      </c>
      <c r="AA231" s="345">
        <v>1</v>
      </c>
      <c r="AB231" s="347" t="s">
        <v>116</v>
      </c>
    </row>
    <row r="232" spans="1:31" s="4" customFormat="1" ht="38.25" hidden="1" customHeight="1" x14ac:dyDescent="0.2">
      <c r="A232" s="474" t="s">
        <v>2146</v>
      </c>
      <c r="B232" s="348"/>
      <c r="C232" s="467" t="s">
        <v>811</v>
      </c>
      <c r="D232" s="467"/>
      <c r="E232" s="430"/>
      <c r="F232" s="467" t="s">
        <v>2147</v>
      </c>
      <c r="G232" s="489" t="s">
        <v>2148</v>
      </c>
      <c r="H232" s="467" t="s">
        <v>2149</v>
      </c>
      <c r="I232" s="467" t="s">
        <v>2150</v>
      </c>
      <c r="J232" s="343" t="s">
        <v>2151</v>
      </c>
      <c r="K232" s="467" t="s">
        <v>2152</v>
      </c>
      <c r="L232" s="482" t="s">
        <v>2153</v>
      </c>
      <c r="M232" s="467" t="s">
        <v>148</v>
      </c>
      <c r="N232" s="467" t="s">
        <v>2154</v>
      </c>
      <c r="O232" s="467"/>
      <c r="P232" s="347"/>
      <c r="Q232" s="467" t="s">
        <v>2155</v>
      </c>
      <c r="R232" s="467" t="s">
        <v>2156</v>
      </c>
      <c r="S232" s="472">
        <v>43692</v>
      </c>
      <c r="T232" s="472">
        <v>43769</v>
      </c>
      <c r="U232" s="486" t="s">
        <v>2157</v>
      </c>
      <c r="V232" s="139"/>
      <c r="W232" s="347"/>
      <c r="X232" s="468">
        <v>43769</v>
      </c>
      <c r="Y232" s="483" t="s">
        <v>1280</v>
      </c>
      <c r="Z232" s="486" t="s">
        <v>2158</v>
      </c>
      <c r="AA232" s="487">
        <v>1</v>
      </c>
      <c r="AB232" s="488" t="s">
        <v>116</v>
      </c>
    </row>
    <row r="233" spans="1:31" s="4" customFormat="1" ht="38.25" hidden="1" customHeight="1" x14ac:dyDescent="0.2">
      <c r="A233" s="474"/>
      <c r="B233" s="348"/>
      <c r="C233" s="467"/>
      <c r="D233" s="467"/>
      <c r="E233" s="477"/>
      <c r="F233" s="467"/>
      <c r="G233" s="489"/>
      <c r="H233" s="467"/>
      <c r="I233" s="467"/>
      <c r="J233" s="342" t="s">
        <v>2159</v>
      </c>
      <c r="K233" s="467"/>
      <c r="L233" s="482"/>
      <c r="M233" s="467"/>
      <c r="N233" s="467"/>
      <c r="O233" s="467"/>
      <c r="P233" s="347"/>
      <c r="Q233" s="467"/>
      <c r="R233" s="467"/>
      <c r="S233" s="472"/>
      <c r="T233" s="472"/>
      <c r="U233" s="486"/>
      <c r="V233" s="139"/>
      <c r="W233" s="347"/>
      <c r="X233" s="468"/>
      <c r="Y233" s="483"/>
      <c r="Z233" s="486"/>
      <c r="AA233" s="487"/>
      <c r="AB233" s="483"/>
    </row>
    <row r="234" spans="1:31" s="4" customFormat="1" ht="216.75" hidden="1" customHeight="1" x14ac:dyDescent="0.2">
      <c r="A234" s="474"/>
      <c r="B234" s="348"/>
      <c r="C234" s="467"/>
      <c r="D234" s="467"/>
      <c r="E234" s="443"/>
      <c r="F234" s="467"/>
      <c r="G234" s="489"/>
      <c r="H234" s="467"/>
      <c r="I234" s="467"/>
      <c r="J234" s="342" t="s">
        <v>2160</v>
      </c>
      <c r="K234" s="467"/>
      <c r="L234" s="342" t="s">
        <v>2161</v>
      </c>
      <c r="M234" s="336" t="s">
        <v>2162</v>
      </c>
      <c r="N234" s="336" t="s">
        <v>2154</v>
      </c>
      <c r="O234" s="336"/>
      <c r="P234" s="347"/>
      <c r="Q234" s="336" t="s">
        <v>2163</v>
      </c>
      <c r="R234" s="344">
        <v>1</v>
      </c>
      <c r="S234" s="331">
        <v>43692</v>
      </c>
      <c r="T234" s="331">
        <v>43830</v>
      </c>
      <c r="U234" s="212" t="s">
        <v>2164</v>
      </c>
      <c r="V234" s="139"/>
      <c r="W234" s="347"/>
      <c r="X234" s="331">
        <v>43799</v>
      </c>
      <c r="Y234" s="347" t="s">
        <v>1801</v>
      </c>
      <c r="Z234" s="142" t="s">
        <v>2165</v>
      </c>
      <c r="AA234" s="345">
        <v>1</v>
      </c>
      <c r="AB234" s="347" t="s">
        <v>116</v>
      </c>
    </row>
    <row r="235" spans="1:31" s="4" customFormat="1" ht="66.75" hidden="1" customHeight="1" x14ac:dyDescent="0.2">
      <c r="A235" s="221" t="s">
        <v>2166</v>
      </c>
      <c r="B235" s="221"/>
      <c r="C235" s="354"/>
      <c r="D235" s="354" t="s">
        <v>333</v>
      </c>
      <c r="E235" s="211"/>
      <c r="F235" s="354" t="s">
        <v>2167</v>
      </c>
      <c r="G235" s="340" t="s">
        <v>2168</v>
      </c>
      <c r="H235" s="336" t="s">
        <v>135</v>
      </c>
      <c r="I235" s="336" t="s">
        <v>107</v>
      </c>
      <c r="J235" s="152" t="s">
        <v>2169</v>
      </c>
      <c r="K235" s="343" t="s">
        <v>2170</v>
      </c>
      <c r="L235" s="343" t="s">
        <v>2171</v>
      </c>
      <c r="M235" s="336" t="s">
        <v>148</v>
      </c>
      <c r="N235" s="336" t="s">
        <v>1994</v>
      </c>
      <c r="O235" s="336"/>
      <c r="P235" s="347"/>
      <c r="Q235" s="336" t="s">
        <v>2172</v>
      </c>
      <c r="R235" s="336" t="s">
        <v>2173</v>
      </c>
      <c r="S235" s="331">
        <v>43661</v>
      </c>
      <c r="T235" s="331">
        <v>43830</v>
      </c>
      <c r="U235" s="142" t="s">
        <v>2174</v>
      </c>
      <c r="V235" s="139"/>
      <c r="W235" s="347"/>
      <c r="X235" s="352">
        <v>43830</v>
      </c>
      <c r="Y235" s="347" t="s">
        <v>1196</v>
      </c>
      <c r="Z235" s="142" t="s">
        <v>2175</v>
      </c>
      <c r="AA235" s="345">
        <v>1</v>
      </c>
      <c r="AB235" s="137" t="s">
        <v>116</v>
      </c>
    </row>
    <row r="236" spans="1:31" ht="127.5" customHeight="1" x14ac:dyDescent="0.2">
      <c r="A236" s="94" t="s">
        <v>2166</v>
      </c>
      <c r="B236" s="94" t="s">
        <v>2176</v>
      </c>
      <c r="C236" s="277"/>
      <c r="D236" s="277" t="s">
        <v>333</v>
      </c>
      <c r="E236" s="278"/>
      <c r="F236" s="277" t="s">
        <v>2177</v>
      </c>
      <c r="G236" s="53" t="s">
        <v>2168</v>
      </c>
      <c r="H236" s="327" t="s">
        <v>135</v>
      </c>
      <c r="I236" s="327" t="s">
        <v>107</v>
      </c>
      <c r="J236" s="52" t="s">
        <v>2178</v>
      </c>
      <c r="K236" s="52" t="s">
        <v>2170</v>
      </c>
      <c r="L236" s="52" t="s">
        <v>2179</v>
      </c>
      <c r="M236" s="327" t="s">
        <v>148</v>
      </c>
      <c r="N236" s="327" t="s">
        <v>107</v>
      </c>
      <c r="O236" s="327"/>
      <c r="P236" s="55"/>
      <c r="Q236" s="327" t="s">
        <v>2180</v>
      </c>
      <c r="R236" s="327" t="s">
        <v>2181</v>
      </c>
      <c r="S236" s="25">
        <v>43661</v>
      </c>
      <c r="T236" s="25">
        <v>44026</v>
      </c>
      <c r="U236" s="23" t="s">
        <v>2182</v>
      </c>
      <c r="V236" s="21" t="s">
        <v>1415</v>
      </c>
      <c r="W236" s="56">
        <v>0</v>
      </c>
      <c r="X236" s="54">
        <v>44347</v>
      </c>
      <c r="Y236" s="55" t="s">
        <v>2183</v>
      </c>
      <c r="Z236" s="21" t="s">
        <v>2184</v>
      </c>
      <c r="AA236" s="56">
        <v>0</v>
      </c>
      <c r="AB236" s="18" t="s">
        <v>936</v>
      </c>
      <c r="AC236" s="75"/>
      <c r="AD236" s="75"/>
      <c r="AE236" s="75"/>
    </row>
    <row r="237" spans="1:31" ht="114.75" hidden="1" customHeight="1" x14ac:dyDescent="0.2">
      <c r="A237" s="348" t="s">
        <v>2185</v>
      </c>
      <c r="B237" s="296"/>
      <c r="C237" s="433"/>
      <c r="D237" s="433" t="s">
        <v>333</v>
      </c>
      <c r="E237" s="430"/>
      <c r="F237" s="433" t="s">
        <v>2186</v>
      </c>
      <c r="G237" s="340" t="s">
        <v>2168</v>
      </c>
      <c r="H237" s="336" t="s">
        <v>135</v>
      </c>
      <c r="I237" s="336" t="s">
        <v>107</v>
      </c>
      <c r="J237" s="152" t="s">
        <v>2187</v>
      </c>
      <c r="K237" s="343" t="s">
        <v>2188</v>
      </c>
      <c r="L237" s="343" t="s">
        <v>2189</v>
      </c>
      <c r="M237" s="336" t="s">
        <v>148</v>
      </c>
      <c r="N237" s="336" t="s">
        <v>1994</v>
      </c>
      <c r="O237" s="336"/>
      <c r="P237" s="347"/>
      <c r="Q237" s="336" t="s">
        <v>2190</v>
      </c>
      <c r="R237" s="336" t="s">
        <v>2189</v>
      </c>
      <c r="S237" s="331">
        <v>44012</v>
      </c>
      <c r="T237" s="331">
        <v>44561</v>
      </c>
      <c r="U237" s="142" t="s">
        <v>2191</v>
      </c>
      <c r="V237" s="142" t="s">
        <v>2192</v>
      </c>
      <c r="W237" s="345">
        <v>0.5</v>
      </c>
      <c r="X237" s="352">
        <v>44196</v>
      </c>
      <c r="Y237" s="347" t="s">
        <v>2183</v>
      </c>
      <c r="Z237" s="142" t="s">
        <v>2193</v>
      </c>
      <c r="AA237" s="276">
        <v>1</v>
      </c>
      <c r="AB237" s="137" t="s">
        <v>116</v>
      </c>
    </row>
    <row r="238" spans="1:31" ht="257.25" hidden="1" customHeight="1" x14ac:dyDescent="0.2">
      <c r="A238" s="348" t="s">
        <v>2194</v>
      </c>
      <c r="B238" s="297"/>
      <c r="C238" s="437"/>
      <c r="D238" s="437"/>
      <c r="E238" s="443"/>
      <c r="F238" s="437"/>
      <c r="G238" s="340" t="s">
        <v>2168</v>
      </c>
      <c r="H238" s="336" t="s">
        <v>135</v>
      </c>
      <c r="I238" s="336" t="s">
        <v>107</v>
      </c>
      <c r="J238" s="152" t="s">
        <v>2195</v>
      </c>
      <c r="K238" s="343" t="s">
        <v>2188</v>
      </c>
      <c r="L238" s="343" t="s">
        <v>2196</v>
      </c>
      <c r="M238" s="336" t="s">
        <v>148</v>
      </c>
      <c r="N238" s="336" t="s">
        <v>1994</v>
      </c>
      <c r="O238" s="336"/>
      <c r="P238" s="347"/>
      <c r="Q238" s="336" t="s">
        <v>2197</v>
      </c>
      <c r="R238" s="336" t="s">
        <v>2198</v>
      </c>
      <c r="S238" s="331">
        <v>44012</v>
      </c>
      <c r="T238" s="331">
        <v>44561</v>
      </c>
      <c r="U238" s="142" t="s">
        <v>2199</v>
      </c>
      <c r="V238" s="142" t="s">
        <v>2192</v>
      </c>
      <c r="W238" s="345">
        <v>0</v>
      </c>
      <c r="X238" s="352">
        <v>44196</v>
      </c>
      <c r="Y238" s="347" t="s">
        <v>2183</v>
      </c>
      <c r="Z238" s="142" t="s">
        <v>2200</v>
      </c>
      <c r="AA238" s="345">
        <v>1</v>
      </c>
      <c r="AB238" s="137" t="s">
        <v>116</v>
      </c>
    </row>
    <row r="239" spans="1:31" ht="291.75" customHeight="1" x14ac:dyDescent="0.2">
      <c r="A239" s="81" t="s">
        <v>2201</v>
      </c>
      <c r="B239" s="81" t="s">
        <v>2176</v>
      </c>
      <c r="C239" s="21"/>
      <c r="D239" s="327" t="s">
        <v>333</v>
      </c>
      <c r="E239" s="75"/>
      <c r="F239" s="52" t="s">
        <v>2202</v>
      </c>
      <c r="G239" s="53" t="s">
        <v>2168</v>
      </c>
      <c r="H239" s="327" t="s">
        <v>135</v>
      </c>
      <c r="I239" s="327" t="s">
        <v>107</v>
      </c>
      <c r="J239" s="57" t="s">
        <v>2203</v>
      </c>
      <c r="K239" s="52" t="s">
        <v>2204</v>
      </c>
      <c r="L239" s="52" t="s">
        <v>2205</v>
      </c>
      <c r="M239" s="327" t="s">
        <v>148</v>
      </c>
      <c r="N239" s="327" t="s">
        <v>107</v>
      </c>
      <c r="O239" s="327"/>
      <c r="P239" s="55"/>
      <c r="Q239" s="327" t="s">
        <v>2206</v>
      </c>
      <c r="R239" s="327" t="s">
        <v>2205</v>
      </c>
      <c r="S239" s="25">
        <v>43661</v>
      </c>
      <c r="T239" s="25">
        <v>44026</v>
      </c>
      <c r="U239" s="21" t="s">
        <v>2207</v>
      </c>
      <c r="V239" s="21" t="s">
        <v>2208</v>
      </c>
      <c r="W239" s="56">
        <v>0.5</v>
      </c>
      <c r="X239" s="54">
        <v>44347</v>
      </c>
      <c r="Y239" s="55" t="s">
        <v>2183</v>
      </c>
      <c r="Z239" s="21" t="s">
        <v>2209</v>
      </c>
      <c r="AA239" s="56">
        <v>1</v>
      </c>
      <c r="AB239" s="18" t="s">
        <v>1250</v>
      </c>
      <c r="AC239" s="75"/>
      <c r="AD239" s="75"/>
      <c r="AE239" s="75"/>
    </row>
    <row r="240" spans="1:31" ht="297" customHeight="1" x14ac:dyDescent="0.2">
      <c r="A240" s="81" t="s">
        <v>2210</v>
      </c>
      <c r="B240" s="81" t="s">
        <v>2176</v>
      </c>
      <c r="C240" s="21"/>
      <c r="D240" s="327" t="s">
        <v>333</v>
      </c>
      <c r="E240" s="75"/>
      <c r="F240" s="52" t="s">
        <v>2211</v>
      </c>
      <c r="G240" s="53" t="s">
        <v>2168</v>
      </c>
      <c r="H240" s="327" t="s">
        <v>135</v>
      </c>
      <c r="I240" s="327" t="s">
        <v>107</v>
      </c>
      <c r="J240" s="57" t="s">
        <v>2212</v>
      </c>
      <c r="K240" s="52" t="s">
        <v>2213</v>
      </c>
      <c r="L240" s="52" t="s">
        <v>2214</v>
      </c>
      <c r="M240" s="327" t="s">
        <v>148</v>
      </c>
      <c r="N240" s="327" t="s">
        <v>107</v>
      </c>
      <c r="O240" s="327"/>
      <c r="P240" s="55"/>
      <c r="Q240" s="327" t="s">
        <v>2215</v>
      </c>
      <c r="R240" s="327" t="s">
        <v>2214</v>
      </c>
      <c r="S240" s="25">
        <v>43661</v>
      </c>
      <c r="T240" s="25">
        <v>43830</v>
      </c>
      <c r="U240" s="21" t="s">
        <v>2216</v>
      </c>
      <c r="V240" s="21" t="s">
        <v>2217</v>
      </c>
      <c r="W240" s="56">
        <v>0.6</v>
      </c>
      <c r="X240" s="54">
        <v>44347</v>
      </c>
      <c r="Y240" s="17" t="s">
        <v>2183</v>
      </c>
      <c r="Z240" s="21" t="s">
        <v>2218</v>
      </c>
      <c r="AA240" s="56">
        <v>0.33</v>
      </c>
      <c r="AB240" s="18" t="s">
        <v>936</v>
      </c>
      <c r="AC240" s="75"/>
      <c r="AD240" s="75"/>
      <c r="AE240" s="75"/>
    </row>
    <row r="241" spans="1:31" s="4" customFormat="1" ht="47.25" hidden="1" customHeight="1" x14ac:dyDescent="0.2">
      <c r="A241" s="348" t="s">
        <v>2219</v>
      </c>
      <c r="B241" s="348"/>
      <c r="C241" s="142"/>
      <c r="D241" s="336" t="s">
        <v>333</v>
      </c>
      <c r="E241" s="139"/>
      <c r="F241" s="343" t="s">
        <v>2220</v>
      </c>
      <c r="G241" s="340" t="s">
        <v>2168</v>
      </c>
      <c r="H241" s="336" t="s">
        <v>135</v>
      </c>
      <c r="I241" s="336" t="s">
        <v>107</v>
      </c>
      <c r="J241" s="152" t="s">
        <v>2221</v>
      </c>
      <c r="K241" s="343" t="s">
        <v>2222</v>
      </c>
      <c r="L241" s="343" t="s">
        <v>2223</v>
      </c>
      <c r="M241" s="336" t="s">
        <v>148</v>
      </c>
      <c r="N241" s="336" t="s">
        <v>1994</v>
      </c>
      <c r="O241" s="336"/>
      <c r="P241" s="347"/>
      <c r="Q241" s="336" t="s">
        <v>2224</v>
      </c>
      <c r="R241" s="336" t="s">
        <v>2223</v>
      </c>
      <c r="S241" s="331">
        <v>43661</v>
      </c>
      <c r="T241" s="331">
        <v>43830</v>
      </c>
      <c r="U241" s="142" t="s">
        <v>2225</v>
      </c>
      <c r="V241" s="139"/>
      <c r="W241" s="262">
        <v>0.3</v>
      </c>
      <c r="X241" s="352">
        <v>43830</v>
      </c>
      <c r="Y241" s="347" t="s">
        <v>1196</v>
      </c>
      <c r="Z241" s="142" t="s">
        <v>2226</v>
      </c>
      <c r="AA241" s="345">
        <v>1</v>
      </c>
      <c r="AB241" s="137" t="s">
        <v>116</v>
      </c>
    </row>
    <row r="242" spans="1:31" ht="131.25" customHeight="1" x14ac:dyDescent="0.2">
      <c r="A242" s="81" t="s">
        <v>2227</v>
      </c>
      <c r="B242" s="81" t="s">
        <v>2176</v>
      </c>
      <c r="C242" s="21"/>
      <c r="D242" s="327" t="s">
        <v>333</v>
      </c>
      <c r="E242" s="75"/>
      <c r="F242" s="52" t="s">
        <v>2228</v>
      </c>
      <c r="G242" s="53" t="s">
        <v>2168</v>
      </c>
      <c r="H242" s="327" t="s">
        <v>135</v>
      </c>
      <c r="I242" s="327" t="s">
        <v>107</v>
      </c>
      <c r="J242" s="57" t="s">
        <v>2229</v>
      </c>
      <c r="K242" s="52" t="s">
        <v>2230</v>
      </c>
      <c r="L242" s="52" t="s">
        <v>2231</v>
      </c>
      <c r="M242" s="327" t="s">
        <v>148</v>
      </c>
      <c r="N242" s="327" t="s">
        <v>1994</v>
      </c>
      <c r="O242" s="327"/>
      <c r="P242" s="55"/>
      <c r="Q242" s="327" t="s">
        <v>2232</v>
      </c>
      <c r="R242" s="327" t="s">
        <v>2231</v>
      </c>
      <c r="S242" s="25">
        <v>44026</v>
      </c>
      <c r="T242" s="25">
        <v>44196</v>
      </c>
      <c r="U242" s="23" t="s">
        <v>2233</v>
      </c>
      <c r="V242" s="21"/>
      <c r="W242" s="56">
        <v>0.3</v>
      </c>
      <c r="X242" s="54">
        <v>44347</v>
      </c>
      <c r="Y242" s="55" t="s">
        <v>2183</v>
      </c>
      <c r="Z242" s="21" t="s">
        <v>2234</v>
      </c>
      <c r="AA242" s="56">
        <v>0</v>
      </c>
      <c r="AB242" s="18" t="s">
        <v>936</v>
      </c>
      <c r="AC242" s="75"/>
      <c r="AD242" s="75"/>
      <c r="AE242" s="75"/>
    </row>
    <row r="243" spans="1:31" s="4" customFormat="1" ht="76.5" hidden="1" customHeight="1" x14ac:dyDescent="0.2">
      <c r="A243" s="474" t="s">
        <v>2235</v>
      </c>
      <c r="B243" s="348"/>
      <c r="C243" s="467"/>
      <c r="D243" s="336" t="s">
        <v>333</v>
      </c>
      <c r="E243" s="430"/>
      <c r="F243" s="467" t="s">
        <v>2236</v>
      </c>
      <c r="G243" s="340" t="s">
        <v>2168</v>
      </c>
      <c r="H243" s="336" t="s">
        <v>135</v>
      </c>
      <c r="I243" s="336" t="s">
        <v>107</v>
      </c>
      <c r="J243" s="152" t="s">
        <v>2237</v>
      </c>
      <c r="K243" s="343" t="s">
        <v>2238</v>
      </c>
      <c r="L243" s="343" t="s">
        <v>2239</v>
      </c>
      <c r="M243" s="336" t="s">
        <v>148</v>
      </c>
      <c r="N243" s="336" t="s">
        <v>1994</v>
      </c>
      <c r="O243" s="336"/>
      <c r="P243" s="347"/>
      <c r="Q243" s="336" t="s">
        <v>2240</v>
      </c>
      <c r="R243" s="336" t="s">
        <v>2239</v>
      </c>
      <c r="S243" s="331">
        <v>43661</v>
      </c>
      <c r="T243" s="331">
        <v>43830</v>
      </c>
      <c r="U243" s="142" t="s">
        <v>2241</v>
      </c>
      <c r="V243" s="139"/>
      <c r="W243" s="262">
        <v>0.4</v>
      </c>
      <c r="X243" s="352">
        <v>43830</v>
      </c>
      <c r="Y243" s="347" t="s">
        <v>1196</v>
      </c>
      <c r="Z243" s="142" t="s">
        <v>2242</v>
      </c>
      <c r="AA243" s="345">
        <v>1</v>
      </c>
      <c r="AB243" s="137" t="s">
        <v>116</v>
      </c>
    </row>
    <row r="244" spans="1:31" s="4" customFormat="1" ht="76.5" hidden="1" customHeight="1" x14ac:dyDescent="0.2">
      <c r="A244" s="474"/>
      <c r="B244" s="348"/>
      <c r="C244" s="467"/>
      <c r="D244" s="336" t="s">
        <v>333</v>
      </c>
      <c r="E244" s="443"/>
      <c r="F244" s="467"/>
      <c r="G244" s="340" t="s">
        <v>2168</v>
      </c>
      <c r="H244" s="336" t="s">
        <v>135</v>
      </c>
      <c r="I244" s="336" t="s">
        <v>107</v>
      </c>
      <c r="J244" s="152" t="s">
        <v>2243</v>
      </c>
      <c r="K244" s="343" t="s">
        <v>2238</v>
      </c>
      <c r="L244" s="343" t="s">
        <v>2244</v>
      </c>
      <c r="M244" s="336" t="s">
        <v>148</v>
      </c>
      <c r="N244" s="336" t="s">
        <v>1994</v>
      </c>
      <c r="O244" s="336"/>
      <c r="P244" s="347"/>
      <c r="Q244" s="336" t="s">
        <v>2245</v>
      </c>
      <c r="R244" s="336" t="s">
        <v>2245</v>
      </c>
      <c r="S244" s="331">
        <v>43661</v>
      </c>
      <c r="T244" s="331">
        <v>43830</v>
      </c>
      <c r="U244" s="142" t="s">
        <v>2246</v>
      </c>
      <c r="V244" s="139"/>
      <c r="W244" s="262">
        <v>0.4</v>
      </c>
      <c r="X244" s="352">
        <v>43830</v>
      </c>
      <c r="Y244" s="347" t="s">
        <v>1196</v>
      </c>
      <c r="Z244" s="142" t="s">
        <v>2247</v>
      </c>
      <c r="AA244" s="345">
        <v>1</v>
      </c>
      <c r="AB244" s="137" t="s">
        <v>116</v>
      </c>
    </row>
    <row r="245" spans="1:31" s="3" customFormat="1" ht="165.75" hidden="1" customHeight="1" x14ac:dyDescent="0.2">
      <c r="A245" s="348" t="s">
        <v>2248</v>
      </c>
      <c r="B245" s="348"/>
      <c r="C245" s="142" t="s">
        <v>104</v>
      </c>
      <c r="D245" s="222"/>
      <c r="E245" s="139"/>
      <c r="F245" s="193" t="s">
        <v>2249</v>
      </c>
      <c r="G245" s="340">
        <v>43795</v>
      </c>
      <c r="H245" s="336" t="s">
        <v>292</v>
      </c>
      <c r="I245" s="336" t="s">
        <v>293</v>
      </c>
      <c r="J245" s="343" t="s">
        <v>2250</v>
      </c>
      <c r="K245" s="343" t="s">
        <v>2251</v>
      </c>
      <c r="L245" s="343" t="s">
        <v>2252</v>
      </c>
      <c r="M245" s="336" t="s">
        <v>2253</v>
      </c>
      <c r="N245" s="336" t="s">
        <v>2254</v>
      </c>
      <c r="O245" s="141" t="s">
        <v>2255</v>
      </c>
      <c r="P245" s="347"/>
      <c r="Q245" s="141" t="s">
        <v>2256</v>
      </c>
      <c r="R245" s="141">
        <v>1</v>
      </c>
      <c r="S245" s="331">
        <v>43831</v>
      </c>
      <c r="T245" s="331">
        <v>43861</v>
      </c>
      <c r="U245" s="142" t="s">
        <v>2257</v>
      </c>
      <c r="V245" s="142" t="s">
        <v>2258</v>
      </c>
      <c r="W245" s="262">
        <v>0.2</v>
      </c>
      <c r="X245" s="352">
        <v>44135</v>
      </c>
      <c r="Y245" s="347" t="s">
        <v>303</v>
      </c>
      <c r="Z245" s="142" t="s">
        <v>2259</v>
      </c>
      <c r="AA245" s="345">
        <v>1</v>
      </c>
      <c r="AB245" s="137" t="s">
        <v>116</v>
      </c>
    </row>
    <row r="246" spans="1:31" ht="245.25" customHeight="1" x14ac:dyDescent="0.2">
      <c r="A246" s="81" t="s">
        <v>2260</v>
      </c>
      <c r="B246" s="81" t="s">
        <v>926</v>
      </c>
      <c r="C246" s="21" t="s">
        <v>104</v>
      </c>
      <c r="D246" s="24"/>
      <c r="E246" s="75"/>
      <c r="F246" s="59" t="s">
        <v>2249</v>
      </c>
      <c r="G246" s="53">
        <v>43795</v>
      </c>
      <c r="H246" s="327" t="s">
        <v>292</v>
      </c>
      <c r="I246" s="327" t="s">
        <v>293</v>
      </c>
      <c r="J246" s="52" t="s">
        <v>2250</v>
      </c>
      <c r="K246" s="52" t="s">
        <v>2251</v>
      </c>
      <c r="L246" s="52" t="s">
        <v>2261</v>
      </c>
      <c r="M246" s="327" t="s">
        <v>2253</v>
      </c>
      <c r="N246" s="327" t="s">
        <v>2254</v>
      </c>
      <c r="O246" s="20" t="s">
        <v>2262</v>
      </c>
      <c r="P246" s="55"/>
      <c r="Q246" s="20" t="s">
        <v>2263</v>
      </c>
      <c r="R246" s="20">
        <v>1</v>
      </c>
      <c r="S246" s="25">
        <v>43831</v>
      </c>
      <c r="T246" s="25">
        <v>44104</v>
      </c>
      <c r="U246" s="21" t="s">
        <v>2264</v>
      </c>
      <c r="V246" s="21" t="s">
        <v>2265</v>
      </c>
      <c r="W246" s="56">
        <v>0</v>
      </c>
      <c r="X246" s="54">
        <v>44347</v>
      </c>
      <c r="Y246" s="19" t="s">
        <v>934</v>
      </c>
      <c r="Z246" s="21" t="s">
        <v>2266</v>
      </c>
      <c r="AA246" s="56">
        <v>0.5</v>
      </c>
      <c r="AB246" s="18" t="s">
        <v>936</v>
      </c>
      <c r="AC246" s="75"/>
      <c r="AD246" s="75"/>
      <c r="AE246" s="75"/>
    </row>
    <row r="247" spans="1:31" ht="408.75" customHeight="1" x14ac:dyDescent="0.2">
      <c r="A247" s="81" t="s">
        <v>2267</v>
      </c>
      <c r="B247" s="81" t="s">
        <v>926</v>
      </c>
      <c r="C247" s="21" t="s">
        <v>104</v>
      </c>
      <c r="D247" s="24"/>
      <c r="E247" s="28"/>
      <c r="F247" s="27" t="s">
        <v>2249</v>
      </c>
      <c r="G247" s="53">
        <v>43795</v>
      </c>
      <c r="H247" s="327" t="s">
        <v>292</v>
      </c>
      <c r="I247" s="327" t="s">
        <v>293</v>
      </c>
      <c r="J247" s="52" t="s">
        <v>2250</v>
      </c>
      <c r="K247" s="52" t="s">
        <v>2251</v>
      </c>
      <c r="L247" s="52" t="s">
        <v>2268</v>
      </c>
      <c r="M247" s="327" t="s">
        <v>2253</v>
      </c>
      <c r="N247" s="327" t="s">
        <v>2254</v>
      </c>
      <c r="O247" s="20" t="s">
        <v>2262</v>
      </c>
      <c r="P247" s="55"/>
      <c r="Q247" s="327" t="s">
        <v>2269</v>
      </c>
      <c r="R247" s="20">
        <v>1</v>
      </c>
      <c r="S247" s="25">
        <v>43831</v>
      </c>
      <c r="T247" s="25">
        <v>44286</v>
      </c>
      <c r="U247" s="21" t="s">
        <v>2270</v>
      </c>
      <c r="V247" s="21" t="s">
        <v>2271</v>
      </c>
      <c r="W247" s="56">
        <v>0</v>
      </c>
      <c r="X247" s="54">
        <v>44347</v>
      </c>
      <c r="Y247" s="19" t="s">
        <v>934</v>
      </c>
      <c r="Z247" s="21" t="s">
        <v>2272</v>
      </c>
      <c r="AA247" s="26">
        <v>0.5</v>
      </c>
      <c r="AB247" s="18" t="s">
        <v>936</v>
      </c>
      <c r="AC247" s="75"/>
      <c r="AD247" s="75"/>
      <c r="AE247" s="75"/>
    </row>
    <row r="248" spans="1:31" ht="249.75" customHeight="1" x14ac:dyDescent="0.2">
      <c r="A248" s="81" t="s">
        <v>2273</v>
      </c>
      <c r="B248" s="81" t="s">
        <v>926</v>
      </c>
      <c r="C248" s="21" t="s">
        <v>104</v>
      </c>
      <c r="D248" s="24"/>
      <c r="E248" s="28"/>
      <c r="F248" s="27" t="s">
        <v>2274</v>
      </c>
      <c r="G248" s="53">
        <v>43795</v>
      </c>
      <c r="H248" s="327" t="s">
        <v>292</v>
      </c>
      <c r="I248" s="327" t="s">
        <v>293</v>
      </c>
      <c r="J248" s="52" t="s">
        <v>2275</v>
      </c>
      <c r="K248" s="52" t="s">
        <v>2276</v>
      </c>
      <c r="L248" s="52" t="s">
        <v>2277</v>
      </c>
      <c r="M248" s="327" t="s">
        <v>2253</v>
      </c>
      <c r="N248" s="327" t="s">
        <v>2254</v>
      </c>
      <c r="O248" s="327" t="s">
        <v>2255</v>
      </c>
      <c r="P248" s="55"/>
      <c r="Q248" s="327" t="s">
        <v>2278</v>
      </c>
      <c r="R248" s="327">
        <v>1</v>
      </c>
      <c r="S248" s="25">
        <v>43831</v>
      </c>
      <c r="T248" s="25">
        <v>44286</v>
      </c>
      <c r="U248" s="21" t="s">
        <v>2279</v>
      </c>
      <c r="V248" s="21" t="s">
        <v>2280</v>
      </c>
      <c r="W248" s="56">
        <v>0</v>
      </c>
      <c r="X248" s="54">
        <v>44347</v>
      </c>
      <c r="Y248" s="19" t="s">
        <v>934</v>
      </c>
      <c r="Z248" s="21" t="s">
        <v>2281</v>
      </c>
      <c r="AA248" s="56">
        <v>0.05</v>
      </c>
      <c r="AB248" s="18" t="s">
        <v>936</v>
      </c>
      <c r="AC248" s="75"/>
      <c r="AD248" s="75"/>
      <c r="AE248" s="75"/>
    </row>
    <row r="249" spans="1:31" ht="213" customHeight="1" x14ac:dyDescent="0.2">
      <c r="A249" s="81" t="s">
        <v>2282</v>
      </c>
      <c r="B249" s="81" t="s">
        <v>926</v>
      </c>
      <c r="C249" s="21" t="s">
        <v>104</v>
      </c>
      <c r="D249" s="24"/>
      <c r="E249" s="28"/>
      <c r="F249" s="27" t="s">
        <v>2274</v>
      </c>
      <c r="G249" s="53">
        <v>43795</v>
      </c>
      <c r="H249" s="327" t="s">
        <v>292</v>
      </c>
      <c r="I249" s="327" t="s">
        <v>293</v>
      </c>
      <c r="J249" s="52" t="s">
        <v>2275</v>
      </c>
      <c r="K249" s="52" t="s">
        <v>2276</v>
      </c>
      <c r="L249" s="52" t="s">
        <v>2283</v>
      </c>
      <c r="M249" s="327" t="s">
        <v>2253</v>
      </c>
      <c r="N249" s="327" t="s">
        <v>2254</v>
      </c>
      <c r="O249" s="327" t="s">
        <v>2284</v>
      </c>
      <c r="P249" s="55"/>
      <c r="Q249" s="327" t="s">
        <v>2285</v>
      </c>
      <c r="R249" s="327">
        <v>1</v>
      </c>
      <c r="S249" s="25">
        <v>43831</v>
      </c>
      <c r="T249" s="25">
        <v>44286</v>
      </c>
      <c r="U249" s="21" t="s">
        <v>2286</v>
      </c>
      <c r="V249" s="21" t="s">
        <v>2265</v>
      </c>
      <c r="W249" s="56">
        <v>0</v>
      </c>
      <c r="X249" s="54">
        <v>44347</v>
      </c>
      <c r="Y249" s="19" t="s">
        <v>934</v>
      </c>
      <c r="Z249" s="21" t="s">
        <v>2281</v>
      </c>
      <c r="AA249" s="56">
        <v>0.05</v>
      </c>
      <c r="AB249" s="18" t="s">
        <v>936</v>
      </c>
      <c r="AC249" s="75"/>
      <c r="AD249" s="75"/>
      <c r="AE249" s="75"/>
    </row>
    <row r="250" spans="1:31" ht="161.25" customHeight="1" x14ac:dyDescent="0.2">
      <c r="A250" s="81" t="s">
        <v>2287</v>
      </c>
      <c r="B250" s="81" t="s">
        <v>926</v>
      </c>
      <c r="C250" s="21" t="s">
        <v>104</v>
      </c>
      <c r="D250" s="327"/>
      <c r="E250" s="28"/>
      <c r="F250" s="27" t="s">
        <v>2288</v>
      </c>
      <c r="G250" s="58">
        <v>43795</v>
      </c>
      <c r="H250" s="27" t="s">
        <v>292</v>
      </c>
      <c r="I250" s="27" t="s">
        <v>293</v>
      </c>
      <c r="J250" s="52" t="s">
        <v>2289</v>
      </c>
      <c r="K250" s="52" t="s">
        <v>2290</v>
      </c>
      <c r="L250" s="52" t="s">
        <v>2291</v>
      </c>
      <c r="M250" s="327" t="s">
        <v>2253</v>
      </c>
      <c r="N250" s="327" t="s">
        <v>2254</v>
      </c>
      <c r="O250" s="327" t="s">
        <v>2255</v>
      </c>
      <c r="P250" s="55"/>
      <c r="Q250" s="327" t="s">
        <v>2292</v>
      </c>
      <c r="R250" s="327">
        <v>1</v>
      </c>
      <c r="S250" s="25">
        <v>43831</v>
      </c>
      <c r="T250" s="25">
        <v>44286</v>
      </c>
      <c r="U250" s="21" t="s">
        <v>2293</v>
      </c>
      <c r="V250" s="21" t="s">
        <v>2265</v>
      </c>
      <c r="W250" s="56">
        <v>0</v>
      </c>
      <c r="X250" s="54">
        <v>44347</v>
      </c>
      <c r="Y250" s="19" t="s">
        <v>934</v>
      </c>
      <c r="Z250" s="21" t="s">
        <v>2294</v>
      </c>
      <c r="AA250" s="56">
        <v>0</v>
      </c>
      <c r="AB250" s="18" t="s">
        <v>936</v>
      </c>
      <c r="AC250" s="75"/>
      <c r="AD250" s="75"/>
      <c r="AE250" s="75"/>
    </row>
    <row r="251" spans="1:31" ht="228" customHeight="1" x14ac:dyDescent="0.2">
      <c r="A251" s="81" t="s">
        <v>2295</v>
      </c>
      <c r="B251" s="81" t="s">
        <v>926</v>
      </c>
      <c r="C251" s="21" t="s">
        <v>104</v>
      </c>
      <c r="D251" s="327"/>
      <c r="E251" s="28"/>
      <c r="F251" s="27" t="s">
        <v>2288</v>
      </c>
      <c r="G251" s="58">
        <v>43795</v>
      </c>
      <c r="H251" s="27" t="s">
        <v>292</v>
      </c>
      <c r="I251" s="27" t="s">
        <v>293</v>
      </c>
      <c r="J251" s="52" t="s">
        <v>2289</v>
      </c>
      <c r="K251" s="52" t="s">
        <v>2290</v>
      </c>
      <c r="L251" s="52" t="s">
        <v>2296</v>
      </c>
      <c r="M251" s="327" t="s">
        <v>2253</v>
      </c>
      <c r="N251" s="327" t="s">
        <v>2254</v>
      </c>
      <c r="O251" s="327" t="s">
        <v>2255</v>
      </c>
      <c r="P251" s="55"/>
      <c r="Q251" s="327" t="s">
        <v>2297</v>
      </c>
      <c r="R251" s="327">
        <v>1</v>
      </c>
      <c r="S251" s="25">
        <v>43831</v>
      </c>
      <c r="T251" s="25">
        <v>44286</v>
      </c>
      <c r="U251" s="21" t="s">
        <v>2286</v>
      </c>
      <c r="V251" s="21" t="s">
        <v>2265</v>
      </c>
      <c r="W251" s="56">
        <v>0</v>
      </c>
      <c r="X251" s="54">
        <v>44347</v>
      </c>
      <c r="Y251" s="19" t="s">
        <v>934</v>
      </c>
      <c r="Z251" s="21" t="s">
        <v>2298</v>
      </c>
      <c r="AA251" s="56">
        <v>0.1</v>
      </c>
      <c r="AB251" s="18" t="s">
        <v>936</v>
      </c>
      <c r="AC251" s="75"/>
      <c r="AD251" s="75"/>
      <c r="AE251" s="75"/>
    </row>
    <row r="252" spans="1:31" ht="165.75" hidden="1" customHeight="1" x14ac:dyDescent="0.2">
      <c r="A252" s="348" t="s">
        <v>2299</v>
      </c>
      <c r="B252" s="348"/>
      <c r="C252" s="142" t="s">
        <v>104</v>
      </c>
      <c r="D252" s="336"/>
      <c r="E252" s="139"/>
      <c r="F252" s="193" t="s">
        <v>2300</v>
      </c>
      <c r="G252" s="282">
        <v>43795</v>
      </c>
      <c r="H252" s="193" t="s">
        <v>292</v>
      </c>
      <c r="I252" s="193" t="s">
        <v>293</v>
      </c>
      <c r="J252" s="343" t="s">
        <v>2301</v>
      </c>
      <c r="K252" s="343" t="s">
        <v>2302</v>
      </c>
      <c r="L252" s="343" t="s">
        <v>2303</v>
      </c>
      <c r="M252" s="336" t="s">
        <v>148</v>
      </c>
      <c r="N252" s="336" t="s">
        <v>2254</v>
      </c>
      <c r="O252" s="336" t="s">
        <v>2304</v>
      </c>
      <c r="P252" s="347"/>
      <c r="Q252" s="336" t="s">
        <v>2305</v>
      </c>
      <c r="R252" s="336">
        <v>4</v>
      </c>
      <c r="S252" s="331">
        <v>43831</v>
      </c>
      <c r="T252" s="331">
        <v>44196</v>
      </c>
      <c r="U252" s="142" t="s">
        <v>2306</v>
      </c>
      <c r="V252" s="142" t="s">
        <v>2307</v>
      </c>
      <c r="W252" s="345">
        <v>0</v>
      </c>
      <c r="X252" s="352">
        <v>44196</v>
      </c>
      <c r="Y252" s="119" t="s">
        <v>934</v>
      </c>
      <c r="Z252" s="142" t="s">
        <v>2308</v>
      </c>
      <c r="AA252" s="345">
        <v>1</v>
      </c>
      <c r="AB252" s="137" t="s">
        <v>116</v>
      </c>
    </row>
    <row r="253" spans="1:31" ht="204" hidden="1" customHeight="1" x14ac:dyDescent="0.2">
      <c r="A253" s="348" t="s">
        <v>2309</v>
      </c>
      <c r="B253" s="348"/>
      <c r="C253" s="142" t="s">
        <v>104</v>
      </c>
      <c r="D253" s="336"/>
      <c r="E253" s="139"/>
      <c r="F253" s="193" t="s">
        <v>2300</v>
      </c>
      <c r="G253" s="282">
        <v>43795</v>
      </c>
      <c r="H253" s="193" t="s">
        <v>292</v>
      </c>
      <c r="I253" s="193" t="s">
        <v>293</v>
      </c>
      <c r="J253" s="343" t="s">
        <v>2301</v>
      </c>
      <c r="K253" s="343" t="s">
        <v>2302</v>
      </c>
      <c r="L253" s="343" t="s">
        <v>2310</v>
      </c>
      <c r="M253" s="336" t="s">
        <v>148</v>
      </c>
      <c r="N253" s="336" t="s">
        <v>2254</v>
      </c>
      <c r="O253" s="336" t="s">
        <v>2255</v>
      </c>
      <c r="P253" s="347"/>
      <c r="Q253" s="336" t="s">
        <v>2311</v>
      </c>
      <c r="R253" s="336">
        <v>2</v>
      </c>
      <c r="S253" s="331">
        <v>43831</v>
      </c>
      <c r="T253" s="331">
        <v>44196</v>
      </c>
      <c r="U253" s="142" t="s">
        <v>2312</v>
      </c>
      <c r="V253" s="142" t="s">
        <v>2313</v>
      </c>
      <c r="W253" s="345">
        <v>1</v>
      </c>
      <c r="X253" s="352">
        <v>44196</v>
      </c>
      <c r="Y253" s="119" t="s">
        <v>934</v>
      </c>
      <c r="Z253" s="142" t="s">
        <v>2314</v>
      </c>
      <c r="AA253" s="345">
        <v>1</v>
      </c>
      <c r="AB253" s="137" t="s">
        <v>116</v>
      </c>
    </row>
    <row r="254" spans="1:31" ht="293.25" hidden="1" customHeight="1" x14ac:dyDescent="0.2">
      <c r="A254" s="348" t="s">
        <v>2315</v>
      </c>
      <c r="B254" s="348"/>
      <c r="C254" s="193" t="s">
        <v>104</v>
      </c>
      <c r="D254" s="283" t="s">
        <v>2316</v>
      </c>
      <c r="E254" s="139"/>
      <c r="F254" s="283" t="s">
        <v>2317</v>
      </c>
      <c r="G254" s="284">
        <v>43795</v>
      </c>
      <c r="H254" s="283" t="s">
        <v>292</v>
      </c>
      <c r="I254" s="283" t="s">
        <v>293</v>
      </c>
      <c r="J254" s="283" t="s">
        <v>2318</v>
      </c>
      <c r="K254" s="283" t="s">
        <v>2319</v>
      </c>
      <c r="L254" s="180" t="s">
        <v>2320</v>
      </c>
      <c r="M254" s="193" t="s">
        <v>148</v>
      </c>
      <c r="N254" s="336" t="s">
        <v>2254</v>
      </c>
      <c r="O254" s="336" t="s">
        <v>2321</v>
      </c>
      <c r="P254" s="347"/>
      <c r="Q254" s="193" t="s">
        <v>2322</v>
      </c>
      <c r="R254" s="193">
        <v>1</v>
      </c>
      <c r="S254" s="331">
        <v>43831</v>
      </c>
      <c r="T254" s="331">
        <v>44196</v>
      </c>
      <c r="U254" s="142" t="s">
        <v>2323</v>
      </c>
      <c r="V254" s="142" t="s">
        <v>2324</v>
      </c>
      <c r="W254" s="345">
        <v>1</v>
      </c>
      <c r="X254" s="352">
        <v>44196</v>
      </c>
      <c r="Y254" s="119" t="s">
        <v>934</v>
      </c>
      <c r="Z254" s="142" t="s">
        <v>2325</v>
      </c>
      <c r="AA254" s="345">
        <v>1</v>
      </c>
      <c r="AB254" s="137" t="s">
        <v>116</v>
      </c>
    </row>
    <row r="255" spans="1:31" ht="183.75" customHeight="1" x14ac:dyDescent="0.2">
      <c r="A255" s="81" t="s">
        <v>2326</v>
      </c>
      <c r="B255" s="81" t="s">
        <v>926</v>
      </c>
      <c r="C255" s="327" t="s">
        <v>104</v>
      </c>
      <c r="D255" s="327"/>
      <c r="E255" s="28"/>
      <c r="F255" s="52" t="s">
        <v>2327</v>
      </c>
      <c r="G255" s="53">
        <v>43795</v>
      </c>
      <c r="H255" s="327" t="s">
        <v>292</v>
      </c>
      <c r="I255" s="327" t="s">
        <v>293</v>
      </c>
      <c r="J255" s="52" t="s">
        <v>2328</v>
      </c>
      <c r="K255" s="52" t="s">
        <v>2329</v>
      </c>
      <c r="L255" s="52" t="s">
        <v>2330</v>
      </c>
      <c r="M255" s="327" t="s">
        <v>148</v>
      </c>
      <c r="N255" s="327" t="s">
        <v>2254</v>
      </c>
      <c r="O255" s="327" t="s">
        <v>2331</v>
      </c>
      <c r="P255" s="55"/>
      <c r="Q255" s="327" t="s">
        <v>2332</v>
      </c>
      <c r="R255" s="327">
        <v>1</v>
      </c>
      <c r="S255" s="25">
        <v>43831</v>
      </c>
      <c r="T255" s="25">
        <v>44286</v>
      </c>
      <c r="U255" s="21" t="s">
        <v>2333</v>
      </c>
      <c r="V255" s="21" t="s">
        <v>2265</v>
      </c>
      <c r="W255" s="56">
        <v>0</v>
      </c>
      <c r="X255" s="54">
        <v>44347</v>
      </c>
      <c r="Y255" s="19" t="s">
        <v>934</v>
      </c>
      <c r="Z255" s="21" t="s">
        <v>2334</v>
      </c>
      <c r="AA255" s="56">
        <v>0</v>
      </c>
      <c r="AB255" s="18" t="s">
        <v>936</v>
      </c>
      <c r="AC255" s="75"/>
      <c r="AD255" s="75"/>
      <c r="AE255" s="75"/>
    </row>
    <row r="256" spans="1:31" ht="382.5" x14ac:dyDescent="0.2">
      <c r="A256" s="81" t="s">
        <v>2335</v>
      </c>
      <c r="B256" s="81" t="s">
        <v>926</v>
      </c>
      <c r="C256" s="327" t="s">
        <v>104</v>
      </c>
      <c r="D256" s="327"/>
      <c r="E256" s="28"/>
      <c r="F256" s="52" t="s">
        <v>2327</v>
      </c>
      <c r="G256" s="53">
        <v>43795</v>
      </c>
      <c r="H256" s="327" t="s">
        <v>292</v>
      </c>
      <c r="I256" s="327" t="s">
        <v>293</v>
      </c>
      <c r="J256" s="52" t="s">
        <v>2328</v>
      </c>
      <c r="K256" s="52" t="s">
        <v>2329</v>
      </c>
      <c r="L256" s="52" t="s">
        <v>2336</v>
      </c>
      <c r="M256" s="327" t="s">
        <v>148</v>
      </c>
      <c r="N256" s="327" t="s">
        <v>2254</v>
      </c>
      <c r="O256" s="327" t="s">
        <v>2304</v>
      </c>
      <c r="P256" s="55"/>
      <c r="Q256" s="327" t="s">
        <v>2337</v>
      </c>
      <c r="R256" s="327">
        <v>1</v>
      </c>
      <c r="S256" s="25">
        <v>43831</v>
      </c>
      <c r="T256" s="25">
        <v>44286</v>
      </c>
      <c r="U256" s="21" t="s">
        <v>2338</v>
      </c>
      <c r="V256" s="21" t="s">
        <v>2339</v>
      </c>
      <c r="W256" s="56">
        <v>0.3</v>
      </c>
      <c r="X256" s="54">
        <v>44347</v>
      </c>
      <c r="Y256" s="19" t="s">
        <v>934</v>
      </c>
      <c r="Z256" s="21" t="s">
        <v>2340</v>
      </c>
      <c r="AA256" s="56">
        <v>0.35</v>
      </c>
      <c r="AB256" s="18" t="s">
        <v>936</v>
      </c>
      <c r="AC256" s="75"/>
      <c r="AD256" s="75"/>
      <c r="AE256" s="75"/>
    </row>
    <row r="257" spans="1:31" ht="267.75" customHeight="1" x14ac:dyDescent="0.2">
      <c r="A257" s="81" t="s">
        <v>2341</v>
      </c>
      <c r="B257" s="81" t="s">
        <v>926</v>
      </c>
      <c r="C257" s="327" t="s">
        <v>104</v>
      </c>
      <c r="D257" s="327"/>
      <c r="E257" s="28"/>
      <c r="F257" s="52" t="s">
        <v>2342</v>
      </c>
      <c r="G257" s="53">
        <v>43795</v>
      </c>
      <c r="H257" s="327" t="s">
        <v>292</v>
      </c>
      <c r="I257" s="327" t="s">
        <v>293</v>
      </c>
      <c r="J257" s="52" t="s">
        <v>2328</v>
      </c>
      <c r="K257" s="52" t="s">
        <v>2343</v>
      </c>
      <c r="L257" s="52" t="s">
        <v>2330</v>
      </c>
      <c r="M257" s="327" t="s">
        <v>2344</v>
      </c>
      <c r="N257" s="327" t="s">
        <v>2254</v>
      </c>
      <c r="O257" s="327" t="s">
        <v>2331</v>
      </c>
      <c r="P257" s="55"/>
      <c r="Q257" s="327" t="s">
        <v>2345</v>
      </c>
      <c r="R257" s="327">
        <v>1</v>
      </c>
      <c r="S257" s="25">
        <v>43831</v>
      </c>
      <c r="T257" s="25">
        <v>44196</v>
      </c>
      <c r="U257" s="21" t="s">
        <v>2346</v>
      </c>
      <c r="V257" s="21" t="s">
        <v>2347</v>
      </c>
      <c r="W257" s="56">
        <v>0.1</v>
      </c>
      <c r="X257" s="54">
        <v>44347</v>
      </c>
      <c r="Y257" s="19" t="s">
        <v>934</v>
      </c>
      <c r="Z257" s="21" t="s">
        <v>2348</v>
      </c>
      <c r="AA257" s="56">
        <v>0</v>
      </c>
      <c r="AB257" s="18" t="s">
        <v>936</v>
      </c>
      <c r="AC257" s="75"/>
      <c r="AD257" s="75"/>
      <c r="AE257" s="75"/>
    </row>
    <row r="258" spans="1:31" ht="409.5" customHeight="1" x14ac:dyDescent="0.2">
      <c r="A258" s="81" t="s">
        <v>2349</v>
      </c>
      <c r="B258" s="81" t="s">
        <v>926</v>
      </c>
      <c r="C258" s="27" t="s">
        <v>104</v>
      </c>
      <c r="D258" s="60" t="s">
        <v>2316</v>
      </c>
      <c r="E258" s="28"/>
      <c r="F258" s="59" t="s">
        <v>2350</v>
      </c>
      <c r="G258" s="58">
        <v>43795</v>
      </c>
      <c r="H258" s="60" t="s">
        <v>292</v>
      </c>
      <c r="I258" s="60" t="s">
        <v>293</v>
      </c>
      <c r="J258" s="52" t="s">
        <v>2328</v>
      </c>
      <c r="K258" s="60" t="s">
        <v>2351</v>
      </c>
      <c r="L258" s="61" t="s">
        <v>2352</v>
      </c>
      <c r="M258" s="60" t="s">
        <v>148</v>
      </c>
      <c r="N258" s="327" t="s">
        <v>2254</v>
      </c>
      <c r="O258" s="327" t="s">
        <v>2353</v>
      </c>
      <c r="P258" s="55"/>
      <c r="Q258" s="27" t="s">
        <v>2354</v>
      </c>
      <c r="R258" s="327">
        <v>11</v>
      </c>
      <c r="S258" s="25">
        <v>43831</v>
      </c>
      <c r="T258" s="25">
        <v>44286</v>
      </c>
      <c r="U258" s="21" t="s">
        <v>2355</v>
      </c>
      <c r="V258" s="21" t="s">
        <v>2356</v>
      </c>
      <c r="W258" s="56">
        <v>0.25</v>
      </c>
      <c r="X258" s="54">
        <v>44347</v>
      </c>
      <c r="Y258" s="19" t="s">
        <v>934</v>
      </c>
      <c r="Z258" s="21" t="s">
        <v>2357</v>
      </c>
      <c r="AA258" s="56">
        <v>0.3</v>
      </c>
      <c r="AB258" s="18" t="s">
        <v>936</v>
      </c>
      <c r="AC258" s="75"/>
      <c r="AD258" s="75"/>
      <c r="AE258" s="75"/>
    </row>
    <row r="259" spans="1:31" ht="357" x14ac:dyDescent="0.2">
      <c r="A259" s="81" t="s">
        <v>2358</v>
      </c>
      <c r="B259" s="81" t="s">
        <v>926</v>
      </c>
      <c r="C259" s="327" t="s">
        <v>104</v>
      </c>
      <c r="D259" s="327"/>
      <c r="E259" s="28"/>
      <c r="F259" s="52" t="s">
        <v>2359</v>
      </c>
      <c r="G259" s="53">
        <v>43795</v>
      </c>
      <c r="H259" s="327" t="s">
        <v>292</v>
      </c>
      <c r="I259" s="327" t="s">
        <v>293</v>
      </c>
      <c r="J259" s="52" t="s">
        <v>2328</v>
      </c>
      <c r="K259" s="52" t="s">
        <v>2360</v>
      </c>
      <c r="L259" s="52" t="s">
        <v>2361</v>
      </c>
      <c r="M259" s="327" t="s">
        <v>148</v>
      </c>
      <c r="N259" s="327" t="s">
        <v>2254</v>
      </c>
      <c r="O259" s="327" t="s">
        <v>2353</v>
      </c>
      <c r="P259" s="55"/>
      <c r="Q259" s="327" t="s">
        <v>2362</v>
      </c>
      <c r="R259" s="327">
        <v>1</v>
      </c>
      <c r="S259" s="25">
        <v>43831</v>
      </c>
      <c r="T259" s="25">
        <v>44286</v>
      </c>
      <c r="U259" s="21" t="s">
        <v>2363</v>
      </c>
      <c r="V259" s="21" t="s">
        <v>2364</v>
      </c>
      <c r="W259" s="56">
        <v>1</v>
      </c>
      <c r="X259" s="54">
        <v>44347</v>
      </c>
      <c r="Y259" s="19" t="s">
        <v>934</v>
      </c>
      <c r="Z259" s="21" t="s">
        <v>2365</v>
      </c>
      <c r="AA259" s="56">
        <v>0.25</v>
      </c>
      <c r="AB259" s="18" t="s">
        <v>936</v>
      </c>
      <c r="AC259" s="75"/>
      <c r="AD259" s="75"/>
      <c r="AE259" s="75"/>
    </row>
    <row r="260" spans="1:31" ht="357" customHeight="1" x14ac:dyDescent="0.2">
      <c r="A260" s="81" t="s">
        <v>2366</v>
      </c>
      <c r="B260" s="81" t="s">
        <v>1238</v>
      </c>
      <c r="C260" s="327" t="s">
        <v>835</v>
      </c>
      <c r="D260" s="327"/>
      <c r="E260" s="28"/>
      <c r="F260" s="52" t="s">
        <v>836</v>
      </c>
      <c r="G260" s="53">
        <v>42860</v>
      </c>
      <c r="H260" s="19" t="s">
        <v>335</v>
      </c>
      <c r="I260" s="327" t="s">
        <v>222</v>
      </c>
      <c r="J260" s="52" t="s">
        <v>837</v>
      </c>
      <c r="K260" s="327" t="s">
        <v>838</v>
      </c>
      <c r="L260" s="52" t="s">
        <v>2367</v>
      </c>
      <c r="M260" s="327" t="s">
        <v>148</v>
      </c>
      <c r="N260" s="327" t="s">
        <v>840</v>
      </c>
      <c r="O260" s="327"/>
      <c r="P260" s="55"/>
      <c r="Q260" s="327" t="s">
        <v>2368</v>
      </c>
      <c r="R260" s="327" t="s">
        <v>2369</v>
      </c>
      <c r="S260" s="25" t="s">
        <v>2370</v>
      </c>
      <c r="T260" s="25" t="s">
        <v>2371</v>
      </c>
      <c r="U260" s="115" t="s">
        <v>2372</v>
      </c>
      <c r="V260" s="115" t="s">
        <v>2373</v>
      </c>
      <c r="W260" s="254">
        <v>1</v>
      </c>
      <c r="X260" s="249">
        <v>44347</v>
      </c>
      <c r="Y260" s="69" t="s">
        <v>114</v>
      </c>
      <c r="Z260" s="32" t="s">
        <v>2374</v>
      </c>
      <c r="AA260" s="246">
        <v>0.9</v>
      </c>
      <c r="AB260" s="247" t="s">
        <v>936</v>
      </c>
      <c r="AC260" s="75"/>
      <c r="AD260" s="75"/>
      <c r="AE260" s="75"/>
    </row>
    <row r="261" spans="1:31" ht="385.5" customHeight="1" x14ac:dyDescent="0.2">
      <c r="A261" s="81" t="s">
        <v>2375</v>
      </c>
      <c r="B261" s="81" t="s">
        <v>1238</v>
      </c>
      <c r="C261" s="327" t="s">
        <v>848</v>
      </c>
      <c r="D261" s="327"/>
      <c r="E261" s="28"/>
      <c r="F261" s="52" t="s">
        <v>849</v>
      </c>
      <c r="G261" s="53">
        <v>42860</v>
      </c>
      <c r="H261" s="327" t="s">
        <v>335</v>
      </c>
      <c r="I261" s="327" t="s">
        <v>423</v>
      </c>
      <c r="J261" s="52" t="s">
        <v>850</v>
      </c>
      <c r="K261" s="52" t="s">
        <v>851</v>
      </c>
      <c r="L261" s="52" t="s">
        <v>2376</v>
      </c>
      <c r="M261" s="327" t="s">
        <v>124</v>
      </c>
      <c r="N261" s="327" t="s">
        <v>423</v>
      </c>
      <c r="O261" s="327" t="s">
        <v>222</v>
      </c>
      <c r="P261" s="55"/>
      <c r="Q261" s="327" t="s">
        <v>2377</v>
      </c>
      <c r="R261" s="327" t="s">
        <v>2378</v>
      </c>
      <c r="S261" s="25" t="s">
        <v>2379</v>
      </c>
      <c r="T261" s="25" t="s">
        <v>2380</v>
      </c>
      <c r="U261" s="115" t="s">
        <v>2381</v>
      </c>
      <c r="V261" s="255" t="s">
        <v>2382</v>
      </c>
      <c r="W261" s="256">
        <v>0.8</v>
      </c>
      <c r="X261" s="249">
        <v>44347</v>
      </c>
      <c r="Y261" s="69" t="s">
        <v>114</v>
      </c>
      <c r="Z261" s="255" t="s">
        <v>2383</v>
      </c>
      <c r="AA261" s="246">
        <v>0.9</v>
      </c>
      <c r="AB261" s="55" t="s">
        <v>2384</v>
      </c>
      <c r="AC261" s="75"/>
      <c r="AD261" s="75"/>
      <c r="AE261" s="75"/>
    </row>
    <row r="262" spans="1:31" ht="408" customHeight="1" x14ac:dyDescent="0.2">
      <c r="A262" s="81" t="s">
        <v>2385</v>
      </c>
      <c r="B262" s="81" t="s">
        <v>1295</v>
      </c>
      <c r="C262" s="327" t="s">
        <v>104</v>
      </c>
      <c r="D262" s="17"/>
      <c r="E262" s="28"/>
      <c r="F262" s="57" t="s">
        <v>544</v>
      </c>
      <c r="G262" s="62">
        <v>42828</v>
      </c>
      <c r="H262" s="19" t="s">
        <v>488</v>
      </c>
      <c r="I262" s="20" t="s">
        <v>107</v>
      </c>
      <c r="J262" s="57" t="s">
        <v>545</v>
      </c>
      <c r="K262" s="57" t="s">
        <v>546</v>
      </c>
      <c r="L262" s="327" t="s">
        <v>2386</v>
      </c>
      <c r="M262" s="327" t="s">
        <v>148</v>
      </c>
      <c r="N262" s="327" t="s">
        <v>107</v>
      </c>
      <c r="O262" s="327"/>
      <c r="P262" s="55"/>
      <c r="Q262" s="327" t="s">
        <v>2387</v>
      </c>
      <c r="R262" s="327" t="s">
        <v>2388</v>
      </c>
      <c r="S262" s="327" t="s">
        <v>2389</v>
      </c>
      <c r="T262" s="327" t="s">
        <v>2390</v>
      </c>
      <c r="U262" s="21" t="s">
        <v>2391</v>
      </c>
      <c r="V262" s="21" t="s">
        <v>2392</v>
      </c>
      <c r="W262" s="56">
        <v>50</v>
      </c>
      <c r="X262" s="54">
        <v>44347</v>
      </c>
      <c r="Y262" s="17" t="s">
        <v>551</v>
      </c>
      <c r="Z262" s="21" t="s">
        <v>2393</v>
      </c>
      <c r="AA262" s="56">
        <v>0.5</v>
      </c>
      <c r="AB262" s="18" t="s">
        <v>936</v>
      </c>
      <c r="AC262" s="75"/>
      <c r="AD262" s="75"/>
      <c r="AE262" s="75"/>
    </row>
    <row r="263" spans="1:31" s="4" customFormat="1" ht="318.75" hidden="1" customHeight="1" x14ac:dyDescent="0.2">
      <c r="A263" s="348" t="s">
        <v>2394</v>
      </c>
      <c r="B263" s="348"/>
      <c r="C263" s="127" t="s">
        <v>104</v>
      </c>
      <c r="D263" s="127"/>
      <c r="E263" s="139"/>
      <c r="F263" s="152" t="s">
        <v>619</v>
      </c>
      <c r="G263" s="153">
        <v>42830</v>
      </c>
      <c r="H263" s="160" t="s">
        <v>566</v>
      </c>
      <c r="I263" s="141" t="s">
        <v>107</v>
      </c>
      <c r="J263" s="152" t="s">
        <v>620</v>
      </c>
      <c r="K263" s="152" t="s">
        <v>621</v>
      </c>
      <c r="L263" s="152" t="s">
        <v>2395</v>
      </c>
      <c r="M263" s="336" t="s">
        <v>148</v>
      </c>
      <c r="N263" s="336" t="s">
        <v>107</v>
      </c>
      <c r="O263" s="223"/>
      <c r="P263" s="347"/>
      <c r="Q263" s="141" t="s">
        <v>2396</v>
      </c>
      <c r="R263" s="141" t="s">
        <v>2397</v>
      </c>
      <c r="S263" s="141" t="s">
        <v>2398</v>
      </c>
      <c r="T263" s="141" t="s">
        <v>2399</v>
      </c>
      <c r="U263" s="142" t="s">
        <v>2400</v>
      </c>
      <c r="V263" s="139"/>
      <c r="W263" s="347"/>
      <c r="X263" s="352">
        <v>43830</v>
      </c>
      <c r="Y263" s="224" t="s">
        <v>1196</v>
      </c>
      <c r="Z263" s="142" t="s">
        <v>2401</v>
      </c>
      <c r="AA263" s="345">
        <v>1</v>
      </c>
      <c r="AB263" s="137" t="s">
        <v>116</v>
      </c>
    </row>
    <row r="264" spans="1:31" ht="178.5" customHeight="1" x14ac:dyDescent="0.2">
      <c r="A264" s="81" t="s">
        <v>2402</v>
      </c>
      <c r="B264" s="81" t="s">
        <v>2176</v>
      </c>
      <c r="C264" s="102" t="s">
        <v>133</v>
      </c>
      <c r="D264" s="102"/>
      <c r="E264" s="75"/>
      <c r="F264" s="102" t="s">
        <v>2403</v>
      </c>
      <c r="G264" s="62">
        <v>42476</v>
      </c>
      <c r="H264" s="102" t="s">
        <v>135</v>
      </c>
      <c r="I264" s="327" t="s">
        <v>107</v>
      </c>
      <c r="J264" s="102" t="s">
        <v>2404</v>
      </c>
      <c r="K264" s="102" t="s">
        <v>137</v>
      </c>
      <c r="L264" s="102" t="s">
        <v>2405</v>
      </c>
      <c r="M264" s="102" t="s">
        <v>148</v>
      </c>
      <c r="N264" s="107" t="s">
        <v>107</v>
      </c>
      <c r="O264" s="107" t="s">
        <v>2406</v>
      </c>
      <c r="P264" s="55"/>
      <c r="Q264" s="107" t="s">
        <v>2407</v>
      </c>
      <c r="R264" s="107" t="s">
        <v>2408</v>
      </c>
      <c r="S264" s="108">
        <v>43830</v>
      </c>
      <c r="T264" s="108">
        <v>43982</v>
      </c>
      <c r="U264" s="21" t="s">
        <v>2409</v>
      </c>
      <c r="V264" s="21"/>
      <c r="W264" s="56">
        <v>0.6</v>
      </c>
      <c r="X264" s="54">
        <v>44347</v>
      </c>
      <c r="Y264" s="55" t="s">
        <v>2183</v>
      </c>
      <c r="Z264" s="23" t="s">
        <v>2410</v>
      </c>
      <c r="AA264" s="56">
        <v>0</v>
      </c>
      <c r="AB264" s="18" t="s">
        <v>936</v>
      </c>
      <c r="AC264" s="75"/>
      <c r="AD264" s="75"/>
      <c r="AE264" s="75"/>
    </row>
    <row r="265" spans="1:31" s="3" customFormat="1" ht="127.5" hidden="1" customHeight="1" x14ac:dyDescent="0.2">
      <c r="A265" s="348" t="s">
        <v>2411</v>
      </c>
      <c r="B265" s="348"/>
      <c r="C265" s="142" t="s">
        <v>104</v>
      </c>
      <c r="D265" s="139"/>
      <c r="E265" s="139"/>
      <c r="F265" s="122" t="s">
        <v>2412</v>
      </c>
      <c r="G265" s="153">
        <v>43889</v>
      </c>
      <c r="H265" s="122" t="s">
        <v>955</v>
      </c>
      <c r="I265" s="122" t="s">
        <v>509</v>
      </c>
      <c r="J265" s="122" t="s">
        <v>2413</v>
      </c>
      <c r="K265" s="348" t="s">
        <v>2414</v>
      </c>
      <c r="L265" s="122" t="s">
        <v>2415</v>
      </c>
      <c r="M265" s="122" t="s">
        <v>148</v>
      </c>
      <c r="N265" s="133" t="s">
        <v>909</v>
      </c>
      <c r="O265" s="348"/>
      <c r="P265" s="347"/>
      <c r="Q265" s="133" t="s">
        <v>2416</v>
      </c>
      <c r="R265" s="133">
        <v>1</v>
      </c>
      <c r="S265" s="331">
        <v>44013</v>
      </c>
      <c r="T265" s="331">
        <v>44196</v>
      </c>
      <c r="U265" s="142" t="s">
        <v>2417</v>
      </c>
      <c r="V265" s="142" t="s">
        <v>2418</v>
      </c>
      <c r="W265" s="345">
        <v>1</v>
      </c>
      <c r="X265" s="352">
        <v>44135</v>
      </c>
      <c r="Y265" s="127" t="s">
        <v>551</v>
      </c>
      <c r="Z265" s="142" t="s">
        <v>2419</v>
      </c>
      <c r="AA265" s="345">
        <v>1</v>
      </c>
      <c r="AB265" s="347" t="s">
        <v>116</v>
      </c>
    </row>
    <row r="266" spans="1:31" ht="212.25" customHeight="1" x14ac:dyDescent="0.2">
      <c r="A266" s="81" t="s">
        <v>2420</v>
      </c>
      <c r="B266" s="81" t="s">
        <v>1295</v>
      </c>
      <c r="C266" s="68" t="s">
        <v>104</v>
      </c>
      <c r="D266" s="28"/>
      <c r="E266" s="28"/>
      <c r="F266" s="68" t="s">
        <v>2421</v>
      </c>
      <c r="G266" s="29">
        <v>43889</v>
      </c>
      <c r="H266" s="114" t="s">
        <v>955</v>
      </c>
      <c r="I266" s="114" t="s">
        <v>509</v>
      </c>
      <c r="J266" s="30" t="s">
        <v>2422</v>
      </c>
      <c r="K266" s="30" t="s">
        <v>2423</v>
      </c>
      <c r="L266" s="30" t="s">
        <v>2424</v>
      </c>
      <c r="M266" s="114" t="s">
        <v>148</v>
      </c>
      <c r="N266" s="114" t="s">
        <v>2425</v>
      </c>
      <c r="O266" s="114"/>
      <c r="P266" s="55"/>
      <c r="Q266" s="114" t="s">
        <v>2426</v>
      </c>
      <c r="R266" s="114">
        <v>1</v>
      </c>
      <c r="S266" s="25">
        <v>44013</v>
      </c>
      <c r="T266" s="25">
        <v>44196</v>
      </c>
      <c r="U266" s="75" t="s">
        <v>2427</v>
      </c>
      <c r="V266" s="21" t="s">
        <v>2428</v>
      </c>
      <c r="W266" s="56">
        <v>1</v>
      </c>
      <c r="X266" s="54">
        <v>44347</v>
      </c>
      <c r="Y266" s="17" t="s">
        <v>551</v>
      </c>
      <c r="Z266" s="21" t="s">
        <v>2429</v>
      </c>
      <c r="AA266" s="56">
        <v>1</v>
      </c>
      <c r="AB266" s="18" t="s">
        <v>1250</v>
      </c>
      <c r="AC266" s="75"/>
      <c r="AD266" s="75"/>
      <c r="AE266" s="75"/>
    </row>
    <row r="267" spans="1:31" ht="216.75" hidden="1" x14ac:dyDescent="0.2">
      <c r="A267" s="348" t="s">
        <v>2430</v>
      </c>
      <c r="B267" s="348"/>
      <c r="C267" s="142" t="s">
        <v>104</v>
      </c>
      <c r="D267" s="139"/>
      <c r="E267" s="139"/>
      <c r="F267" s="142" t="s">
        <v>2431</v>
      </c>
      <c r="G267" s="153">
        <v>43889</v>
      </c>
      <c r="H267" s="336" t="s">
        <v>955</v>
      </c>
      <c r="I267" s="336" t="s">
        <v>509</v>
      </c>
      <c r="J267" s="343" t="s">
        <v>2432</v>
      </c>
      <c r="K267" s="343" t="s">
        <v>2423</v>
      </c>
      <c r="L267" s="343" t="s">
        <v>2433</v>
      </c>
      <c r="M267" s="336" t="s">
        <v>148</v>
      </c>
      <c r="N267" s="336" t="s">
        <v>2425</v>
      </c>
      <c r="O267" s="336"/>
      <c r="P267" s="347"/>
      <c r="Q267" s="336" t="s">
        <v>2434</v>
      </c>
      <c r="R267" s="336">
        <v>1</v>
      </c>
      <c r="S267" s="331">
        <v>44013</v>
      </c>
      <c r="T267" s="331">
        <v>44196</v>
      </c>
      <c r="U267" s="139" t="s">
        <v>2435</v>
      </c>
      <c r="V267" s="139"/>
      <c r="W267" s="345">
        <v>0</v>
      </c>
      <c r="X267" s="352">
        <v>44196</v>
      </c>
      <c r="Y267" s="127" t="s">
        <v>551</v>
      </c>
      <c r="Z267" s="142" t="s">
        <v>2436</v>
      </c>
      <c r="AA267" s="345">
        <v>1</v>
      </c>
      <c r="AB267" s="347" t="s">
        <v>116</v>
      </c>
    </row>
    <row r="268" spans="1:31" ht="240.75" customHeight="1" x14ac:dyDescent="0.2">
      <c r="A268" s="81" t="s">
        <v>2437</v>
      </c>
      <c r="B268" s="81" t="s">
        <v>1295</v>
      </c>
      <c r="C268" s="68" t="s">
        <v>104</v>
      </c>
      <c r="D268" s="28"/>
      <c r="E268" s="28"/>
      <c r="F268" s="68" t="s">
        <v>2431</v>
      </c>
      <c r="G268" s="29">
        <v>43889</v>
      </c>
      <c r="H268" s="114" t="s">
        <v>955</v>
      </c>
      <c r="I268" s="114" t="s">
        <v>509</v>
      </c>
      <c r="J268" s="30" t="s">
        <v>2432</v>
      </c>
      <c r="K268" s="30" t="s">
        <v>2423</v>
      </c>
      <c r="L268" s="30" t="s">
        <v>2438</v>
      </c>
      <c r="M268" s="114" t="s">
        <v>148</v>
      </c>
      <c r="N268" s="114" t="s">
        <v>2439</v>
      </c>
      <c r="O268" s="114"/>
      <c r="P268" s="55"/>
      <c r="Q268" s="114" t="s">
        <v>2440</v>
      </c>
      <c r="R268" s="114">
        <v>1</v>
      </c>
      <c r="S268" s="25">
        <v>44013</v>
      </c>
      <c r="T268" s="25">
        <v>44286</v>
      </c>
      <c r="U268" s="21" t="s">
        <v>2441</v>
      </c>
      <c r="V268" s="21" t="s">
        <v>2442</v>
      </c>
      <c r="W268" s="56">
        <v>0.8</v>
      </c>
      <c r="X268" s="54">
        <v>44347</v>
      </c>
      <c r="Y268" s="17" t="s">
        <v>551</v>
      </c>
      <c r="Z268" s="21" t="s">
        <v>3957</v>
      </c>
      <c r="AA268" s="56">
        <v>0</v>
      </c>
      <c r="AB268" s="18" t="s">
        <v>2443</v>
      </c>
      <c r="AC268" s="75"/>
      <c r="AD268" s="75"/>
      <c r="AE268" s="75"/>
    </row>
    <row r="269" spans="1:31" ht="229.5" hidden="1" x14ac:dyDescent="0.2">
      <c r="A269" s="348" t="s">
        <v>2444</v>
      </c>
      <c r="B269" s="348"/>
      <c r="C269" s="142" t="s">
        <v>104</v>
      </c>
      <c r="D269" s="139"/>
      <c r="E269" s="139"/>
      <c r="F269" s="142" t="s">
        <v>2445</v>
      </c>
      <c r="G269" s="153">
        <v>43889</v>
      </c>
      <c r="H269" s="336" t="s">
        <v>955</v>
      </c>
      <c r="I269" s="336" t="s">
        <v>509</v>
      </c>
      <c r="J269" s="343" t="s">
        <v>2446</v>
      </c>
      <c r="K269" s="343" t="s">
        <v>2447</v>
      </c>
      <c r="L269" s="343" t="s">
        <v>2448</v>
      </c>
      <c r="M269" s="336" t="s">
        <v>148</v>
      </c>
      <c r="N269" s="336" t="s">
        <v>2449</v>
      </c>
      <c r="O269" s="336"/>
      <c r="P269" s="347"/>
      <c r="Q269" s="336" t="s">
        <v>2450</v>
      </c>
      <c r="R269" s="336">
        <v>1</v>
      </c>
      <c r="S269" s="331">
        <v>44013</v>
      </c>
      <c r="T269" s="331">
        <v>44196</v>
      </c>
      <c r="U269" s="139" t="s">
        <v>2451</v>
      </c>
      <c r="V269" s="139"/>
      <c r="W269" s="345">
        <v>0</v>
      </c>
      <c r="X269" s="352">
        <v>44196</v>
      </c>
      <c r="Y269" s="127" t="s">
        <v>551</v>
      </c>
      <c r="Z269" s="142" t="s">
        <v>2452</v>
      </c>
      <c r="AA269" s="345">
        <v>1</v>
      </c>
      <c r="AB269" s="347" t="s">
        <v>116</v>
      </c>
    </row>
    <row r="270" spans="1:31" ht="102" hidden="1" x14ac:dyDescent="0.2">
      <c r="A270" s="348" t="s">
        <v>2453</v>
      </c>
      <c r="B270" s="348"/>
      <c r="C270" s="142" t="s">
        <v>104</v>
      </c>
      <c r="D270" s="139"/>
      <c r="E270" s="139"/>
      <c r="F270" s="142" t="s">
        <v>2445</v>
      </c>
      <c r="G270" s="153">
        <v>43889</v>
      </c>
      <c r="H270" s="336" t="s">
        <v>955</v>
      </c>
      <c r="I270" s="336" t="s">
        <v>509</v>
      </c>
      <c r="J270" s="343" t="s">
        <v>2446</v>
      </c>
      <c r="K270" s="343" t="s">
        <v>2447</v>
      </c>
      <c r="L270" s="343" t="s">
        <v>2454</v>
      </c>
      <c r="M270" s="336" t="s">
        <v>148</v>
      </c>
      <c r="N270" s="336" t="s">
        <v>2455</v>
      </c>
      <c r="O270" s="336"/>
      <c r="P270" s="347"/>
      <c r="Q270" s="336" t="s">
        <v>2456</v>
      </c>
      <c r="R270" s="336">
        <v>1</v>
      </c>
      <c r="S270" s="331">
        <v>44013</v>
      </c>
      <c r="T270" s="331">
        <v>44196</v>
      </c>
      <c r="U270" s="139" t="s">
        <v>2451</v>
      </c>
      <c r="V270" s="139"/>
      <c r="W270" s="345">
        <v>0</v>
      </c>
      <c r="X270" s="352">
        <v>44196</v>
      </c>
      <c r="Y270" s="127" t="s">
        <v>551</v>
      </c>
      <c r="Z270" s="142" t="s">
        <v>2457</v>
      </c>
      <c r="AA270" s="345">
        <v>1</v>
      </c>
      <c r="AB270" s="347" t="s">
        <v>116</v>
      </c>
    </row>
    <row r="271" spans="1:31" s="3" customFormat="1" ht="140.25" hidden="1" customHeight="1" x14ac:dyDescent="0.2">
      <c r="A271" s="348" t="s">
        <v>2458</v>
      </c>
      <c r="B271" s="348"/>
      <c r="C271" s="142" t="s">
        <v>104</v>
      </c>
      <c r="D271" s="139"/>
      <c r="E271" s="139"/>
      <c r="F271" s="142" t="s">
        <v>2445</v>
      </c>
      <c r="G271" s="153">
        <v>43889</v>
      </c>
      <c r="H271" s="336" t="s">
        <v>955</v>
      </c>
      <c r="I271" s="336" t="s">
        <v>509</v>
      </c>
      <c r="J271" s="343" t="s">
        <v>2446</v>
      </c>
      <c r="K271" s="343" t="s">
        <v>2447</v>
      </c>
      <c r="L271" s="343" t="s">
        <v>2459</v>
      </c>
      <c r="M271" s="336" t="s">
        <v>148</v>
      </c>
      <c r="N271" s="336" t="s">
        <v>509</v>
      </c>
      <c r="O271" s="336"/>
      <c r="P271" s="347"/>
      <c r="Q271" s="336" t="s">
        <v>2460</v>
      </c>
      <c r="R271" s="336">
        <v>1</v>
      </c>
      <c r="S271" s="331">
        <v>44013</v>
      </c>
      <c r="T271" s="331">
        <v>44196</v>
      </c>
      <c r="U271" s="142" t="s">
        <v>2461</v>
      </c>
      <c r="V271" s="142" t="s">
        <v>2462</v>
      </c>
      <c r="W271" s="345">
        <v>1</v>
      </c>
      <c r="X271" s="352">
        <v>44135</v>
      </c>
      <c r="Y271" s="127" t="s">
        <v>551</v>
      </c>
      <c r="Z271" s="142" t="s">
        <v>2463</v>
      </c>
      <c r="AA271" s="345">
        <v>1</v>
      </c>
      <c r="AB271" s="347" t="s">
        <v>116</v>
      </c>
    </row>
    <row r="272" spans="1:31" ht="140.25" hidden="1" x14ac:dyDescent="0.2">
      <c r="A272" s="348" t="s">
        <v>2464</v>
      </c>
      <c r="B272" s="348"/>
      <c r="C272" s="142" t="s">
        <v>104</v>
      </c>
      <c r="D272" s="139"/>
      <c r="E272" s="139"/>
      <c r="F272" s="142" t="s">
        <v>2465</v>
      </c>
      <c r="G272" s="153">
        <v>43889</v>
      </c>
      <c r="H272" s="336" t="s">
        <v>955</v>
      </c>
      <c r="I272" s="336" t="s">
        <v>509</v>
      </c>
      <c r="J272" s="343" t="s">
        <v>2466</v>
      </c>
      <c r="K272" s="343" t="s">
        <v>2467</v>
      </c>
      <c r="L272" s="343" t="s">
        <v>2468</v>
      </c>
      <c r="M272" s="336" t="s">
        <v>148</v>
      </c>
      <c r="N272" s="336" t="s">
        <v>509</v>
      </c>
      <c r="O272" s="336"/>
      <c r="P272" s="347"/>
      <c r="Q272" s="336" t="s">
        <v>2469</v>
      </c>
      <c r="R272" s="336">
        <v>1</v>
      </c>
      <c r="S272" s="331">
        <v>44013</v>
      </c>
      <c r="T272" s="331">
        <v>44196</v>
      </c>
      <c r="U272" s="139" t="s">
        <v>2451</v>
      </c>
      <c r="V272" s="139"/>
      <c r="W272" s="345">
        <v>0</v>
      </c>
      <c r="X272" s="352">
        <v>44196</v>
      </c>
      <c r="Y272" s="127" t="s">
        <v>551</v>
      </c>
      <c r="Z272" s="142" t="s">
        <v>2470</v>
      </c>
      <c r="AA272" s="345">
        <v>1</v>
      </c>
      <c r="AB272" s="347" t="s">
        <v>116</v>
      </c>
    </row>
    <row r="273" spans="1:31" ht="279.75" customHeight="1" x14ac:dyDescent="0.2">
      <c r="A273" s="81" t="s">
        <v>2471</v>
      </c>
      <c r="B273" s="81" t="s">
        <v>1295</v>
      </c>
      <c r="C273" s="68" t="s">
        <v>104</v>
      </c>
      <c r="D273" s="28"/>
      <c r="E273" s="28"/>
      <c r="F273" s="68" t="s">
        <v>2472</v>
      </c>
      <c r="G273" s="29">
        <v>43889</v>
      </c>
      <c r="H273" s="114" t="s">
        <v>955</v>
      </c>
      <c r="I273" s="114" t="s">
        <v>509</v>
      </c>
      <c r="J273" s="30" t="s">
        <v>2466</v>
      </c>
      <c r="K273" s="30" t="s">
        <v>2473</v>
      </c>
      <c r="L273" s="30" t="s">
        <v>2474</v>
      </c>
      <c r="M273" s="114" t="s">
        <v>148</v>
      </c>
      <c r="N273" s="114" t="s">
        <v>509</v>
      </c>
      <c r="O273" s="114"/>
      <c r="P273" s="55"/>
      <c r="Q273" s="114" t="s">
        <v>2475</v>
      </c>
      <c r="R273" s="114">
        <v>2</v>
      </c>
      <c r="S273" s="25">
        <v>44013</v>
      </c>
      <c r="T273" s="25">
        <v>44255</v>
      </c>
      <c r="U273" s="21" t="s">
        <v>2476</v>
      </c>
      <c r="V273" s="75" t="s">
        <v>2477</v>
      </c>
      <c r="W273" s="56">
        <v>1</v>
      </c>
      <c r="X273" s="54">
        <v>44347</v>
      </c>
      <c r="Y273" s="17" t="s">
        <v>551</v>
      </c>
      <c r="Z273" s="21" t="s">
        <v>2478</v>
      </c>
      <c r="AA273" s="56">
        <v>0</v>
      </c>
      <c r="AB273" s="18" t="s">
        <v>2443</v>
      </c>
      <c r="AC273" s="75"/>
      <c r="AD273" s="75"/>
      <c r="AE273" s="75"/>
    </row>
    <row r="274" spans="1:31" ht="200.25" hidden="1" customHeight="1" x14ac:dyDescent="0.2">
      <c r="A274" s="348" t="s">
        <v>2479</v>
      </c>
      <c r="B274" s="348"/>
      <c r="C274" s="142" t="s">
        <v>104</v>
      </c>
      <c r="D274" s="139"/>
      <c r="E274" s="139"/>
      <c r="F274" s="142" t="s">
        <v>2472</v>
      </c>
      <c r="G274" s="153">
        <v>43889</v>
      </c>
      <c r="H274" s="336" t="s">
        <v>955</v>
      </c>
      <c r="I274" s="336" t="s">
        <v>509</v>
      </c>
      <c r="J274" s="343" t="s">
        <v>2466</v>
      </c>
      <c r="K274" s="343" t="s">
        <v>2473</v>
      </c>
      <c r="L274" s="343" t="s">
        <v>2480</v>
      </c>
      <c r="M274" s="336" t="s">
        <v>148</v>
      </c>
      <c r="N274" s="336" t="s">
        <v>955</v>
      </c>
      <c r="O274" s="336"/>
      <c r="P274" s="347"/>
      <c r="Q274" s="336" t="s">
        <v>2481</v>
      </c>
      <c r="R274" s="336">
        <v>2</v>
      </c>
      <c r="S274" s="331">
        <v>44013</v>
      </c>
      <c r="T274" s="331">
        <v>44196</v>
      </c>
      <c r="U274" s="142" t="s">
        <v>2482</v>
      </c>
      <c r="V274" s="139" t="s">
        <v>2483</v>
      </c>
      <c r="W274" s="345">
        <v>0.5</v>
      </c>
      <c r="X274" s="352">
        <v>44196</v>
      </c>
      <c r="Y274" s="127" t="s">
        <v>551</v>
      </c>
      <c r="Z274" s="142" t="s">
        <v>2484</v>
      </c>
      <c r="AA274" s="345">
        <v>1</v>
      </c>
      <c r="AB274" s="347" t="s">
        <v>116</v>
      </c>
    </row>
    <row r="275" spans="1:31" ht="141" customHeight="1" x14ac:dyDescent="0.2">
      <c r="A275" s="81" t="s">
        <v>2485</v>
      </c>
      <c r="B275" s="81" t="s">
        <v>1295</v>
      </c>
      <c r="C275" s="68" t="s">
        <v>104</v>
      </c>
      <c r="D275" s="28"/>
      <c r="E275" s="28"/>
      <c r="F275" s="30" t="s">
        <v>2486</v>
      </c>
      <c r="G275" s="29">
        <v>43889</v>
      </c>
      <c r="H275" s="114" t="s">
        <v>955</v>
      </c>
      <c r="I275" s="114" t="s">
        <v>509</v>
      </c>
      <c r="J275" s="30" t="s">
        <v>2487</v>
      </c>
      <c r="K275" s="30" t="s">
        <v>2488</v>
      </c>
      <c r="L275" s="30" t="s">
        <v>2489</v>
      </c>
      <c r="M275" s="114" t="s">
        <v>148</v>
      </c>
      <c r="N275" s="114" t="s">
        <v>2490</v>
      </c>
      <c r="O275" s="114"/>
      <c r="P275" s="55"/>
      <c r="Q275" s="114" t="s">
        <v>2491</v>
      </c>
      <c r="R275" s="114">
        <v>1</v>
      </c>
      <c r="S275" s="25">
        <v>44013</v>
      </c>
      <c r="T275" s="25">
        <v>44196</v>
      </c>
      <c r="U275" s="75" t="s">
        <v>2451</v>
      </c>
      <c r="V275" s="75"/>
      <c r="W275" s="56">
        <v>0</v>
      </c>
      <c r="X275" s="54">
        <v>44347</v>
      </c>
      <c r="Y275" s="17" t="s">
        <v>551</v>
      </c>
      <c r="Z275" s="21" t="s">
        <v>2492</v>
      </c>
      <c r="AA275" s="56">
        <v>0</v>
      </c>
      <c r="AB275" s="18" t="s">
        <v>2443</v>
      </c>
      <c r="AC275" s="75"/>
      <c r="AD275" s="75"/>
      <c r="AE275" s="75"/>
    </row>
    <row r="276" spans="1:31" s="3" customFormat="1" ht="164.25" hidden="1" customHeight="1" x14ac:dyDescent="0.2">
      <c r="A276" s="348" t="s">
        <v>2493</v>
      </c>
      <c r="B276" s="348"/>
      <c r="C276" s="142" t="s">
        <v>104</v>
      </c>
      <c r="D276" s="139"/>
      <c r="E276" s="139"/>
      <c r="F276" s="343" t="s">
        <v>2494</v>
      </c>
      <c r="G276" s="153">
        <v>43889</v>
      </c>
      <c r="H276" s="336" t="s">
        <v>955</v>
      </c>
      <c r="I276" s="336" t="s">
        <v>509</v>
      </c>
      <c r="J276" s="343" t="s">
        <v>2495</v>
      </c>
      <c r="K276" s="343" t="s">
        <v>2496</v>
      </c>
      <c r="L276" s="343" t="s">
        <v>2497</v>
      </c>
      <c r="M276" s="336" t="s">
        <v>148</v>
      </c>
      <c r="N276" s="336" t="s">
        <v>509</v>
      </c>
      <c r="O276" s="336"/>
      <c r="P276" s="347"/>
      <c r="Q276" s="336" t="s">
        <v>2498</v>
      </c>
      <c r="R276" s="336">
        <v>1</v>
      </c>
      <c r="S276" s="331">
        <v>44013</v>
      </c>
      <c r="T276" s="331">
        <v>44196</v>
      </c>
      <c r="U276" s="142" t="s">
        <v>2499</v>
      </c>
      <c r="V276" s="142" t="s">
        <v>2500</v>
      </c>
      <c r="W276" s="345">
        <v>1</v>
      </c>
      <c r="X276" s="352">
        <v>44135</v>
      </c>
      <c r="Y276" s="127" t="s">
        <v>551</v>
      </c>
      <c r="Z276" s="142" t="s">
        <v>2501</v>
      </c>
      <c r="AA276" s="345">
        <v>1</v>
      </c>
      <c r="AB276" s="347" t="s">
        <v>116</v>
      </c>
    </row>
    <row r="277" spans="1:31" s="3" customFormat="1" ht="159.75" hidden="1" customHeight="1" x14ac:dyDescent="0.2">
      <c r="A277" s="348" t="s">
        <v>2502</v>
      </c>
      <c r="B277" s="348"/>
      <c r="C277" s="142" t="s">
        <v>104</v>
      </c>
      <c r="D277" s="139"/>
      <c r="E277" s="139"/>
      <c r="F277" s="343" t="s">
        <v>2503</v>
      </c>
      <c r="G277" s="153">
        <v>43889</v>
      </c>
      <c r="H277" s="336" t="s">
        <v>955</v>
      </c>
      <c r="I277" s="336" t="s">
        <v>509</v>
      </c>
      <c r="J277" s="343" t="s">
        <v>2504</v>
      </c>
      <c r="K277" s="343" t="s">
        <v>2505</v>
      </c>
      <c r="L277" s="343" t="s">
        <v>2506</v>
      </c>
      <c r="M277" s="336" t="s">
        <v>148</v>
      </c>
      <c r="N277" s="336" t="s">
        <v>509</v>
      </c>
      <c r="O277" s="336"/>
      <c r="P277" s="347"/>
      <c r="Q277" s="336" t="s">
        <v>2507</v>
      </c>
      <c r="R277" s="336">
        <v>1</v>
      </c>
      <c r="S277" s="331">
        <v>44013</v>
      </c>
      <c r="T277" s="331">
        <v>44043</v>
      </c>
      <c r="U277" s="142" t="s">
        <v>2508</v>
      </c>
      <c r="V277" s="139" t="s">
        <v>2509</v>
      </c>
      <c r="W277" s="345">
        <v>1</v>
      </c>
      <c r="X277" s="352">
        <v>44135</v>
      </c>
      <c r="Y277" s="127" t="s">
        <v>551</v>
      </c>
      <c r="Z277" s="142" t="s">
        <v>2510</v>
      </c>
      <c r="AA277" s="345">
        <v>1</v>
      </c>
      <c r="AB277" s="347" t="s">
        <v>116</v>
      </c>
    </row>
    <row r="278" spans="1:31" ht="164.25" customHeight="1" x14ac:dyDescent="0.2">
      <c r="A278" s="81" t="s">
        <v>2511</v>
      </c>
      <c r="B278" s="81" t="s">
        <v>1295</v>
      </c>
      <c r="C278" s="68" t="s">
        <v>104</v>
      </c>
      <c r="D278" s="28"/>
      <c r="E278" s="28"/>
      <c r="F278" s="30" t="s">
        <v>2503</v>
      </c>
      <c r="G278" s="29">
        <v>43889</v>
      </c>
      <c r="H278" s="114" t="s">
        <v>955</v>
      </c>
      <c r="I278" s="114" t="s">
        <v>509</v>
      </c>
      <c r="J278" s="30" t="s">
        <v>2512</v>
      </c>
      <c r="K278" s="30" t="s">
        <v>2505</v>
      </c>
      <c r="L278" s="30" t="s">
        <v>2513</v>
      </c>
      <c r="M278" s="114" t="s">
        <v>148</v>
      </c>
      <c r="N278" s="114" t="s">
        <v>509</v>
      </c>
      <c r="O278" s="114"/>
      <c r="P278" s="55"/>
      <c r="Q278" s="114" t="s">
        <v>2514</v>
      </c>
      <c r="R278" s="114">
        <v>1</v>
      </c>
      <c r="S278" s="25">
        <v>44013</v>
      </c>
      <c r="T278" s="25">
        <v>44196</v>
      </c>
      <c r="U278" s="75" t="s">
        <v>2451</v>
      </c>
      <c r="V278" s="75"/>
      <c r="W278" s="56">
        <v>0</v>
      </c>
      <c r="X278" s="54">
        <v>44347</v>
      </c>
      <c r="Y278" s="17" t="s">
        <v>551</v>
      </c>
      <c r="Z278" s="21" t="s">
        <v>2515</v>
      </c>
      <c r="AA278" s="56">
        <v>0</v>
      </c>
      <c r="AB278" s="18" t="s">
        <v>2443</v>
      </c>
      <c r="AC278" s="75"/>
      <c r="AD278" s="75"/>
      <c r="AE278" s="75"/>
    </row>
    <row r="279" spans="1:31" s="3" customFormat="1" ht="114.75" hidden="1" customHeight="1" x14ac:dyDescent="0.2">
      <c r="A279" s="348" t="s">
        <v>2516</v>
      </c>
      <c r="B279" s="348"/>
      <c r="C279" s="142" t="s">
        <v>104</v>
      </c>
      <c r="D279" s="139"/>
      <c r="E279" s="139"/>
      <c r="F279" s="343" t="s">
        <v>2517</v>
      </c>
      <c r="G279" s="153">
        <v>43889</v>
      </c>
      <c r="H279" s="336" t="s">
        <v>955</v>
      </c>
      <c r="I279" s="336" t="s">
        <v>509</v>
      </c>
      <c r="J279" s="343" t="s">
        <v>2518</v>
      </c>
      <c r="K279" s="343" t="s">
        <v>2519</v>
      </c>
      <c r="L279" s="343" t="s">
        <v>2520</v>
      </c>
      <c r="M279" s="336" t="s">
        <v>148</v>
      </c>
      <c r="N279" s="336" t="s">
        <v>2521</v>
      </c>
      <c r="O279" s="336"/>
      <c r="P279" s="347"/>
      <c r="Q279" s="336" t="s">
        <v>2522</v>
      </c>
      <c r="R279" s="336">
        <v>1</v>
      </c>
      <c r="S279" s="331">
        <v>44013</v>
      </c>
      <c r="T279" s="331">
        <v>44104</v>
      </c>
      <c r="U279" s="142" t="s">
        <v>2523</v>
      </c>
      <c r="V279" s="142" t="s">
        <v>2524</v>
      </c>
      <c r="W279" s="345">
        <v>1</v>
      </c>
      <c r="X279" s="352">
        <v>44135</v>
      </c>
      <c r="Y279" s="127" t="s">
        <v>551</v>
      </c>
      <c r="Z279" s="142" t="s">
        <v>2525</v>
      </c>
      <c r="AA279" s="345">
        <v>1</v>
      </c>
      <c r="AB279" s="347" t="s">
        <v>116</v>
      </c>
    </row>
    <row r="280" spans="1:31" ht="129.75" customHeight="1" x14ac:dyDescent="0.2">
      <c r="A280" s="81" t="s">
        <v>2526</v>
      </c>
      <c r="B280" s="81" t="s">
        <v>1295</v>
      </c>
      <c r="C280" s="68" t="s">
        <v>104</v>
      </c>
      <c r="D280" s="28"/>
      <c r="E280" s="28"/>
      <c r="F280" s="30" t="s">
        <v>2527</v>
      </c>
      <c r="G280" s="29">
        <v>43889</v>
      </c>
      <c r="H280" s="114" t="s">
        <v>955</v>
      </c>
      <c r="I280" s="114" t="s">
        <v>509</v>
      </c>
      <c r="J280" s="30" t="s">
        <v>2528</v>
      </c>
      <c r="K280" s="30" t="s">
        <v>2529</v>
      </c>
      <c r="L280" s="30" t="s">
        <v>2530</v>
      </c>
      <c r="M280" s="114" t="s">
        <v>148</v>
      </c>
      <c r="N280" s="114" t="s">
        <v>509</v>
      </c>
      <c r="O280" s="114"/>
      <c r="P280" s="55"/>
      <c r="Q280" s="114" t="s">
        <v>2531</v>
      </c>
      <c r="R280" s="114">
        <v>1</v>
      </c>
      <c r="S280" s="25">
        <v>44013</v>
      </c>
      <c r="T280" s="25">
        <v>44255</v>
      </c>
      <c r="U280" s="21" t="s">
        <v>2532</v>
      </c>
      <c r="V280" s="75" t="s">
        <v>2533</v>
      </c>
      <c r="W280" s="56">
        <v>1</v>
      </c>
      <c r="X280" s="54">
        <v>44347</v>
      </c>
      <c r="Y280" s="17" t="s">
        <v>551</v>
      </c>
      <c r="Z280" s="21" t="s">
        <v>2534</v>
      </c>
      <c r="AA280" s="56">
        <v>0</v>
      </c>
      <c r="AB280" s="18" t="s">
        <v>2443</v>
      </c>
      <c r="AC280" s="75"/>
      <c r="AD280" s="75"/>
      <c r="AE280" s="75"/>
    </row>
    <row r="281" spans="1:31" ht="102" hidden="1" x14ac:dyDescent="0.2">
      <c r="A281" s="348" t="s">
        <v>2535</v>
      </c>
      <c r="B281" s="348"/>
      <c r="C281" s="142" t="s">
        <v>104</v>
      </c>
      <c r="D281" s="139"/>
      <c r="E281" s="139"/>
      <c r="F281" s="343" t="s">
        <v>2536</v>
      </c>
      <c r="G281" s="153">
        <v>43889</v>
      </c>
      <c r="H281" s="336" t="s">
        <v>955</v>
      </c>
      <c r="I281" s="336" t="s">
        <v>509</v>
      </c>
      <c r="J281" s="343" t="s">
        <v>2537</v>
      </c>
      <c r="K281" s="343" t="s">
        <v>2538</v>
      </c>
      <c r="L281" s="343" t="s">
        <v>2539</v>
      </c>
      <c r="M281" s="336" t="s">
        <v>148</v>
      </c>
      <c r="N281" s="336" t="s">
        <v>509</v>
      </c>
      <c r="O281" s="336"/>
      <c r="P281" s="347"/>
      <c r="Q281" s="336" t="s">
        <v>2540</v>
      </c>
      <c r="R281" s="336">
        <v>1</v>
      </c>
      <c r="S281" s="331">
        <v>44013</v>
      </c>
      <c r="T281" s="331">
        <v>44196</v>
      </c>
      <c r="U281" s="139" t="s">
        <v>2451</v>
      </c>
      <c r="V281" s="139"/>
      <c r="W281" s="345">
        <v>0</v>
      </c>
      <c r="X281" s="352">
        <v>44196</v>
      </c>
      <c r="Y281" s="127" t="s">
        <v>551</v>
      </c>
      <c r="Z281" s="142" t="s">
        <v>2541</v>
      </c>
      <c r="AA281" s="345">
        <v>1</v>
      </c>
      <c r="AB281" s="347" t="s">
        <v>116</v>
      </c>
    </row>
    <row r="282" spans="1:31" ht="119.25" customHeight="1" x14ac:dyDescent="0.2">
      <c r="A282" s="81" t="s">
        <v>2542</v>
      </c>
      <c r="B282" s="81" t="s">
        <v>1295</v>
      </c>
      <c r="C282" s="68" t="s">
        <v>104</v>
      </c>
      <c r="D282" s="28"/>
      <c r="E282" s="28"/>
      <c r="F282" s="30" t="s">
        <v>2543</v>
      </c>
      <c r="G282" s="29">
        <v>43889</v>
      </c>
      <c r="H282" s="114" t="s">
        <v>955</v>
      </c>
      <c r="I282" s="114" t="s">
        <v>509</v>
      </c>
      <c r="J282" s="30" t="s">
        <v>2544</v>
      </c>
      <c r="K282" s="30" t="s">
        <v>2545</v>
      </c>
      <c r="L282" s="30" t="s">
        <v>2546</v>
      </c>
      <c r="M282" s="114" t="s">
        <v>148</v>
      </c>
      <c r="N282" s="114" t="s">
        <v>2547</v>
      </c>
      <c r="O282" s="114"/>
      <c r="P282" s="55"/>
      <c r="Q282" s="114" t="s">
        <v>2548</v>
      </c>
      <c r="R282" s="114">
        <v>1</v>
      </c>
      <c r="S282" s="25">
        <v>44013</v>
      </c>
      <c r="T282" s="25">
        <v>44196</v>
      </c>
      <c r="U282" s="75" t="s">
        <v>2451</v>
      </c>
      <c r="V282" s="75"/>
      <c r="W282" s="56">
        <v>0</v>
      </c>
      <c r="X282" s="54">
        <v>44347</v>
      </c>
      <c r="Y282" s="17" t="s">
        <v>551</v>
      </c>
      <c r="Z282" s="21" t="s">
        <v>2549</v>
      </c>
      <c r="AA282" s="56">
        <v>0</v>
      </c>
      <c r="AB282" s="18" t="s">
        <v>2443</v>
      </c>
      <c r="AC282" s="75"/>
      <c r="AD282" s="75"/>
      <c r="AE282" s="75"/>
    </row>
    <row r="283" spans="1:31" ht="114.75" hidden="1" x14ac:dyDescent="0.2">
      <c r="A283" s="348" t="s">
        <v>2550</v>
      </c>
      <c r="B283" s="348"/>
      <c r="C283" s="142" t="s">
        <v>104</v>
      </c>
      <c r="D283" s="336"/>
      <c r="E283" s="139"/>
      <c r="F283" s="343" t="s">
        <v>2551</v>
      </c>
      <c r="G283" s="340">
        <v>43784</v>
      </c>
      <c r="H283" s="336" t="s">
        <v>1092</v>
      </c>
      <c r="I283" s="336" t="s">
        <v>107</v>
      </c>
      <c r="J283" s="343" t="s">
        <v>2552</v>
      </c>
      <c r="K283" s="343" t="s">
        <v>2553</v>
      </c>
      <c r="L283" s="343" t="s">
        <v>2554</v>
      </c>
      <c r="M283" s="336" t="s">
        <v>148</v>
      </c>
      <c r="N283" s="336" t="s">
        <v>107</v>
      </c>
      <c r="O283" s="336" t="s">
        <v>1096</v>
      </c>
      <c r="P283" s="347"/>
      <c r="Q283" s="336" t="s">
        <v>2555</v>
      </c>
      <c r="R283" s="336">
        <v>1</v>
      </c>
      <c r="S283" s="331">
        <v>44013</v>
      </c>
      <c r="T283" s="331">
        <v>44196</v>
      </c>
      <c r="U283" s="179" t="s">
        <v>2556</v>
      </c>
      <c r="V283" s="142" t="s">
        <v>2557</v>
      </c>
      <c r="W283" s="345">
        <v>1</v>
      </c>
      <c r="X283" s="225">
        <v>44196</v>
      </c>
      <c r="Y283" s="336" t="s">
        <v>2558</v>
      </c>
      <c r="Z283" s="342" t="s">
        <v>2559</v>
      </c>
      <c r="AA283" s="345">
        <v>1</v>
      </c>
      <c r="AB283" s="151" t="s">
        <v>116</v>
      </c>
    </row>
    <row r="284" spans="1:31" ht="168" customHeight="1" x14ac:dyDescent="0.2">
      <c r="A284" s="81" t="s">
        <v>2560</v>
      </c>
      <c r="B284" s="81" t="s">
        <v>2561</v>
      </c>
      <c r="C284" s="21" t="s">
        <v>104</v>
      </c>
      <c r="D284" s="327"/>
      <c r="E284" s="75"/>
      <c r="F284" s="52" t="s">
        <v>2551</v>
      </c>
      <c r="G284" s="53">
        <v>43784</v>
      </c>
      <c r="H284" s="327" t="s">
        <v>1092</v>
      </c>
      <c r="I284" s="327" t="s">
        <v>107</v>
      </c>
      <c r="J284" s="52" t="s">
        <v>2562</v>
      </c>
      <c r="K284" s="106" t="s">
        <v>2563</v>
      </c>
      <c r="L284" s="52" t="s">
        <v>2564</v>
      </c>
      <c r="M284" s="327" t="s">
        <v>148</v>
      </c>
      <c r="N284" s="327" t="s">
        <v>107</v>
      </c>
      <c r="O284" s="327" t="s">
        <v>1096</v>
      </c>
      <c r="P284" s="55"/>
      <c r="Q284" s="327" t="s">
        <v>2565</v>
      </c>
      <c r="R284" s="327">
        <v>1</v>
      </c>
      <c r="S284" s="25">
        <v>44013</v>
      </c>
      <c r="T284" s="25">
        <v>44196</v>
      </c>
      <c r="U284" s="243" t="s">
        <v>2566</v>
      </c>
      <c r="V284" s="51"/>
      <c r="W284" s="109"/>
      <c r="X284" s="110">
        <v>44347</v>
      </c>
      <c r="Y284" s="327" t="s">
        <v>2558</v>
      </c>
      <c r="Z284" s="50" t="s">
        <v>2567</v>
      </c>
      <c r="AA284" s="56">
        <v>0.6</v>
      </c>
      <c r="AB284" s="18" t="s">
        <v>936</v>
      </c>
      <c r="AC284" s="75"/>
      <c r="AD284" s="75"/>
      <c r="AE284" s="75"/>
    </row>
    <row r="285" spans="1:31" ht="191.25" hidden="1" x14ac:dyDescent="0.2">
      <c r="A285" s="348" t="s">
        <v>2568</v>
      </c>
      <c r="B285" s="348"/>
      <c r="C285" s="142" t="s">
        <v>104</v>
      </c>
      <c r="D285" s="336"/>
      <c r="E285" s="139"/>
      <c r="F285" s="343" t="s">
        <v>2569</v>
      </c>
      <c r="G285" s="340">
        <v>43784</v>
      </c>
      <c r="H285" s="336" t="s">
        <v>1092</v>
      </c>
      <c r="I285" s="336" t="s">
        <v>107</v>
      </c>
      <c r="J285" s="343" t="s">
        <v>2570</v>
      </c>
      <c r="K285" s="183" t="s">
        <v>2571</v>
      </c>
      <c r="L285" s="343" t="s">
        <v>2572</v>
      </c>
      <c r="M285" s="336" t="s">
        <v>148</v>
      </c>
      <c r="N285" s="336" t="s">
        <v>107</v>
      </c>
      <c r="O285" s="336" t="s">
        <v>1096</v>
      </c>
      <c r="P285" s="347"/>
      <c r="Q285" s="336" t="s">
        <v>2573</v>
      </c>
      <c r="R285" s="336">
        <v>2</v>
      </c>
      <c r="S285" s="331">
        <v>44013</v>
      </c>
      <c r="T285" s="331">
        <v>44196</v>
      </c>
      <c r="U285" s="343" t="s">
        <v>2574</v>
      </c>
      <c r="V285" s="142" t="s">
        <v>2575</v>
      </c>
      <c r="W285" s="345">
        <v>1</v>
      </c>
      <c r="X285" s="225">
        <v>44196</v>
      </c>
      <c r="Y285" s="336" t="s">
        <v>2558</v>
      </c>
      <c r="Z285" s="342" t="s">
        <v>2576</v>
      </c>
      <c r="AA285" s="345">
        <v>1</v>
      </c>
      <c r="AB285" s="151" t="s">
        <v>116</v>
      </c>
    </row>
    <row r="286" spans="1:31" ht="189.75" customHeight="1" x14ac:dyDescent="0.2">
      <c r="A286" s="81" t="s">
        <v>2577</v>
      </c>
      <c r="B286" s="81" t="s">
        <v>2561</v>
      </c>
      <c r="C286" s="21" t="s">
        <v>104</v>
      </c>
      <c r="D286" s="327"/>
      <c r="E286" s="75"/>
      <c r="F286" s="52" t="s">
        <v>2578</v>
      </c>
      <c r="G286" s="53">
        <v>43784</v>
      </c>
      <c r="H286" s="327" t="s">
        <v>1092</v>
      </c>
      <c r="I286" s="327" t="s">
        <v>107</v>
      </c>
      <c r="J286" s="52" t="s">
        <v>2579</v>
      </c>
      <c r="K286" s="52" t="s">
        <v>2580</v>
      </c>
      <c r="L286" s="52" t="s">
        <v>2581</v>
      </c>
      <c r="M286" s="327" t="s">
        <v>148</v>
      </c>
      <c r="N286" s="327" t="s">
        <v>107</v>
      </c>
      <c r="O286" s="327" t="s">
        <v>1096</v>
      </c>
      <c r="P286" s="55"/>
      <c r="Q286" s="327" t="s">
        <v>2573</v>
      </c>
      <c r="R286" s="327">
        <v>2</v>
      </c>
      <c r="S286" s="25">
        <v>44013</v>
      </c>
      <c r="T286" s="25">
        <v>44196</v>
      </c>
      <c r="U286" s="30" t="s">
        <v>2582</v>
      </c>
      <c r="V286" s="317" t="s">
        <v>2583</v>
      </c>
      <c r="W286" s="316">
        <v>1</v>
      </c>
      <c r="X286" s="110">
        <v>44347</v>
      </c>
      <c r="Y286" s="327" t="s">
        <v>2558</v>
      </c>
      <c r="Z286" s="50" t="s">
        <v>2584</v>
      </c>
      <c r="AA286" s="22">
        <v>1</v>
      </c>
      <c r="AB286" s="18" t="s">
        <v>1250</v>
      </c>
      <c r="AC286" s="75"/>
      <c r="AD286" s="75"/>
      <c r="AE286" s="75"/>
    </row>
    <row r="287" spans="1:31" ht="173.25" customHeight="1" x14ac:dyDescent="0.2">
      <c r="A287" s="81" t="s">
        <v>2585</v>
      </c>
      <c r="B287" s="81" t="s">
        <v>2561</v>
      </c>
      <c r="C287" s="21" t="s">
        <v>104</v>
      </c>
      <c r="D287" s="327"/>
      <c r="E287" s="75"/>
      <c r="F287" s="52" t="s">
        <v>2578</v>
      </c>
      <c r="G287" s="53">
        <v>43784</v>
      </c>
      <c r="H287" s="327" t="s">
        <v>1092</v>
      </c>
      <c r="I287" s="327" t="s">
        <v>107</v>
      </c>
      <c r="J287" s="52" t="s">
        <v>2586</v>
      </c>
      <c r="K287" s="52" t="s">
        <v>2587</v>
      </c>
      <c r="L287" s="52" t="s">
        <v>2581</v>
      </c>
      <c r="M287" s="327" t="s">
        <v>148</v>
      </c>
      <c r="N287" s="327" t="s">
        <v>107</v>
      </c>
      <c r="O287" s="327" t="s">
        <v>1096</v>
      </c>
      <c r="P287" s="55"/>
      <c r="Q287" s="327" t="s">
        <v>2573</v>
      </c>
      <c r="R287" s="327">
        <v>2</v>
      </c>
      <c r="S287" s="25">
        <v>44013</v>
      </c>
      <c r="T287" s="25">
        <v>44196</v>
      </c>
      <c r="U287" s="30" t="s">
        <v>2588</v>
      </c>
      <c r="V287" s="317" t="s">
        <v>2583</v>
      </c>
      <c r="W287" s="316">
        <v>1</v>
      </c>
      <c r="X287" s="110">
        <v>44347</v>
      </c>
      <c r="Y287" s="327" t="s">
        <v>2558</v>
      </c>
      <c r="Z287" s="50" t="s">
        <v>2589</v>
      </c>
      <c r="AA287" s="22">
        <v>1</v>
      </c>
      <c r="AB287" s="18" t="s">
        <v>1250</v>
      </c>
      <c r="AC287" s="75"/>
      <c r="AD287" s="75"/>
      <c r="AE287" s="75"/>
    </row>
    <row r="288" spans="1:31" ht="275.25" customHeight="1" x14ac:dyDescent="0.2">
      <c r="A288" s="81" t="s">
        <v>2590</v>
      </c>
      <c r="B288" s="81" t="s">
        <v>2561</v>
      </c>
      <c r="C288" s="21" t="s">
        <v>104</v>
      </c>
      <c r="D288" s="327"/>
      <c r="E288" s="75"/>
      <c r="F288" s="52" t="s">
        <v>2591</v>
      </c>
      <c r="G288" s="53">
        <v>43784</v>
      </c>
      <c r="H288" s="327" t="s">
        <v>1092</v>
      </c>
      <c r="I288" s="327" t="s">
        <v>107</v>
      </c>
      <c r="J288" s="106" t="s">
        <v>2592</v>
      </c>
      <c r="K288" s="106" t="s">
        <v>2593</v>
      </c>
      <c r="L288" s="52" t="s">
        <v>2594</v>
      </c>
      <c r="M288" s="327" t="s">
        <v>148</v>
      </c>
      <c r="N288" s="327" t="s">
        <v>2595</v>
      </c>
      <c r="O288" s="327" t="s">
        <v>1096</v>
      </c>
      <c r="P288" s="55"/>
      <c r="Q288" s="327" t="s">
        <v>2596</v>
      </c>
      <c r="R288" s="327">
        <v>2</v>
      </c>
      <c r="S288" s="25">
        <v>44013</v>
      </c>
      <c r="T288" s="25">
        <v>44196</v>
      </c>
      <c r="U288" s="30" t="s">
        <v>2597</v>
      </c>
      <c r="V288" s="115"/>
      <c r="W288" s="109"/>
      <c r="X288" s="110">
        <v>44347</v>
      </c>
      <c r="Y288" s="327" t="s">
        <v>2558</v>
      </c>
      <c r="Z288" s="50" t="s">
        <v>2598</v>
      </c>
      <c r="AA288" s="22">
        <v>1</v>
      </c>
      <c r="AB288" s="18" t="s">
        <v>1250</v>
      </c>
      <c r="AC288" s="75"/>
      <c r="AD288" s="75"/>
      <c r="AE288" s="75"/>
    </row>
    <row r="289" spans="1:31" ht="76.5" hidden="1" x14ac:dyDescent="0.2">
      <c r="A289" s="348" t="s">
        <v>2599</v>
      </c>
      <c r="B289" s="348"/>
      <c r="C289" s="142" t="s">
        <v>104</v>
      </c>
      <c r="D289" s="336"/>
      <c r="E289" s="139"/>
      <c r="F289" s="343" t="s">
        <v>2591</v>
      </c>
      <c r="G289" s="340">
        <v>43784</v>
      </c>
      <c r="H289" s="336" t="s">
        <v>1092</v>
      </c>
      <c r="I289" s="336" t="s">
        <v>107</v>
      </c>
      <c r="J289" s="343" t="s">
        <v>2600</v>
      </c>
      <c r="K289" s="343" t="s">
        <v>2601</v>
      </c>
      <c r="L289" s="343" t="s">
        <v>2602</v>
      </c>
      <c r="M289" s="336" t="s">
        <v>148</v>
      </c>
      <c r="N289" s="336" t="s">
        <v>2595</v>
      </c>
      <c r="O289" s="336" t="s">
        <v>1096</v>
      </c>
      <c r="P289" s="347"/>
      <c r="Q289" s="336" t="s">
        <v>2603</v>
      </c>
      <c r="R289" s="336">
        <v>2</v>
      </c>
      <c r="S289" s="331">
        <v>44013</v>
      </c>
      <c r="T289" s="331">
        <v>44196</v>
      </c>
      <c r="U289" s="343" t="s">
        <v>2604</v>
      </c>
      <c r="V289" s="142" t="s">
        <v>2605</v>
      </c>
      <c r="W289" s="345">
        <v>1</v>
      </c>
      <c r="X289" s="225">
        <v>44196</v>
      </c>
      <c r="Y289" s="336" t="s">
        <v>2558</v>
      </c>
      <c r="Z289" s="342" t="s">
        <v>2606</v>
      </c>
      <c r="AA289" s="344">
        <v>1</v>
      </c>
      <c r="AB289" s="151" t="s">
        <v>116</v>
      </c>
    </row>
    <row r="290" spans="1:31" ht="202.5" customHeight="1" x14ac:dyDescent="0.2">
      <c r="A290" s="81" t="s">
        <v>2607</v>
      </c>
      <c r="B290" s="81" t="s">
        <v>2561</v>
      </c>
      <c r="C290" s="21" t="s">
        <v>104</v>
      </c>
      <c r="D290" s="327"/>
      <c r="E290" s="75"/>
      <c r="F290" s="52" t="s">
        <v>2608</v>
      </c>
      <c r="G290" s="53">
        <v>43784</v>
      </c>
      <c r="H290" s="327" t="s">
        <v>1092</v>
      </c>
      <c r="I290" s="327" t="s">
        <v>107</v>
      </c>
      <c r="J290" s="52" t="s">
        <v>2609</v>
      </c>
      <c r="K290" s="52" t="s">
        <v>2610</v>
      </c>
      <c r="L290" s="52" t="s">
        <v>2611</v>
      </c>
      <c r="M290" s="327" t="s">
        <v>148</v>
      </c>
      <c r="N290" s="327" t="s">
        <v>107</v>
      </c>
      <c r="O290" s="327" t="s">
        <v>1096</v>
      </c>
      <c r="P290" s="55"/>
      <c r="Q290" s="327" t="s">
        <v>2573</v>
      </c>
      <c r="R290" s="327">
        <v>2</v>
      </c>
      <c r="S290" s="25">
        <v>44013</v>
      </c>
      <c r="T290" s="25">
        <v>44196</v>
      </c>
      <c r="U290" s="112" t="s">
        <v>2612</v>
      </c>
      <c r="V290" s="317" t="s">
        <v>2583</v>
      </c>
      <c r="W290" s="316">
        <v>1</v>
      </c>
      <c r="X290" s="110">
        <v>44347</v>
      </c>
      <c r="Y290" s="327" t="s">
        <v>2558</v>
      </c>
      <c r="Z290" s="93" t="s">
        <v>2613</v>
      </c>
      <c r="AA290" s="22">
        <v>1</v>
      </c>
      <c r="AB290" s="18" t="s">
        <v>1250</v>
      </c>
      <c r="AC290" s="75"/>
      <c r="AD290" s="75"/>
      <c r="AE290" s="75"/>
    </row>
    <row r="291" spans="1:31" ht="221.25" customHeight="1" x14ac:dyDescent="0.2">
      <c r="A291" s="81" t="s">
        <v>2614</v>
      </c>
      <c r="B291" s="81" t="s">
        <v>2561</v>
      </c>
      <c r="C291" s="21" t="s">
        <v>104</v>
      </c>
      <c r="D291" s="327"/>
      <c r="E291" s="75"/>
      <c r="F291" s="52" t="s">
        <v>2608</v>
      </c>
      <c r="G291" s="53">
        <v>43784</v>
      </c>
      <c r="H291" s="327" t="s">
        <v>1092</v>
      </c>
      <c r="I291" s="327" t="s">
        <v>107</v>
      </c>
      <c r="J291" s="52" t="s">
        <v>2609</v>
      </c>
      <c r="K291" s="52" t="s">
        <v>2610</v>
      </c>
      <c r="L291" s="52" t="s">
        <v>2615</v>
      </c>
      <c r="M291" s="327" t="s">
        <v>148</v>
      </c>
      <c r="N291" s="327" t="s">
        <v>107</v>
      </c>
      <c r="O291" s="327" t="s">
        <v>1096</v>
      </c>
      <c r="P291" s="55"/>
      <c r="Q291" s="327" t="s">
        <v>2616</v>
      </c>
      <c r="R291" s="327">
        <v>2</v>
      </c>
      <c r="S291" s="25">
        <v>44013</v>
      </c>
      <c r="T291" s="25">
        <v>44196</v>
      </c>
      <c r="U291" s="30" t="s">
        <v>2617</v>
      </c>
      <c r="V291" s="115"/>
      <c r="W291" s="109"/>
      <c r="X291" s="110">
        <v>44347</v>
      </c>
      <c r="Y291" s="327" t="s">
        <v>2558</v>
      </c>
      <c r="Z291" s="50" t="s">
        <v>2618</v>
      </c>
      <c r="AA291" s="22">
        <v>0.7</v>
      </c>
      <c r="AB291" s="18" t="s">
        <v>936</v>
      </c>
      <c r="AC291" s="75"/>
      <c r="AD291" s="75"/>
      <c r="AE291" s="75"/>
    </row>
    <row r="292" spans="1:31" ht="107.25" customHeight="1" x14ac:dyDescent="0.2">
      <c r="A292" s="81" t="s">
        <v>2619</v>
      </c>
      <c r="B292" s="81" t="s">
        <v>2561</v>
      </c>
      <c r="C292" s="21" t="s">
        <v>104</v>
      </c>
      <c r="D292" s="327"/>
      <c r="E292" s="75"/>
      <c r="F292" s="52" t="s">
        <v>2620</v>
      </c>
      <c r="G292" s="53">
        <v>43784</v>
      </c>
      <c r="H292" s="327" t="s">
        <v>1092</v>
      </c>
      <c r="I292" s="327" t="s">
        <v>107</v>
      </c>
      <c r="J292" s="52" t="s">
        <v>2621</v>
      </c>
      <c r="K292" s="52" t="s">
        <v>2601</v>
      </c>
      <c r="L292" s="106" t="s">
        <v>2622</v>
      </c>
      <c r="M292" s="327" t="s">
        <v>148</v>
      </c>
      <c r="N292" s="327" t="s">
        <v>107</v>
      </c>
      <c r="O292" s="327" t="s">
        <v>1096</v>
      </c>
      <c r="P292" s="55"/>
      <c r="Q292" s="327" t="s">
        <v>2623</v>
      </c>
      <c r="R292" s="327">
        <v>1</v>
      </c>
      <c r="S292" s="25">
        <v>44013</v>
      </c>
      <c r="T292" s="25">
        <v>44196</v>
      </c>
      <c r="U292" s="30" t="s">
        <v>2624</v>
      </c>
      <c r="V292" s="51"/>
      <c r="W292" s="109">
        <v>0</v>
      </c>
      <c r="X292" s="110">
        <v>44347</v>
      </c>
      <c r="Y292" s="327" t="s">
        <v>2558</v>
      </c>
      <c r="Z292" s="113" t="s">
        <v>2625</v>
      </c>
      <c r="AA292" s="22">
        <v>0</v>
      </c>
      <c r="AB292" s="18" t="s">
        <v>936</v>
      </c>
      <c r="AC292" s="75"/>
      <c r="AD292" s="75"/>
      <c r="AE292" s="75"/>
    </row>
    <row r="293" spans="1:31" ht="204" customHeight="1" x14ac:dyDescent="0.2">
      <c r="A293" s="81" t="s">
        <v>2626</v>
      </c>
      <c r="B293" s="81" t="s">
        <v>2561</v>
      </c>
      <c r="C293" s="21" t="s">
        <v>104</v>
      </c>
      <c r="D293" s="327"/>
      <c r="E293" s="75"/>
      <c r="F293" s="52" t="s">
        <v>2620</v>
      </c>
      <c r="G293" s="53">
        <v>43784</v>
      </c>
      <c r="H293" s="327" t="s">
        <v>1092</v>
      </c>
      <c r="I293" s="327" t="s">
        <v>107</v>
      </c>
      <c r="J293" s="52" t="s">
        <v>2627</v>
      </c>
      <c r="K293" s="52" t="s">
        <v>2601</v>
      </c>
      <c r="L293" s="106" t="s">
        <v>2628</v>
      </c>
      <c r="M293" s="327" t="s">
        <v>148</v>
      </c>
      <c r="N293" s="327" t="s">
        <v>107</v>
      </c>
      <c r="O293" s="327" t="s">
        <v>1096</v>
      </c>
      <c r="P293" s="55"/>
      <c r="Q293" s="327" t="s">
        <v>2629</v>
      </c>
      <c r="R293" s="327">
        <v>1</v>
      </c>
      <c r="S293" s="25">
        <v>44013</v>
      </c>
      <c r="T293" s="25">
        <v>44196</v>
      </c>
      <c r="U293" s="30" t="s">
        <v>2630</v>
      </c>
      <c r="V293" s="51" t="s">
        <v>2631</v>
      </c>
      <c r="W293" s="109">
        <v>1</v>
      </c>
      <c r="X293" s="110">
        <v>44347</v>
      </c>
      <c r="Y293" s="327" t="s">
        <v>2558</v>
      </c>
      <c r="Z293" s="93" t="s">
        <v>2632</v>
      </c>
      <c r="AA293" s="22">
        <v>0</v>
      </c>
      <c r="AB293" s="18" t="s">
        <v>936</v>
      </c>
      <c r="AC293" s="75"/>
      <c r="AD293" s="75"/>
      <c r="AE293" s="75"/>
    </row>
    <row r="294" spans="1:31" ht="123" customHeight="1" x14ac:dyDescent="0.2">
      <c r="A294" s="81" t="s">
        <v>2633</v>
      </c>
      <c r="B294" s="81" t="s">
        <v>2561</v>
      </c>
      <c r="C294" s="21" t="s">
        <v>104</v>
      </c>
      <c r="D294" s="327"/>
      <c r="E294" s="75"/>
      <c r="F294" s="52" t="s">
        <v>2634</v>
      </c>
      <c r="G294" s="53">
        <v>43784</v>
      </c>
      <c r="H294" s="327" t="s">
        <v>1092</v>
      </c>
      <c r="I294" s="327" t="s">
        <v>107</v>
      </c>
      <c r="J294" s="52" t="s">
        <v>2635</v>
      </c>
      <c r="K294" s="52" t="s">
        <v>2636</v>
      </c>
      <c r="L294" s="52" t="s">
        <v>2637</v>
      </c>
      <c r="M294" s="327" t="s">
        <v>148</v>
      </c>
      <c r="N294" s="327" t="s">
        <v>107</v>
      </c>
      <c r="O294" s="327" t="s">
        <v>1096</v>
      </c>
      <c r="P294" s="55"/>
      <c r="Q294" s="327" t="s">
        <v>2638</v>
      </c>
      <c r="R294" s="327">
        <v>1</v>
      </c>
      <c r="S294" s="25">
        <v>44013</v>
      </c>
      <c r="T294" s="25">
        <v>44196</v>
      </c>
      <c r="U294" s="30" t="s">
        <v>2639</v>
      </c>
      <c r="V294" s="51"/>
      <c r="W294" s="109"/>
      <c r="X294" s="110">
        <v>44347</v>
      </c>
      <c r="Y294" s="327" t="s">
        <v>2558</v>
      </c>
      <c r="Z294" s="50" t="s">
        <v>2640</v>
      </c>
      <c r="AA294" s="22">
        <v>0</v>
      </c>
      <c r="AB294" s="18" t="s">
        <v>936</v>
      </c>
      <c r="AC294" s="75"/>
      <c r="AD294" s="75"/>
      <c r="AE294" s="75"/>
    </row>
    <row r="295" spans="1:31" ht="102" x14ac:dyDescent="0.2">
      <c r="A295" s="81" t="s">
        <v>2641</v>
      </c>
      <c r="B295" s="81" t="s">
        <v>2561</v>
      </c>
      <c r="C295" s="21" t="s">
        <v>104</v>
      </c>
      <c r="D295" s="327"/>
      <c r="E295" s="75"/>
      <c r="F295" s="52" t="s">
        <v>2642</v>
      </c>
      <c r="G295" s="53">
        <v>43784</v>
      </c>
      <c r="H295" s="327" t="s">
        <v>1092</v>
      </c>
      <c r="I295" s="327" t="s">
        <v>107</v>
      </c>
      <c r="J295" s="52" t="s">
        <v>2643</v>
      </c>
      <c r="K295" s="52" t="s">
        <v>2644</v>
      </c>
      <c r="L295" s="52" t="s">
        <v>2645</v>
      </c>
      <c r="M295" s="327" t="s">
        <v>124</v>
      </c>
      <c r="N295" s="327" t="s">
        <v>107</v>
      </c>
      <c r="O295" s="327" t="s">
        <v>1096</v>
      </c>
      <c r="P295" s="55"/>
      <c r="Q295" s="327" t="s">
        <v>2646</v>
      </c>
      <c r="R295" s="327">
        <v>1</v>
      </c>
      <c r="S295" s="25">
        <v>44013</v>
      </c>
      <c r="T295" s="25">
        <v>44196</v>
      </c>
      <c r="U295" s="30" t="s">
        <v>2647</v>
      </c>
      <c r="V295" s="51"/>
      <c r="W295" s="109"/>
      <c r="X295" s="110">
        <v>44347</v>
      </c>
      <c r="Y295" s="327" t="s">
        <v>2558</v>
      </c>
      <c r="Z295" s="113" t="s">
        <v>2648</v>
      </c>
      <c r="AA295" s="22">
        <v>0</v>
      </c>
      <c r="AB295" s="18" t="s">
        <v>936</v>
      </c>
      <c r="AC295" s="75"/>
      <c r="AD295" s="75"/>
      <c r="AE295" s="75"/>
    </row>
    <row r="296" spans="1:31" s="3" customFormat="1" ht="102" hidden="1" customHeight="1" x14ac:dyDescent="0.2">
      <c r="A296" s="348" t="s">
        <v>2649</v>
      </c>
      <c r="B296" s="348"/>
      <c r="C296" s="142" t="s">
        <v>104</v>
      </c>
      <c r="D296" s="336"/>
      <c r="E296" s="139"/>
      <c r="F296" s="343" t="s">
        <v>2650</v>
      </c>
      <c r="G296" s="340">
        <v>43784</v>
      </c>
      <c r="H296" s="336" t="s">
        <v>1092</v>
      </c>
      <c r="I296" s="336" t="s">
        <v>107</v>
      </c>
      <c r="J296" s="343" t="s">
        <v>2651</v>
      </c>
      <c r="K296" s="343" t="s">
        <v>2652</v>
      </c>
      <c r="L296" s="183" t="s">
        <v>2653</v>
      </c>
      <c r="M296" s="336" t="s">
        <v>148</v>
      </c>
      <c r="N296" s="336" t="s">
        <v>107</v>
      </c>
      <c r="O296" s="336" t="s">
        <v>1096</v>
      </c>
      <c r="P296" s="347"/>
      <c r="Q296" s="336" t="s">
        <v>2654</v>
      </c>
      <c r="R296" s="336">
        <v>1</v>
      </c>
      <c r="S296" s="331">
        <v>44013</v>
      </c>
      <c r="T296" s="331">
        <v>44196</v>
      </c>
      <c r="U296" s="343" t="s">
        <v>2655</v>
      </c>
      <c r="V296" s="342" t="s">
        <v>2656</v>
      </c>
      <c r="W296" s="345">
        <v>1</v>
      </c>
      <c r="X296" s="225">
        <v>44135</v>
      </c>
      <c r="Y296" s="347" t="s">
        <v>2657</v>
      </c>
      <c r="Z296" s="342" t="s">
        <v>2658</v>
      </c>
      <c r="AA296" s="344">
        <v>1</v>
      </c>
      <c r="AB296" s="151" t="s">
        <v>116</v>
      </c>
    </row>
    <row r="297" spans="1:31" ht="102" x14ac:dyDescent="0.2">
      <c r="A297" s="81" t="s">
        <v>2659</v>
      </c>
      <c r="B297" s="81" t="s">
        <v>2561</v>
      </c>
      <c r="C297" s="21" t="s">
        <v>104</v>
      </c>
      <c r="D297" s="327"/>
      <c r="E297" s="75"/>
      <c r="F297" s="52" t="s">
        <v>2650</v>
      </c>
      <c r="G297" s="53">
        <v>43784</v>
      </c>
      <c r="H297" s="327" t="s">
        <v>1092</v>
      </c>
      <c r="I297" s="327" t="s">
        <v>107</v>
      </c>
      <c r="J297" s="52" t="s">
        <v>2651</v>
      </c>
      <c r="K297" s="52" t="s">
        <v>2652</v>
      </c>
      <c r="L297" s="52" t="s">
        <v>2660</v>
      </c>
      <c r="M297" s="327" t="s">
        <v>148</v>
      </c>
      <c r="N297" s="327" t="s">
        <v>107</v>
      </c>
      <c r="O297" s="327" t="s">
        <v>1096</v>
      </c>
      <c r="P297" s="55"/>
      <c r="Q297" s="327" t="s">
        <v>2654</v>
      </c>
      <c r="R297" s="327">
        <v>1</v>
      </c>
      <c r="S297" s="25">
        <v>44013</v>
      </c>
      <c r="T297" s="25">
        <v>44196</v>
      </c>
      <c r="U297" s="30" t="s">
        <v>2661</v>
      </c>
      <c r="V297" s="51"/>
      <c r="W297" s="244"/>
      <c r="X297" s="110">
        <v>44347</v>
      </c>
      <c r="Y297" s="327" t="s">
        <v>2558</v>
      </c>
      <c r="Z297" s="50" t="s">
        <v>2662</v>
      </c>
      <c r="AA297" s="22">
        <v>0</v>
      </c>
      <c r="AB297" s="18" t="s">
        <v>936</v>
      </c>
      <c r="AC297" s="75"/>
      <c r="AD297" s="75"/>
      <c r="AE297" s="75"/>
    </row>
    <row r="298" spans="1:31" s="3" customFormat="1" ht="76.5" hidden="1" customHeight="1" x14ac:dyDescent="0.2">
      <c r="A298" s="348" t="s">
        <v>2663</v>
      </c>
      <c r="B298" s="348"/>
      <c r="C298" s="142" t="s">
        <v>104</v>
      </c>
      <c r="D298" s="336"/>
      <c r="E298" s="139"/>
      <c r="F298" s="343" t="s">
        <v>2664</v>
      </c>
      <c r="G298" s="340">
        <v>43784</v>
      </c>
      <c r="H298" s="336" t="s">
        <v>1092</v>
      </c>
      <c r="I298" s="336" t="s">
        <v>107</v>
      </c>
      <c r="J298" s="343" t="s">
        <v>2665</v>
      </c>
      <c r="K298" s="343" t="s">
        <v>2601</v>
      </c>
      <c r="L298" s="183" t="s">
        <v>2666</v>
      </c>
      <c r="M298" s="336" t="s">
        <v>148</v>
      </c>
      <c r="N298" s="336" t="s">
        <v>107</v>
      </c>
      <c r="O298" s="336" t="s">
        <v>1096</v>
      </c>
      <c r="P298" s="347"/>
      <c r="Q298" s="336" t="s">
        <v>2667</v>
      </c>
      <c r="R298" s="336">
        <v>1</v>
      </c>
      <c r="S298" s="331">
        <v>44013</v>
      </c>
      <c r="T298" s="331">
        <v>44196</v>
      </c>
      <c r="U298" s="343" t="s">
        <v>2668</v>
      </c>
      <c r="V298" s="226">
        <v>0.5</v>
      </c>
      <c r="W298" s="343" t="s">
        <v>2669</v>
      </c>
      <c r="X298" s="225">
        <v>44135</v>
      </c>
      <c r="Y298" s="347" t="s">
        <v>2657</v>
      </c>
      <c r="Z298" s="342" t="s">
        <v>2670</v>
      </c>
      <c r="AA298" s="344">
        <v>1</v>
      </c>
      <c r="AB298" s="151" t="s">
        <v>116</v>
      </c>
    </row>
    <row r="299" spans="1:31" ht="181.5" customHeight="1" x14ac:dyDescent="0.2">
      <c r="A299" s="81" t="s">
        <v>2671</v>
      </c>
      <c r="B299" s="81" t="s">
        <v>2561</v>
      </c>
      <c r="C299" s="21" t="s">
        <v>104</v>
      </c>
      <c r="D299" s="327"/>
      <c r="E299" s="75"/>
      <c r="F299" s="52" t="s">
        <v>2664</v>
      </c>
      <c r="G299" s="53">
        <v>43784</v>
      </c>
      <c r="H299" s="327" t="s">
        <v>1092</v>
      </c>
      <c r="I299" s="327" t="s">
        <v>107</v>
      </c>
      <c r="J299" s="52" t="s">
        <v>2665</v>
      </c>
      <c r="K299" s="52" t="s">
        <v>2601</v>
      </c>
      <c r="L299" s="52" t="s">
        <v>2672</v>
      </c>
      <c r="M299" s="327" t="s">
        <v>148</v>
      </c>
      <c r="N299" s="327" t="s">
        <v>107</v>
      </c>
      <c r="O299" s="327" t="s">
        <v>1096</v>
      </c>
      <c r="P299" s="55"/>
      <c r="Q299" s="327" t="s">
        <v>2673</v>
      </c>
      <c r="R299" s="327">
        <v>1</v>
      </c>
      <c r="S299" s="25">
        <v>44013</v>
      </c>
      <c r="T299" s="25">
        <v>44196</v>
      </c>
      <c r="U299" s="52" t="s">
        <v>2674</v>
      </c>
      <c r="V299" s="115"/>
      <c r="W299" s="56">
        <v>0</v>
      </c>
      <c r="X299" s="110">
        <v>44347</v>
      </c>
      <c r="Y299" s="327" t="s">
        <v>2558</v>
      </c>
      <c r="Z299" s="113" t="s">
        <v>2675</v>
      </c>
      <c r="AA299" s="22">
        <v>0</v>
      </c>
      <c r="AB299" s="18" t="s">
        <v>936</v>
      </c>
      <c r="AC299" s="75"/>
      <c r="AD299" s="75"/>
      <c r="AE299" s="75"/>
    </row>
    <row r="300" spans="1:31" ht="193.5" customHeight="1" x14ac:dyDescent="0.2">
      <c r="A300" s="81" t="s">
        <v>2676</v>
      </c>
      <c r="B300" s="81" t="s">
        <v>2561</v>
      </c>
      <c r="C300" s="21" t="s">
        <v>104</v>
      </c>
      <c r="D300" s="327"/>
      <c r="E300" s="75"/>
      <c r="F300" s="52" t="s">
        <v>2677</v>
      </c>
      <c r="G300" s="53">
        <v>43784</v>
      </c>
      <c r="H300" s="327" t="s">
        <v>1092</v>
      </c>
      <c r="I300" s="327" t="s">
        <v>107</v>
      </c>
      <c r="J300" s="52" t="s">
        <v>2678</v>
      </c>
      <c r="K300" s="52" t="s">
        <v>2679</v>
      </c>
      <c r="L300" s="52" t="s">
        <v>2680</v>
      </c>
      <c r="M300" s="327" t="s">
        <v>148</v>
      </c>
      <c r="N300" s="327" t="s">
        <v>107</v>
      </c>
      <c r="O300" s="327" t="s">
        <v>1096</v>
      </c>
      <c r="P300" s="55"/>
      <c r="Q300" s="327" t="s">
        <v>2681</v>
      </c>
      <c r="R300" s="327">
        <v>2</v>
      </c>
      <c r="S300" s="25">
        <v>44013</v>
      </c>
      <c r="T300" s="25">
        <v>44196</v>
      </c>
      <c r="U300" s="52" t="s">
        <v>2682</v>
      </c>
      <c r="V300" s="115" t="s">
        <v>2583</v>
      </c>
      <c r="W300" s="56">
        <v>1</v>
      </c>
      <c r="X300" s="110">
        <v>44347</v>
      </c>
      <c r="Y300" s="327" t="s">
        <v>2558</v>
      </c>
      <c r="Z300" s="50" t="s">
        <v>2683</v>
      </c>
      <c r="AA300" s="22">
        <v>1</v>
      </c>
      <c r="AB300" s="18" t="s">
        <v>1250</v>
      </c>
      <c r="AC300" s="75"/>
      <c r="AD300" s="75"/>
      <c r="AE300" s="75"/>
    </row>
    <row r="301" spans="1:31" ht="180" customHeight="1" x14ac:dyDescent="0.2">
      <c r="A301" s="81" t="s">
        <v>2684</v>
      </c>
      <c r="B301" s="81" t="s">
        <v>2561</v>
      </c>
      <c r="C301" s="21" t="s">
        <v>104</v>
      </c>
      <c r="D301" s="327"/>
      <c r="E301" s="75"/>
      <c r="F301" s="52" t="s">
        <v>2685</v>
      </c>
      <c r="G301" s="53">
        <v>43784</v>
      </c>
      <c r="H301" s="327" t="s">
        <v>1092</v>
      </c>
      <c r="I301" s="327" t="s">
        <v>107</v>
      </c>
      <c r="J301" s="52" t="s">
        <v>2686</v>
      </c>
      <c r="K301" s="52" t="s">
        <v>2687</v>
      </c>
      <c r="L301" s="52" t="s">
        <v>2688</v>
      </c>
      <c r="M301" s="327" t="s">
        <v>148</v>
      </c>
      <c r="N301" s="327" t="s">
        <v>107</v>
      </c>
      <c r="O301" s="327" t="s">
        <v>1096</v>
      </c>
      <c r="P301" s="55"/>
      <c r="Q301" s="327" t="s">
        <v>2689</v>
      </c>
      <c r="R301" s="327">
        <v>1</v>
      </c>
      <c r="S301" s="25">
        <v>44013</v>
      </c>
      <c r="T301" s="25">
        <v>44196</v>
      </c>
      <c r="U301" s="52" t="s">
        <v>2690</v>
      </c>
      <c r="V301" s="115" t="s">
        <v>2583</v>
      </c>
      <c r="W301" s="56">
        <v>0.2</v>
      </c>
      <c r="X301" s="110">
        <v>44347</v>
      </c>
      <c r="Y301" s="327" t="s">
        <v>2558</v>
      </c>
      <c r="Z301" s="113" t="s">
        <v>2691</v>
      </c>
      <c r="AA301" s="22">
        <v>0.1</v>
      </c>
      <c r="AB301" s="18" t="s">
        <v>936</v>
      </c>
      <c r="AC301" s="75"/>
      <c r="AD301" s="75"/>
      <c r="AE301" s="75"/>
    </row>
    <row r="302" spans="1:31" ht="103.5" hidden="1" customHeight="1" x14ac:dyDescent="0.2">
      <c r="A302" s="348" t="s">
        <v>2692</v>
      </c>
      <c r="B302" s="348"/>
      <c r="C302" s="142" t="s">
        <v>104</v>
      </c>
      <c r="D302" s="336"/>
      <c r="E302" s="139"/>
      <c r="F302" s="343" t="s">
        <v>2693</v>
      </c>
      <c r="G302" s="340">
        <v>43784</v>
      </c>
      <c r="H302" s="336" t="s">
        <v>1092</v>
      </c>
      <c r="I302" s="336" t="s">
        <v>107</v>
      </c>
      <c r="J302" s="343" t="s">
        <v>2694</v>
      </c>
      <c r="K302" s="343" t="s">
        <v>2601</v>
      </c>
      <c r="L302" s="343" t="s">
        <v>2695</v>
      </c>
      <c r="M302" s="336" t="s">
        <v>148</v>
      </c>
      <c r="N302" s="336" t="s">
        <v>107</v>
      </c>
      <c r="O302" s="336" t="s">
        <v>1096</v>
      </c>
      <c r="P302" s="347"/>
      <c r="Q302" s="336" t="s">
        <v>2696</v>
      </c>
      <c r="R302" s="336">
        <v>1</v>
      </c>
      <c r="S302" s="331">
        <v>44013</v>
      </c>
      <c r="T302" s="331">
        <v>44196</v>
      </c>
      <c r="U302" s="343" t="s">
        <v>2697</v>
      </c>
      <c r="V302" s="142" t="s">
        <v>2698</v>
      </c>
      <c r="W302" s="285">
        <v>1</v>
      </c>
      <c r="X302" s="225">
        <v>44196</v>
      </c>
      <c r="Y302" s="336" t="s">
        <v>2558</v>
      </c>
      <c r="Z302" s="176" t="s">
        <v>2699</v>
      </c>
      <c r="AA302" s="344">
        <v>1</v>
      </c>
      <c r="AB302" s="151" t="s">
        <v>116</v>
      </c>
    </row>
    <row r="303" spans="1:31" s="4" customFormat="1" ht="127.5" hidden="1" customHeight="1" x14ac:dyDescent="0.2">
      <c r="A303" s="348" t="s">
        <v>2700</v>
      </c>
      <c r="B303" s="348"/>
      <c r="C303" s="127"/>
      <c r="D303" s="127" t="s">
        <v>141</v>
      </c>
      <c r="E303" s="139"/>
      <c r="F303" s="125" t="s">
        <v>142</v>
      </c>
      <c r="G303" s="128">
        <v>42521</v>
      </c>
      <c r="H303" s="127" t="s">
        <v>143</v>
      </c>
      <c r="I303" s="127" t="s">
        <v>144</v>
      </c>
      <c r="J303" s="125" t="s">
        <v>145</v>
      </c>
      <c r="K303" s="125" t="s">
        <v>146</v>
      </c>
      <c r="L303" s="125" t="s">
        <v>2701</v>
      </c>
      <c r="M303" s="127" t="s">
        <v>148</v>
      </c>
      <c r="N303" s="127" t="s">
        <v>107</v>
      </c>
      <c r="O303" s="127"/>
      <c r="P303" s="347"/>
      <c r="Q303" s="127" t="s">
        <v>2702</v>
      </c>
      <c r="R303" s="127" t="s">
        <v>2703</v>
      </c>
      <c r="S303" s="135">
        <v>43831</v>
      </c>
      <c r="T303" s="135">
        <v>43861</v>
      </c>
      <c r="U303" s="125" t="s">
        <v>2704</v>
      </c>
      <c r="V303" s="142" t="s">
        <v>2705</v>
      </c>
      <c r="W303" s="345">
        <v>1</v>
      </c>
      <c r="X303" s="352">
        <v>44135</v>
      </c>
      <c r="Y303" s="347" t="s">
        <v>2183</v>
      </c>
      <c r="Z303" s="125" t="s">
        <v>2706</v>
      </c>
      <c r="AA303" s="126">
        <v>1</v>
      </c>
      <c r="AB303" s="127" t="s">
        <v>116</v>
      </c>
    </row>
    <row r="304" spans="1:31" ht="100.5" hidden="1" customHeight="1" x14ac:dyDescent="0.2">
      <c r="A304" s="348" t="s">
        <v>2707</v>
      </c>
      <c r="B304" s="348"/>
      <c r="C304" s="347"/>
      <c r="D304" s="336" t="s">
        <v>2708</v>
      </c>
      <c r="E304" s="139"/>
      <c r="F304" s="343" t="s">
        <v>2709</v>
      </c>
      <c r="G304" s="340">
        <v>43643</v>
      </c>
      <c r="H304" s="336" t="s">
        <v>1092</v>
      </c>
      <c r="I304" s="336" t="s">
        <v>107</v>
      </c>
      <c r="J304" s="343" t="s">
        <v>2710</v>
      </c>
      <c r="K304" s="343" t="s">
        <v>2711</v>
      </c>
      <c r="L304" s="343" t="s">
        <v>2712</v>
      </c>
      <c r="M304" s="336" t="s">
        <v>148</v>
      </c>
      <c r="N304" s="336" t="s">
        <v>2713</v>
      </c>
      <c r="O304" s="336" t="s">
        <v>1092</v>
      </c>
      <c r="P304" s="347"/>
      <c r="Q304" s="336" t="s">
        <v>2714</v>
      </c>
      <c r="R304" s="336">
        <v>1</v>
      </c>
      <c r="S304" s="331">
        <v>44013</v>
      </c>
      <c r="T304" s="331">
        <v>44196</v>
      </c>
      <c r="U304" s="343" t="s">
        <v>2715</v>
      </c>
      <c r="V304" s="142" t="s">
        <v>2716</v>
      </c>
      <c r="W304" s="286">
        <v>1</v>
      </c>
      <c r="X304" s="225">
        <v>44196</v>
      </c>
      <c r="Y304" s="336" t="s">
        <v>2558</v>
      </c>
      <c r="Z304" s="342" t="s">
        <v>2717</v>
      </c>
      <c r="AA304" s="344">
        <v>1</v>
      </c>
      <c r="AB304" s="137" t="s">
        <v>116</v>
      </c>
    </row>
    <row r="305" spans="1:31" ht="153.75" customHeight="1" x14ac:dyDescent="0.2">
      <c r="A305" s="81" t="s">
        <v>2718</v>
      </c>
      <c r="B305" s="81" t="s">
        <v>2561</v>
      </c>
      <c r="C305" s="55"/>
      <c r="D305" s="327" t="s">
        <v>2708</v>
      </c>
      <c r="E305" s="75"/>
      <c r="F305" s="52" t="s">
        <v>2709</v>
      </c>
      <c r="G305" s="53">
        <v>43643</v>
      </c>
      <c r="H305" s="327" t="s">
        <v>1092</v>
      </c>
      <c r="I305" s="327" t="s">
        <v>107</v>
      </c>
      <c r="J305" s="52" t="s">
        <v>2710</v>
      </c>
      <c r="K305" s="52" t="s">
        <v>2711</v>
      </c>
      <c r="L305" s="52" t="s">
        <v>2719</v>
      </c>
      <c r="M305" s="327" t="s">
        <v>148</v>
      </c>
      <c r="N305" s="327" t="s">
        <v>2713</v>
      </c>
      <c r="O305" s="327" t="s">
        <v>1092</v>
      </c>
      <c r="P305" s="55"/>
      <c r="Q305" s="327" t="s">
        <v>2720</v>
      </c>
      <c r="R305" s="327">
        <v>1</v>
      </c>
      <c r="S305" s="25">
        <v>44013</v>
      </c>
      <c r="T305" s="25">
        <v>44196</v>
      </c>
      <c r="U305" s="52" t="s">
        <v>2721</v>
      </c>
      <c r="V305" s="51"/>
      <c r="W305" s="56"/>
      <c r="X305" s="110">
        <v>44347</v>
      </c>
      <c r="Y305" s="327" t="s">
        <v>2558</v>
      </c>
      <c r="Z305" s="113" t="s">
        <v>2722</v>
      </c>
      <c r="AA305" s="22">
        <v>0</v>
      </c>
      <c r="AB305" s="18" t="s">
        <v>936</v>
      </c>
      <c r="AC305" s="75"/>
      <c r="AD305" s="75"/>
      <c r="AE305" s="75"/>
    </row>
    <row r="306" spans="1:31" ht="141" customHeight="1" x14ac:dyDescent="0.2">
      <c r="A306" s="81" t="s">
        <v>2723</v>
      </c>
      <c r="B306" s="81" t="s">
        <v>2561</v>
      </c>
      <c r="C306" s="55"/>
      <c r="D306" s="327" t="s">
        <v>2708</v>
      </c>
      <c r="E306" s="75"/>
      <c r="F306" s="52" t="s">
        <v>2709</v>
      </c>
      <c r="G306" s="53">
        <v>43643</v>
      </c>
      <c r="H306" s="327" t="s">
        <v>1092</v>
      </c>
      <c r="I306" s="327" t="s">
        <v>107</v>
      </c>
      <c r="J306" s="52" t="s">
        <v>2724</v>
      </c>
      <c r="K306" s="52" t="s">
        <v>2711</v>
      </c>
      <c r="L306" s="52" t="s">
        <v>2725</v>
      </c>
      <c r="M306" s="327" t="s">
        <v>148</v>
      </c>
      <c r="N306" s="327" t="s">
        <v>2713</v>
      </c>
      <c r="O306" s="327" t="s">
        <v>1092</v>
      </c>
      <c r="P306" s="55"/>
      <c r="Q306" s="327" t="s">
        <v>2720</v>
      </c>
      <c r="R306" s="327">
        <v>1</v>
      </c>
      <c r="S306" s="25">
        <v>44013</v>
      </c>
      <c r="T306" s="25">
        <v>44196</v>
      </c>
      <c r="U306" s="52" t="s">
        <v>2721</v>
      </c>
      <c r="V306" s="51"/>
      <c r="W306" s="244"/>
      <c r="X306" s="110">
        <v>44347</v>
      </c>
      <c r="Y306" s="327" t="s">
        <v>2558</v>
      </c>
      <c r="Z306" s="113" t="s">
        <v>2726</v>
      </c>
      <c r="AA306" s="22">
        <v>0</v>
      </c>
      <c r="AB306" s="18" t="s">
        <v>936</v>
      </c>
      <c r="AC306" s="75"/>
      <c r="AD306" s="75"/>
      <c r="AE306" s="75"/>
    </row>
    <row r="307" spans="1:31" ht="51" hidden="1" customHeight="1" x14ac:dyDescent="0.2">
      <c r="A307" s="348" t="s">
        <v>2727</v>
      </c>
      <c r="B307" s="348"/>
      <c r="C307" s="347"/>
      <c r="D307" s="336" t="s">
        <v>2708</v>
      </c>
      <c r="E307" s="139"/>
      <c r="F307" s="343" t="s">
        <v>2728</v>
      </c>
      <c r="G307" s="340">
        <v>43643</v>
      </c>
      <c r="H307" s="336" t="s">
        <v>1092</v>
      </c>
      <c r="I307" s="336" t="s">
        <v>107</v>
      </c>
      <c r="J307" s="343" t="s">
        <v>2729</v>
      </c>
      <c r="K307" s="343" t="s">
        <v>2730</v>
      </c>
      <c r="L307" s="183" t="s">
        <v>2731</v>
      </c>
      <c r="M307" s="336" t="s">
        <v>148</v>
      </c>
      <c r="N307" s="336" t="s">
        <v>107</v>
      </c>
      <c r="O307" s="336" t="s">
        <v>2713</v>
      </c>
      <c r="P307" s="347"/>
      <c r="Q307" s="336" t="s">
        <v>2732</v>
      </c>
      <c r="R307" s="336">
        <v>1</v>
      </c>
      <c r="S307" s="331">
        <v>44013</v>
      </c>
      <c r="T307" s="331">
        <v>44196</v>
      </c>
      <c r="U307" s="343" t="s">
        <v>2733</v>
      </c>
      <c r="V307" s="142" t="s">
        <v>2734</v>
      </c>
      <c r="W307" s="286">
        <v>1</v>
      </c>
      <c r="X307" s="225">
        <v>44196</v>
      </c>
      <c r="Y307" s="336" t="s">
        <v>2558</v>
      </c>
      <c r="Z307" s="342" t="s">
        <v>2735</v>
      </c>
      <c r="AA307" s="344">
        <v>1</v>
      </c>
      <c r="AB307" s="151" t="s">
        <v>116</v>
      </c>
    </row>
    <row r="308" spans="1:31" ht="180" customHeight="1" x14ac:dyDescent="0.2">
      <c r="A308" s="81" t="s">
        <v>2736</v>
      </c>
      <c r="B308" s="81" t="s">
        <v>2561</v>
      </c>
      <c r="C308" s="55"/>
      <c r="D308" s="327" t="s">
        <v>2708</v>
      </c>
      <c r="E308" s="75"/>
      <c r="F308" s="52" t="s">
        <v>2728</v>
      </c>
      <c r="G308" s="53">
        <v>43643</v>
      </c>
      <c r="H308" s="327" t="s">
        <v>1092</v>
      </c>
      <c r="I308" s="327" t="s">
        <v>107</v>
      </c>
      <c r="J308" s="52" t="s">
        <v>2729</v>
      </c>
      <c r="K308" s="52" t="s">
        <v>2730</v>
      </c>
      <c r="L308" s="52" t="s">
        <v>2737</v>
      </c>
      <c r="M308" s="327" t="s">
        <v>148</v>
      </c>
      <c r="N308" s="327" t="s">
        <v>107</v>
      </c>
      <c r="O308" s="327" t="s">
        <v>222</v>
      </c>
      <c r="P308" s="55"/>
      <c r="Q308" s="327" t="s">
        <v>2738</v>
      </c>
      <c r="R308" s="327">
        <v>1</v>
      </c>
      <c r="S308" s="25">
        <v>44013</v>
      </c>
      <c r="T308" s="25">
        <v>44196</v>
      </c>
      <c r="U308" s="52" t="s">
        <v>2739</v>
      </c>
      <c r="V308" s="51"/>
      <c r="W308" s="56">
        <v>0.5</v>
      </c>
      <c r="X308" s="110">
        <v>44347</v>
      </c>
      <c r="Y308" s="327" t="s">
        <v>2558</v>
      </c>
      <c r="Z308" s="113" t="s">
        <v>2740</v>
      </c>
      <c r="AA308" s="22">
        <v>0.1</v>
      </c>
      <c r="AB308" s="18" t="s">
        <v>936</v>
      </c>
      <c r="AC308" s="75"/>
      <c r="AD308" s="75"/>
      <c r="AE308" s="75"/>
    </row>
    <row r="309" spans="1:31" ht="209.25" customHeight="1" x14ac:dyDescent="0.2">
      <c r="A309" s="81" t="s">
        <v>2741</v>
      </c>
      <c r="B309" s="81" t="s">
        <v>2561</v>
      </c>
      <c r="C309" s="55"/>
      <c r="D309" s="327" t="s">
        <v>2708</v>
      </c>
      <c r="E309" s="75"/>
      <c r="F309" s="52" t="s">
        <v>2742</v>
      </c>
      <c r="G309" s="53">
        <v>43643</v>
      </c>
      <c r="H309" s="327" t="s">
        <v>1092</v>
      </c>
      <c r="I309" s="327" t="s">
        <v>107</v>
      </c>
      <c r="J309" s="52" t="s">
        <v>2743</v>
      </c>
      <c r="K309" s="52" t="s">
        <v>2744</v>
      </c>
      <c r="L309" s="106" t="s">
        <v>2745</v>
      </c>
      <c r="M309" s="327" t="s">
        <v>148</v>
      </c>
      <c r="N309" s="327" t="s">
        <v>107</v>
      </c>
      <c r="O309" s="327" t="s">
        <v>2746</v>
      </c>
      <c r="P309" s="55"/>
      <c r="Q309" s="327" t="s">
        <v>2747</v>
      </c>
      <c r="R309" s="327">
        <v>1</v>
      </c>
      <c r="S309" s="25">
        <v>44013</v>
      </c>
      <c r="T309" s="25">
        <v>44196</v>
      </c>
      <c r="U309" s="52" t="s">
        <v>2748</v>
      </c>
      <c r="V309" s="115"/>
      <c r="W309" s="244"/>
      <c r="X309" s="110">
        <v>44347</v>
      </c>
      <c r="Y309" s="327" t="s">
        <v>2558</v>
      </c>
      <c r="Z309" s="113" t="s">
        <v>2749</v>
      </c>
      <c r="AA309" s="22">
        <v>1</v>
      </c>
      <c r="AB309" s="18" t="s">
        <v>1250</v>
      </c>
      <c r="AC309" s="75"/>
      <c r="AD309" s="75"/>
      <c r="AE309" s="75"/>
    </row>
    <row r="310" spans="1:31" ht="219.75" customHeight="1" x14ac:dyDescent="0.2">
      <c r="A310" s="81" t="s">
        <v>2750</v>
      </c>
      <c r="B310" s="81" t="s">
        <v>2561</v>
      </c>
      <c r="C310" s="55"/>
      <c r="D310" s="327" t="s">
        <v>2708</v>
      </c>
      <c r="E310" s="75"/>
      <c r="F310" s="52" t="s">
        <v>2742</v>
      </c>
      <c r="G310" s="53">
        <v>43643</v>
      </c>
      <c r="H310" s="327" t="s">
        <v>1092</v>
      </c>
      <c r="I310" s="327" t="s">
        <v>107</v>
      </c>
      <c r="J310" s="52" t="s">
        <v>2743</v>
      </c>
      <c r="K310" s="52" t="s">
        <v>2744</v>
      </c>
      <c r="L310" s="52" t="s">
        <v>2751</v>
      </c>
      <c r="M310" s="327" t="s">
        <v>148</v>
      </c>
      <c r="N310" s="327" t="s">
        <v>107</v>
      </c>
      <c r="O310" s="327" t="s">
        <v>2746</v>
      </c>
      <c r="P310" s="55"/>
      <c r="Q310" s="327" t="s">
        <v>2752</v>
      </c>
      <c r="R310" s="327" t="s">
        <v>2753</v>
      </c>
      <c r="S310" s="25">
        <v>44013</v>
      </c>
      <c r="T310" s="25">
        <v>44196</v>
      </c>
      <c r="U310" s="52" t="s">
        <v>2754</v>
      </c>
      <c r="V310" s="115"/>
      <c r="W310" s="244"/>
      <c r="X310" s="110">
        <v>44347</v>
      </c>
      <c r="Y310" s="327" t="s">
        <v>2558</v>
      </c>
      <c r="Z310" s="113" t="s">
        <v>2755</v>
      </c>
      <c r="AA310" s="22">
        <v>1</v>
      </c>
      <c r="AB310" s="18" t="s">
        <v>1250</v>
      </c>
      <c r="AC310" s="75"/>
      <c r="AD310" s="75"/>
      <c r="AE310" s="75"/>
    </row>
    <row r="311" spans="1:31" ht="155.25" customHeight="1" x14ac:dyDescent="0.2">
      <c r="A311" s="81" t="s">
        <v>2756</v>
      </c>
      <c r="B311" s="81" t="s">
        <v>2561</v>
      </c>
      <c r="C311" s="55"/>
      <c r="D311" s="327" t="s">
        <v>2708</v>
      </c>
      <c r="E311" s="75"/>
      <c r="F311" s="52" t="s">
        <v>2757</v>
      </c>
      <c r="G311" s="53">
        <v>43643</v>
      </c>
      <c r="H311" s="327" t="s">
        <v>1092</v>
      </c>
      <c r="I311" s="327" t="s">
        <v>107</v>
      </c>
      <c r="J311" s="52" t="s">
        <v>2758</v>
      </c>
      <c r="K311" s="52" t="s">
        <v>2759</v>
      </c>
      <c r="L311" s="52" t="s">
        <v>2760</v>
      </c>
      <c r="M311" s="327" t="s">
        <v>148</v>
      </c>
      <c r="N311" s="327" t="s">
        <v>107</v>
      </c>
      <c r="O311" s="327" t="s">
        <v>222</v>
      </c>
      <c r="P311" s="55"/>
      <c r="Q311" s="327" t="s">
        <v>2738</v>
      </c>
      <c r="R311" s="327">
        <v>1</v>
      </c>
      <c r="S311" s="25">
        <v>44013</v>
      </c>
      <c r="T311" s="25">
        <v>44196</v>
      </c>
      <c r="U311" s="52" t="s">
        <v>2761</v>
      </c>
      <c r="V311" s="68"/>
      <c r="W311" s="22">
        <v>0</v>
      </c>
      <c r="X311" s="110">
        <v>44347</v>
      </c>
      <c r="Y311" s="327" t="s">
        <v>2558</v>
      </c>
      <c r="Z311" s="50" t="s">
        <v>2762</v>
      </c>
      <c r="AA311" s="22">
        <v>0</v>
      </c>
      <c r="AB311" s="18" t="s">
        <v>936</v>
      </c>
      <c r="AC311" s="75"/>
      <c r="AD311" s="75"/>
      <c r="AE311" s="75"/>
    </row>
    <row r="312" spans="1:31" ht="182.25" customHeight="1" x14ac:dyDescent="0.2">
      <c r="A312" s="81" t="s">
        <v>2763</v>
      </c>
      <c r="B312" s="81" t="s">
        <v>2561</v>
      </c>
      <c r="C312" s="55"/>
      <c r="D312" s="327" t="s">
        <v>2708</v>
      </c>
      <c r="E312" s="75"/>
      <c r="F312" s="52" t="s">
        <v>2764</v>
      </c>
      <c r="G312" s="53">
        <v>43643</v>
      </c>
      <c r="H312" s="327" t="s">
        <v>1092</v>
      </c>
      <c r="I312" s="327" t="s">
        <v>107</v>
      </c>
      <c r="J312" s="52" t="s">
        <v>2765</v>
      </c>
      <c r="K312" s="52" t="s">
        <v>2766</v>
      </c>
      <c r="L312" s="52" t="s">
        <v>2767</v>
      </c>
      <c r="M312" s="327" t="s">
        <v>148</v>
      </c>
      <c r="N312" s="327" t="s">
        <v>107</v>
      </c>
      <c r="O312" s="327" t="s">
        <v>222</v>
      </c>
      <c r="P312" s="55"/>
      <c r="Q312" s="327" t="s">
        <v>2738</v>
      </c>
      <c r="R312" s="327">
        <v>1</v>
      </c>
      <c r="S312" s="25">
        <v>44013</v>
      </c>
      <c r="T312" s="25">
        <v>44196</v>
      </c>
      <c r="U312" s="52" t="s">
        <v>2768</v>
      </c>
      <c r="V312" s="115"/>
      <c r="W312" s="245"/>
      <c r="X312" s="110">
        <v>44347</v>
      </c>
      <c r="Y312" s="327" t="s">
        <v>2558</v>
      </c>
      <c r="Z312" s="50" t="s">
        <v>2769</v>
      </c>
      <c r="AA312" s="22">
        <v>0</v>
      </c>
      <c r="AB312" s="18" t="s">
        <v>936</v>
      </c>
      <c r="AC312" s="75"/>
      <c r="AD312" s="75"/>
      <c r="AE312" s="75"/>
    </row>
    <row r="313" spans="1:31" ht="149.25" customHeight="1" x14ac:dyDescent="0.2">
      <c r="A313" s="81" t="s">
        <v>2770</v>
      </c>
      <c r="B313" s="81" t="s">
        <v>2561</v>
      </c>
      <c r="C313" s="55"/>
      <c r="D313" s="327" t="s">
        <v>2708</v>
      </c>
      <c r="E313" s="75"/>
      <c r="F313" s="52" t="s">
        <v>2771</v>
      </c>
      <c r="G313" s="53">
        <v>43643</v>
      </c>
      <c r="H313" s="327" t="s">
        <v>1092</v>
      </c>
      <c r="I313" s="327" t="s">
        <v>107</v>
      </c>
      <c r="J313" s="52" t="s">
        <v>2772</v>
      </c>
      <c r="K313" s="52" t="s">
        <v>2773</v>
      </c>
      <c r="L313" s="52" t="s">
        <v>2774</v>
      </c>
      <c r="M313" s="327" t="s">
        <v>148</v>
      </c>
      <c r="N313" s="327" t="s">
        <v>107</v>
      </c>
      <c r="O313" s="327" t="s">
        <v>222</v>
      </c>
      <c r="P313" s="55"/>
      <c r="Q313" s="327" t="s">
        <v>2775</v>
      </c>
      <c r="R313" s="327">
        <v>1</v>
      </c>
      <c r="S313" s="25">
        <v>44013</v>
      </c>
      <c r="T313" s="25">
        <v>44196</v>
      </c>
      <c r="U313" s="52" t="s">
        <v>2776</v>
      </c>
      <c r="V313" s="51"/>
      <c r="W313" s="56">
        <v>0</v>
      </c>
      <c r="X313" s="110">
        <v>44347</v>
      </c>
      <c r="Y313" s="327" t="s">
        <v>2558</v>
      </c>
      <c r="Z313" s="113" t="s">
        <v>2777</v>
      </c>
      <c r="AA313" s="22">
        <v>0</v>
      </c>
      <c r="AB313" s="18" t="s">
        <v>936</v>
      </c>
      <c r="AC313" s="75"/>
      <c r="AD313" s="75"/>
      <c r="AE313" s="75"/>
    </row>
    <row r="314" spans="1:31" ht="160.5" customHeight="1" x14ac:dyDescent="0.2">
      <c r="A314" s="81" t="s">
        <v>2778</v>
      </c>
      <c r="B314" s="81" t="s">
        <v>2561</v>
      </c>
      <c r="C314" s="55"/>
      <c r="D314" s="327" t="s">
        <v>2708</v>
      </c>
      <c r="E314" s="75"/>
      <c r="F314" s="52" t="s">
        <v>2771</v>
      </c>
      <c r="G314" s="53">
        <v>43643</v>
      </c>
      <c r="H314" s="327" t="s">
        <v>1092</v>
      </c>
      <c r="I314" s="327" t="s">
        <v>107</v>
      </c>
      <c r="J314" s="52" t="s">
        <v>2779</v>
      </c>
      <c r="K314" s="52" t="s">
        <v>2773</v>
      </c>
      <c r="L314" s="52" t="s">
        <v>2780</v>
      </c>
      <c r="M314" s="327" t="s">
        <v>148</v>
      </c>
      <c r="N314" s="327" t="s">
        <v>1092</v>
      </c>
      <c r="O314" s="327" t="s">
        <v>222</v>
      </c>
      <c r="P314" s="55"/>
      <c r="Q314" s="327" t="s">
        <v>2781</v>
      </c>
      <c r="R314" s="327">
        <v>1</v>
      </c>
      <c r="S314" s="25">
        <v>44013</v>
      </c>
      <c r="T314" s="25">
        <v>44196</v>
      </c>
      <c r="U314" s="52" t="s">
        <v>2782</v>
      </c>
      <c r="V314" s="51"/>
      <c r="W314" s="244"/>
      <c r="X314" s="110">
        <v>44347</v>
      </c>
      <c r="Y314" s="327" t="s">
        <v>2558</v>
      </c>
      <c r="Z314" s="113" t="s">
        <v>2783</v>
      </c>
      <c r="AA314" s="22">
        <v>0</v>
      </c>
      <c r="AB314" s="18" t="s">
        <v>936</v>
      </c>
      <c r="AC314" s="75"/>
      <c r="AD314" s="75"/>
      <c r="AE314" s="75"/>
    </row>
    <row r="315" spans="1:31" ht="168.75" hidden="1" customHeight="1" x14ac:dyDescent="0.2">
      <c r="A315" s="348" t="s">
        <v>2784</v>
      </c>
      <c r="B315" s="348"/>
      <c r="C315" s="347"/>
      <c r="D315" s="336" t="s">
        <v>2708</v>
      </c>
      <c r="E315" s="139"/>
      <c r="F315" s="343" t="s">
        <v>2771</v>
      </c>
      <c r="G315" s="340">
        <v>43643</v>
      </c>
      <c r="H315" s="336" t="s">
        <v>1092</v>
      </c>
      <c r="I315" s="336" t="s">
        <v>107</v>
      </c>
      <c r="J315" s="343" t="s">
        <v>2785</v>
      </c>
      <c r="K315" s="343" t="s">
        <v>2786</v>
      </c>
      <c r="L315" s="343" t="s">
        <v>2787</v>
      </c>
      <c r="M315" s="336" t="s">
        <v>148</v>
      </c>
      <c r="N315" s="336" t="s">
        <v>107</v>
      </c>
      <c r="O315" s="336" t="s">
        <v>1092</v>
      </c>
      <c r="P315" s="347"/>
      <c r="Q315" s="336" t="s">
        <v>2573</v>
      </c>
      <c r="R315" s="336">
        <v>1</v>
      </c>
      <c r="S315" s="331">
        <v>44013</v>
      </c>
      <c r="T315" s="331">
        <v>44196</v>
      </c>
      <c r="U315" s="343" t="s">
        <v>2788</v>
      </c>
      <c r="V315" s="142" t="s">
        <v>2575</v>
      </c>
      <c r="W315" s="285">
        <v>1</v>
      </c>
      <c r="X315" s="225">
        <v>44196</v>
      </c>
      <c r="Y315" s="336" t="s">
        <v>2558</v>
      </c>
      <c r="Z315" s="342" t="s">
        <v>2789</v>
      </c>
      <c r="AA315" s="345">
        <v>1</v>
      </c>
      <c r="AB315" s="151" t="s">
        <v>116</v>
      </c>
    </row>
    <row r="316" spans="1:31" s="3" customFormat="1" ht="102" hidden="1" customHeight="1" x14ac:dyDescent="0.2">
      <c r="A316" s="348" t="s">
        <v>2790</v>
      </c>
      <c r="B316" s="348"/>
      <c r="C316" s="142" t="s">
        <v>104</v>
      </c>
      <c r="D316" s="336"/>
      <c r="E316" s="139"/>
      <c r="F316" s="343" t="s">
        <v>2791</v>
      </c>
      <c r="G316" s="340">
        <v>44012</v>
      </c>
      <c r="H316" s="336" t="s">
        <v>2792</v>
      </c>
      <c r="I316" s="336" t="s">
        <v>107</v>
      </c>
      <c r="J316" s="343" t="s">
        <v>2793</v>
      </c>
      <c r="K316" s="343" t="s">
        <v>2794</v>
      </c>
      <c r="L316" s="343" t="s">
        <v>2795</v>
      </c>
      <c r="M316" s="336" t="s">
        <v>148</v>
      </c>
      <c r="N316" s="336" t="s">
        <v>107</v>
      </c>
      <c r="O316" s="336"/>
      <c r="P316" s="347"/>
      <c r="Q316" s="336" t="s">
        <v>2796</v>
      </c>
      <c r="R316" s="141" t="s">
        <v>2797</v>
      </c>
      <c r="S316" s="331">
        <v>44058</v>
      </c>
      <c r="T316" s="331">
        <v>44134</v>
      </c>
      <c r="U316" s="142" t="s">
        <v>2798</v>
      </c>
      <c r="V316" s="142" t="s">
        <v>2799</v>
      </c>
      <c r="W316" s="345">
        <v>1</v>
      </c>
      <c r="X316" s="352">
        <v>44135</v>
      </c>
      <c r="Y316" s="127" t="s">
        <v>551</v>
      </c>
      <c r="Z316" s="142" t="s">
        <v>2800</v>
      </c>
      <c r="AA316" s="345">
        <v>1</v>
      </c>
      <c r="AB316" s="347" t="s">
        <v>116</v>
      </c>
    </row>
    <row r="317" spans="1:31" ht="226.5" customHeight="1" x14ac:dyDescent="0.2">
      <c r="A317" s="81" t="s">
        <v>2801</v>
      </c>
      <c r="B317" s="81" t="s">
        <v>1238</v>
      </c>
      <c r="C317" s="421" t="s">
        <v>104</v>
      </c>
      <c r="D317" s="421"/>
      <c r="E317" s="427"/>
      <c r="F317" s="448" t="s">
        <v>2802</v>
      </c>
      <c r="G317" s="419">
        <v>44012</v>
      </c>
      <c r="H317" s="337" t="s">
        <v>2792</v>
      </c>
      <c r="I317" s="421" t="s">
        <v>107</v>
      </c>
      <c r="J317" s="431" t="s">
        <v>2803</v>
      </c>
      <c r="K317" s="431" t="s">
        <v>2804</v>
      </c>
      <c r="L317" s="52" t="s">
        <v>2805</v>
      </c>
      <c r="M317" s="431" t="s">
        <v>148</v>
      </c>
      <c r="N317" s="421" t="s">
        <v>107</v>
      </c>
      <c r="O317" s="421"/>
      <c r="P317" s="413"/>
      <c r="Q317" s="69" t="s">
        <v>2806</v>
      </c>
      <c r="R317" s="69" t="s">
        <v>2807</v>
      </c>
      <c r="S317" s="25">
        <v>44058</v>
      </c>
      <c r="T317" s="25">
        <v>44196</v>
      </c>
      <c r="U317" s="73" t="s">
        <v>2808</v>
      </c>
      <c r="V317" s="73" t="s">
        <v>2809</v>
      </c>
      <c r="W317" s="248">
        <v>0.5</v>
      </c>
      <c r="X317" s="249">
        <v>44347</v>
      </c>
      <c r="Y317" s="247" t="s">
        <v>114</v>
      </c>
      <c r="Z317" s="32" t="s">
        <v>2810</v>
      </c>
      <c r="AA317" s="246">
        <v>1</v>
      </c>
      <c r="AB317" s="247" t="s">
        <v>1250</v>
      </c>
      <c r="AC317" s="75"/>
      <c r="AD317" s="75"/>
      <c r="AE317" s="75"/>
    </row>
    <row r="318" spans="1:31" ht="99" customHeight="1" x14ac:dyDescent="0.2">
      <c r="A318" s="81" t="s">
        <v>2811</v>
      </c>
      <c r="B318" s="81" t="s">
        <v>1238</v>
      </c>
      <c r="C318" s="423"/>
      <c r="D318" s="423"/>
      <c r="E318" s="429"/>
      <c r="F318" s="449"/>
      <c r="G318" s="420"/>
      <c r="H318" s="337" t="s">
        <v>2792</v>
      </c>
      <c r="I318" s="423"/>
      <c r="J318" s="432"/>
      <c r="K318" s="432"/>
      <c r="L318" s="52" t="s">
        <v>2812</v>
      </c>
      <c r="M318" s="432"/>
      <c r="N318" s="423"/>
      <c r="O318" s="423"/>
      <c r="P318" s="415"/>
      <c r="Q318" s="69" t="s">
        <v>2813</v>
      </c>
      <c r="R318" s="69" t="s">
        <v>2814</v>
      </c>
      <c r="S318" s="25">
        <v>44242</v>
      </c>
      <c r="T318" s="25">
        <v>44301</v>
      </c>
      <c r="U318" s="32" t="s">
        <v>2815</v>
      </c>
      <c r="V318" s="75" t="s">
        <v>1463</v>
      </c>
      <c r="W318" s="56">
        <v>0</v>
      </c>
      <c r="X318" s="249">
        <v>44347</v>
      </c>
      <c r="Y318" s="247" t="s">
        <v>114</v>
      </c>
      <c r="Z318" s="115" t="s">
        <v>2816</v>
      </c>
      <c r="AA318" s="246">
        <v>1</v>
      </c>
      <c r="AB318" s="247" t="s">
        <v>1250</v>
      </c>
      <c r="AC318" s="75"/>
      <c r="AD318" s="75"/>
      <c r="AE318" s="75"/>
    </row>
    <row r="319" spans="1:31" ht="221.25" customHeight="1" x14ac:dyDescent="0.2">
      <c r="A319" s="81" t="s">
        <v>2817</v>
      </c>
      <c r="B319" s="81" t="s">
        <v>1238</v>
      </c>
      <c r="C319" s="421" t="s">
        <v>104</v>
      </c>
      <c r="D319" s="421"/>
      <c r="E319" s="427"/>
      <c r="F319" s="448" t="s">
        <v>2818</v>
      </c>
      <c r="G319" s="419">
        <v>44012</v>
      </c>
      <c r="H319" s="337" t="s">
        <v>2792</v>
      </c>
      <c r="I319" s="421" t="s">
        <v>107</v>
      </c>
      <c r="J319" s="431" t="s">
        <v>2803</v>
      </c>
      <c r="K319" s="421" t="s">
        <v>2804</v>
      </c>
      <c r="L319" s="52" t="s">
        <v>2805</v>
      </c>
      <c r="M319" s="421" t="s">
        <v>148</v>
      </c>
      <c r="N319" s="421" t="s">
        <v>107</v>
      </c>
      <c r="O319" s="421"/>
      <c r="P319" s="413"/>
      <c r="Q319" s="69" t="s">
        <v>2806</v>
      </c>
      <c r="R319" s="69" t="s">
        <v>2819</v>
      </c>
      <c r="S319" s="25">
        <v>44058</v>
      </c>
      <c r="T319" s="25">
        <v>44196</v>
      </c>
      <c r="U319" s="73" t="s">
        <v>2808</v>
      </c>
      <c r="V319" s="73" t="s">
        <v>2809</v>
      </c>
      <c r="W319" s="248">
        <v>0.5</v>
      </c>
      <c r="X319" s="249">
        <v>44347</v>
      </c>
      <c r="Y319" s="247" t="s">
        <v>114</v>
      </c>
      <c r="Z319" s="32" t="s">
        <v>2820</v>
      </c>
      <c r="AA319" s="246">
        <v>1</v>
      </c>
      <c r="AB319" s="247" t="s">
        <v>1250</v>
      </c>
      <c r="AC319" s="75"/>
      <c r="AD319" s="75"/>
      <c r="AE319" s="75"/>
    </row>
    <row r="320" spans="1:31" ht="94.5" customHeight="1" x14ac:dyDescent="0.2">
      <c r="A320" s="81" t="s">
        <v>2821</v>
      </c>
      <c r="B320" s="81" t="s">
        <v>1238</v>
      </c>
      <c r="C320" s="423"/>
      <c r="D320" s="423"/>
      <c r="E320" s="429"/>
      <c r="F320" s="449"/>
      <c r="G320" s="420"/>
      <c r="H320" s="337" t="s">
        <v>2792</v>
      </c>
      <c r="I320" s="423"/>
      <c r="J320" s="432"/>
      <c r="K320" s="423"/>
      <c r="L320" s="52" t="s">
        <v>2812</v>
      </c>
      <c r="M320" s="423"/>
      <c r="N320" s="423"/>
      <c r="O320" s="423"/>
      <c r="P320" s="415"/>
      <c r="Q320" s="69" t="s">
        <v>2813</v>
      </c>
      <c r="R320" s="69" t="s">
        <v>2822</v>
      </c>
      <c r="S320" s="25">
        <v>44242</v>
      </c>
      <c r="T320" s="25">
        <v>44301</v>
      </c>
      <c r="U320" s="32" t="s">
        <v>2823</v>
      </c>
      <c r="V320" s="75" t="s">
        <v>1463</v>
      </c>
      <c r="W320" s="56">
        <v>0</v>
      </c>
      <c r="X320" s="249">
        <v>44347</v>
      </c>
      <c r="Y320" s="247" t="s">
        <v>114</v>
      </c>
      <c r="Z320" s="115" t="s">
        <v>2824</v>
      </c>
      <c r="AA320" s="246">
        <v>1</v>
      </c>
      <c r="AB320" s="247" t="s">
        <v>1250</v>
      </c>
      <c r="AC320" s="75"/>
      <c r="AD320" s="75"/>
      <c r="AE320" s="75"/>
    </row>
    <row r="321" spans="1:31" ht="216" customHeight="1" x14ac:dyDescent="0.2">
      <c r="A321" s="81" t="s">
        <v>2825</v>
      </c>
      <c r="B321" s="81" t="s">
        <v>1238</v>
      </c>
      <c r="C321" s="421" t="s">
        <v>104</v>
      </c>
      <c r="D321" s="421"/>
      <c r="E321" s="427"/>
      <c r="F321" s="448" t="s">
        <v>2826</v>
      </c>
      <c r="G321" s="419">
        <v>44012</v>
      </c>
      <c r="H321" s="337" t="s">
        <v>2792</v>
      </c>
      <c r="I321" s="421" t="s">
        <v>107</v>
      </c>
      <c r="J321" s="431" t="s">
        <v>2827</v>
      </c>
      <c r="K321" s="421" t="s">
        <v>2804</v>
      </c>
      <c r="L321" s="435" t="s">
        <v>2805</v>
      </c>
      <c r="M321" s="421" t="s">
        <v>148</v>
      </c>
      <c r="N321" s="421" t="s">
        <v>107</v>
      </c>
      <c r="O321" s="421"/>
      <c r="P321" s="413"/>
      <c r="Q321" s="69" t="s">
        <v>2806</v>
      </c>
      <c r="R321" s="69" t="s">
        <v>2819</v>
      </c>
      <c r="S321" s="25">
        <v>44058</v>
      </c>
      <c r="T321" s="25">
        <v>44196</v>
      </c>
      <c r="U321" s="73" t="s">
        <v>2808</v>
      </c>
      <c r="V321" s="73" t="s">
        <v>2809</v>
      </c>
      <c r="W321" s="248">
        <v>0.5</v>
      </c>
      <c r="X321" s="249">
        <v>44347</v>
      </c>
      <c r="Y321" s="247" t="s">
        <v>114</v>
      </c>
      <c r="Z321" s="32" t="s">
        <v>2828</v>
      </c>
      <c r="AA321" s="246">
        <v>1</v>
      </c>
      <c r="AB321" s="247" t="s">
        <v>1250</v>
      </c>
      <c r="AC321" s="75"/>
      <c r="AD321" s="75"/>
      <c r="AE321" s="75"/>
    </row>
    <row r="322" spans="1:31" ht="123.75" customHeight="1" x14ac:dyDescent="0.2">
      <c r="A322" s="81" t="s">
        <v>2829</v>
      </c>
      <c r="B322" s="81" t="s">
        <v>1238</v>
      </c>
      <c r="C322" s="423"/>
      <c r="D322" s="423"/>
      <c r="E322" s="429"/>
      <c r="F322" s="449"/>
      <c r="G322" s="420"/>
      <c r="H322" s="337" t="s">
        <v>2792</v>
      </c>
      <c r="I322" s="423"/>
      <c r="J322" s="432"/>
      <c r="K322" s="423"/>
      <c r="L322" s="434"/>
      <c r="M322" s="423"/>
      <c r="N322" s="423"/>
      <c r="O322" s="423"/>
      <c r="P322" s="415"/>
      <c r="Q322" s="69" t="s">
        <v>2813</v>
      </c>
      <c r="R322" s="69" t="s">
        <v>2814</v>
      </c>
      <c r="S322" s="25">
        <v>44242</v>
      </c>
      <c r="T322" s="25">
        <v>44301</v>
      </c>
      <c r="U322" s="32" t="s">
        <v>2815</v>
      </c>
      <c r="V322" s="75" t="s">
        <v>1463</v>
      </c>
      <c r="W322" s="56">
        <v>0</v>
      </c>
      <c r="X322" s="249">
        <v>44347</v>
      </c>
      <c r="Y322" s="247" t="s">
        <v>114</v>
      </c>
      <c r="Z322" s="115" t="s">
        <v>2824</v>
      </c>
      <c r="AA322" s="246">
        <v>1</v>
      </c>
      <c r="AB322" s="247" t="s">
        <v>1250</v>
      </c>
      <c r="AC322" s="75"/>
      <c r="AD322" s="75"/>
      <c r="AE322" s="75"/>
    </row>
    <row r="323" spans="1:31" ht="225" customHeight="1" x14ac:dyDescent="0.2">
      <c r="A323" s="81" t="s">
        <v>2830</v>
      </c>
      <c r="B323" s="81" t="s">
        <v>1238</v>
      </c>
      <c r="C323" s="421" t="s">
        <v>104</v>
      </c>
      <c r="D323" s="421"/>
      <c r="E323" s="427"/>
      <c r="F323" s="448" t="s">
        <v>2831</v>
      </c>
      <c r="G323" s="419">
        <v>44012</v>
      </c>
      <c r="H323" s="337" t="s">
        <v>2792</v>
      </c>
      <c r="I323" s="419" t="s">
        <v>107</v>
      </c>
      <c r="J323" s="419" t="s">
        <v>2832</v>
      </c>
      <c r="K323" s="419" t="s">
        <v>2804</v>
      </c>
      <c r="L323" s="438" t="s">
        <v>2805</v>
      </c>
      <c r="M323" s="421" t="s">
        <v>148</v>
      </c>
      <c r="N323" s="421" t="s">
        <v>107</v>
      </c>
      <c r="O323" s="421"/>
      <c r="P323" s="413"/>
      <c r="Q323" s="69" t="s">
        <v>2806</v>
      </c>
      <c r="R323" s="69" t="s">
        <v>2819</v>
      </c>
      <c r="S323" s="25">
        <v>44058</v>
      </c>
      <c r="T323" s="25">
        <v>44196</v>
      </c>
      <c r="U323" s="73" t="s">
        <v>2808</v>
      </c>
      <c r="V323" s="73" t="s">
        <v>2809</v>
      </c>
      <c r="W323" s="248">
        <v>0.5</v>
      </c>
      <c r="X323" s="249">
        <v>44347</v>
      </c>
      <c r="Y323" s="247" t="s">
        <v>114</v>
      </c>
      <c r="Z323" s="32" t="s">
        <v>2833</v>
      </c>
      <c r="AA323" s="246">
        <v>1</v>
      </c>
      <c r="AB323" s="247" t="s">
        <v>1250</v>
      </c>
      <c r="AC323" s="75"/>
      <c r="AD323" s="75"/>
      <c r="AE323" s="75"/>
    </row>
    <row r="324" spans="1:31" ht="91.5" customHeight="1" x14ac:dyDescent="0.2">
      <c r="A324" s="81" t="s">
        <v>2834</v>
      </c>
      <c r="B324" s="81" t="s">
        <v>1238</v>
      </c>
      <c r="C324" s="423"/>
      <c r="D324" s="423"/>
      <c r="E324" s="429"/>
      <c r="F324" s="449"/>
      <c r="G324" s="420"/>
      <c r="H324" s="337" t="s">
        <v>2792</v>
      </c>
      <c r="I324" s="420"/>
      <c r="J324" s="420"/>
      <c r="K324" s="420"/>
      <c r="L324" s="439"/>
      <c r="M324" s="423"/>
      <c r="N324" s="423"/>
      <c r="O324" s="423"/>
      <c r="P324" s="415"/>
      <c r="Q324" s="69" t="s">
        <v>2813</v>
      </c>
      <c r="R324" s="69" t="s">
        <v>2814</v>
      </c>
      <c r="S324" s="25">
        <v>44242</v>
      </c>
      <c r="T324" s="25">
        <v>44301</v>
      </c>
      <c r="U324" s="32" t="s">
        <v>2835</v>
      </c>
      <c r="V324" s="75" t="s">
        <v>1463</v>
      </c>
      <c r="W324" s="56">
        <v>0</v>
      </c>
      <c r="X324" s="249">
        <v>44347</v>
      </c>
      <c r="Y324" s="247" t="s">
        <v>114</v>
      </c>
      <c r="Z324" s="115" t="s">
        <v>2824</v>
      </c>
      <c r="AA324" s="246">
        <v>1</v>
      </c>
      <c r="AB324" s="247" t="s">
        <v>1250</v>
      </c>
      <c r="AC324" s="75"/>
      <c r="AD324" s="75"/>
      <c r="AE324" s="75"/>
    </row>
    <row r="325" spans="1:31" ht="147" hidden="1" customHeight="1" x14ac:dyDescent="0.2">
      <c r="A325" s="348" t="s">
        <v>2836</v>
      </c>
      <c r="B325" s="296"/>
      <c r="C325" s="433" t="s">
        <v>104</v>
      </c>
      <c r="D325" s="433"/>
      <c r="E325" s="430"/>
      <c r="F325" s="440" t="s">
        <v>2837</v>
      </c>
      <c r="G325" s="444">
        <v>44012</v>
      </c>
      <c r="H325" s="354" t="s">
        <v>2792</v>
      </c>
      <c r="I325" s="433" t="s">
        <v>107</v>
      </c>
      <c r="J325" s="433" t="s">
        <v>2838</v>
      </c>
      <c r="K325" s="433" t="s">
        <v>2839</v>
      </c>
      <c r="L325" s="433" t="s">
        <v>2840</v>
      </c>
      <c r="M325" s="433" t="s">
        <v>148</v>
      </c>
      <c r="N325" s="433" t="s">
        <v>107</v>
      </c>
      <c r="O325" s="484"/>
      <c r="P325" s="430"/>
      <c r="Q325" s="336" t="s">
        <v>2841</v>
      </c>
      <c r="R325" s="336" t="s">
        <v>2842</v>
      </c>
      <c r="S325" s="331">
        <v>44058</v>
      </c>
      <c r="T325" s="331">
        <v>44196</v>
      </c>
      <c r="U325" s="152" t="s">
        <v>2843</v>
      </c>
      <c r="V325" s="152" t="s">
        <v>2844</v>
      </c>
      <c r="W325" s="208">
        <v>1</v>
      </c>
      <c r="X325" s="287">
        <v>44196</v>
      </c>
      <c r="Y325" s="288" t="s">
        <v>114</v>
      </c>
      <c r="Z325" s="152" t="s">
        <v>2845</v>
      </c>
      <c r="AA325" s="208">
        <v>1</v>
      </c>
      <c r="AB325" s="288" t="s">
        <v>116</v>
      </c>
    </row>
    <row r="326" spans="1:31" ht="135" customHeight="1" x14ac:dyDescent="0.2">
      <c r="A326" s="81" t="s">
        <v>2846</v>
      </c>
      <c r="B326" s="81" t="s">
        <v>1238</v>
      </c>
      <c r="C326" s="434"/>
      <c r="D326" s="434"/>
      <c r="E326" s="415"/>
      <c r="F326" s="455"/>
      <c r="G326" s="439"/>
      <c r="H326" s="362" t="s">
        <v>2792</v>
      </c>
      <c r="I326" s="434"/>
      <c r="J326" s="434"/>
      <c r="K326" s="434"/>
      <c r="L326" s="434"/>
      <c r="M326" s="434"/>
      <c r="N326" s="434"/>
      <c r="O326" s="485"/>
      <c r="P326" s="415"/>
      <c r="Q326" s="362" t="s">
        <v>2847</v>
      </c>
      <c r="R326" s="362" t="s">
        <v>2848</v>
      </c>
      <c r="S326" s="25">
        <v>44242</v>
      </c>
      <c r="T326" s="25">
        <v>44301</v>
      </c>
      <c r="U326" s="52" t="s">
        <v>2835</v>
      </c>
      <c r="V326" s="75" t="s">
        <v>1463</v>
      </c>
      <c r="W326" s="56">
        <v>0</v>
      </c>
      <c r="X326" s="365">
        <v>44347</v>
      </c>
      <c r="Y326" s="55" t="s">
        <v>114</v>
      </c>
      <c r="Z326" s="21" t="s">
        <v>2849</v>
      </c>
      <c r="AA326" s="56">
        <v>0</v>
      </c>
      <c r="AB326" s="55" t="s">
        <v>936</v>
      </c>
      <c r="AC326" s="75"/>
      <c r="AD326" s="75"/>
      <c r="AE326" s="75"/>
    </row>
    <row r="327" spans="1:31" ht="117.75" customHeight="1" x14ac:dyDescent="0.2">
      <c r="A327" s="81" t="s">
        <v>2850</v>
      </c>
      <c r="B327" s="81" t="s">
        <v>1238</v>
      </c>
      <c r="C327" s="431" t="s">
        <v>104</v>
      </c>
      <c r="D327" s="431"/>
      <c r="E327" s="427"/>
      <c r="F327" s="446" t="s">
        <v>2851</v>
      </c>
      <c r="G327" s="419">
        <v>44012</v>
      </c>
      <c r="H327" s="337" t="s">
        <v>2792</v>
      </c>
      <c r="I327" s="431" t="s">
        <v>107</v>
      </c>
      <c r="J327" s="431" t="s">
        <v>2852</v>
      </c>
      <c r="K327" s="431" t="s">
        <v>2853</v>
      </c>
      <c r="L327" s="435" t="s">
        <v>2854</v>
      </c>
      <c r="M327" s="431" t="s">
        <v>148</v>
      </c>
      <c r="N327" s="431" t="s">
        <v>107</v>
      </c>
      <c r="O327" s="431"/>
      <c r="P327" s="413"/>
      <c r="Q327" s="69" t="s">
        <v>2855</v>
      </c>
      <c r="R327" s="69" t="s">
        <v>2856</v>
      </c>
      <c r="S327" s="25">
        <v>44058</v>
      </c>
      <c r="T327" s="25">
        <v>44196</v>
      </c>
      <c r="U327" s="73" t="s">
        <v>2857</v>
      </c>
      <c r="V327" s="115" t="s">
        <v>2858</v>
      </c>
      <c r="W327" s="248">
        <v>0.2</v>
      </c>
      <c r="X327" s="249">
        <v>44347</v>
      </c>
      <c r="Y327" s="247" t="s">
        <v>114</v>
      </c>
      <c r="Z327" s="360" t="s">
        <v>2859</v>
      </c>
      <c r="AA327" s="246">
        <v>1</v>
      </c>
      <c r="AB327" s="247" t="s">
        <v>1250</v>
      </c>
      <c r="AC327" s="75"/>
      <c r="AD327" s="75"/>
      <c r="AE327" s="75"/>
    </row>
    <row r="328" spans="1:31" ht="88.5" customHeight="1" x14ac:dyDescent="0.2">
      <c r="A328" s="81" t="s">
        <v>2860</v>
      </c>
      <c r="B328" s="81" t="s">
        <v>1238</v>
      </c>
      <c r="C328" s="432"/>
      <c r="D328" s="432"/>
      <c r="E328" s="429"/>
      <c r="F328" s="447"/>
      <c r="G328" s="420"/>
      <c r="H328" s="337" t="s">
        <v>2792</v>
      </c>
      <c r="I328" s="432"/>
      <c r="J328" s="432"/>
      <c r="K328" s="432"/>
      <c r="L328" s="434"/>
      <c r="M328" s="432"/>
      <c r="N328" s="432"/>
      <c r="O328" s="432"/>
      <c r="P328" s="415"/>
      <c r="Q328" s="69" t="s">
        <v>2847</v>
      </c>
      <c r="R328" s="69" t="s">
        <v>2848</v>
      </c>
      <c r="S328" s="25">
        <v>44242</v>
      </c>
      <c r="T328" s="25">
        <v>44301</v>
      </c>
      <c r="U328" s="356" t="s">
        <v>2861</v>
      </c>
      <c r="V328" s="56" t="s">
        <v>895</v>
      </c>
      <c r="W328" s="56">
        <v>0</v>
      </c>
      <c r="X328" s="249">
        <v>44347</v>
      </c>
      <c r="Y328" s="247" t="s">
        <v>114</v>
      </c>
      <c r="Z328" s="115" t="s">
        <v>2862</v>
      </c>
      <c r="AA328" s="246">
        <v>0</v>
      </c>
      <c r="AB328" s="247" t="s">
        <v>936</v>
      </c>
      <c r="AC328" s="75"/>
      <c r="AD328" s="75"/>
      <c r="AE328" s="75"/>
    </row>
    <row r="329" spans="1:31" ht="195" customHeight="1" x14ac:dyDescent="0.2">
      <c r="A329" s="81" t="s">
        <v>2863</v>
      </c>
      <c r="B329" s="81" t="s">
        <v>1238</v>
      </c>
      <c r="C329" s="421" t="s">
        <v>104</v>
      </c>
      <c r="D329" s="421"/>
      <c r="E329" s="427"/>
      <c r="F329" s="448" t="s">
        <v>2864</v>
      </c>
      <c r="G329" s="419">
        <v>44012</v>
      </c>
      <c r="H329" s="319" t="s">
        <v>2792</v>
      </c>
      <c r="I329" s="421" t="s">
        <v>107</v>
      </c>
      <c r="J329" s="421" t="s">
        <v>2865</v>
      </c>
      <c r="K329" s="421" t="s">
        <v>2866</v>
      </c>
      <c r="L329" s="435" t="s">
        <v>2867</v>
      </c>
      <c r="M329" s="431" t="s">
        <v>148</v>
      </c>
      <c r="N329" s="431" t="s">
        <v>107</v>
      </c>
      <c r="O329" s="431"/>
      <c r="P329" s="413"/>
      <c r="Q329" s="69" t="s">
        <v>2868</v>
      </c>
      <c r="R329" s="69" t="s">
        <v>2842</v>
      </c>
      <c r="S329" s="25">
        <v>44058</v>
      </c>
      <c r="T329" s="25">
        <v>44196</v>
      </c>
      <c r="U329" s="73" t="s">
        <v>2869</v>
      </c>
      <c r="V329" s="73" t="s">
        <v>2809</v>
      </c>
      <c r="W329" s="248">
        <v>0.7</v>
      </c>
      <c r="X329" s="249">
        <v>44347</v>
      </c>
      <c r="Y329" s="247" t="s">
        <v>114</v>
      </c>
      <c r="Z329" s="32" t="s">
        <v>2870</v>
      </c>
      <c r="AA329" s="246">
        <v>0.5</v>
      </c>
      <c r="AB329" s="247" t="s">
        <v>936</v>
      </c>
      <c r="AC329" s="75"/>
      <c r="AD329" s="75"/>
      <c r="AE329" s="75"/>
    </row>
    <row r="330" spans="1:31" ht="76.5" customHeight="1" x14ac:dyDescent="0.2">
      <c r="A330" s="81" t="s">
        <v>2871</v>
      </c>
      <c r="B330" s="81" t="s">
        <v>1238</v>
      </c>
      <c r="C330" s="423"/>
      <c r="D330" s="423"/>
      <c r="E330" s="429"/>
      <c r="F330" s="449"/>
      <c r="G330" s="420"/>
      <c r="H330" s="334" t="s">
        <v>2792</v>
      </c>
      <c r="I330" s="423"/>
      <c r="J330" s="423"/>
      <c r="K330" s="423"/>
      <c r="L330" s="434"/>
      <c r="M330" s="432"/>
      <c r="N330" s="432"/>
      <c r="O330" s="432"/>
      <c r="P330" s="415"/>
      <c r="Q330" s="69" t="s">
        <v>2847</v>
      </c>
      <c r="R330" s="69" t="s">
        <v>2848</v>
      </c>
      <c r="S330" s="25">
        <v>44242</v>
      </c>
      <c r="T330" s="25">
        <v>44301</v>
      </c>
      <c r="U330" s="50" t="s">
        <v>2872</v>
      </c>
      <c r="V330" s="56" t="s">
        <v>895</v>
      </c>
      <c r="W330" s="56">
        <v>0</v>
      </c>
      <c r="X330" s="249">
        <v>44347</v>
      </c>
      <c r="Y330" s="247" t="s">
        <v>114</v>
      </c>
      <c r="Z330" s="115" t="s">
        <v>2873</v>
      </c>
      <c r="AA330" s="246">
        <v>0</v>
      </c>
      <c r="AB330" s="247" t="s">
        <v>936</v>
      </c>
      <c r="AC330" s="75"/>
      <c r="AD330" s="75"/>
      <c r="AE330" s="75"/>
    </row>
    <row r="331" spans="1:31" s="3" customFormat="1" ht="38.25" hidden="1" customHeight="1" x14ac:dyDescent="0.2">
      <c r="A331" s="348" t="s">
        <v>2874</v>
      </c>
      <c r="B331" s="348"/>
      <c r="C331" s="142" t="s">
        <v>104</v>
      </c>
      <c r="D331" s="336"/>
      <c r="E331" s="139"/>
      <c r="F331" s="342" t="s">
        <v>2875</v>
      </c>
      <c r="G331" s="340">
        <v>44012</v>
      </c>
      <c r="H331" s="336" t="s">
        <v>2792</v>
      </c>
      <c r="I331" s="336" t="s">
        <v>107</v>
      </c>
      <c r="J331" s="343" t="s">
        <v>2876</v>
      </c>
      <c r="K331" s="343" t="s">
        <v>2877</v>
      </c>
      <c r="L331" s="343" t="s">
        <v>2878</v>
      </c>
      <c r="M331" s="336" t="s">
        <v>148</v>
      </c>
      <c r="N331" s="336" t="s">
        <v>107</v>
      </c>
      <c r="O331" s="336"/>
      <c r="P331" s="347"/>
      <c r="Q331" s="336" t="s">
        <v>2879</v>
      </c>
      <c r="R331" s="336" t="s">
        <v>2880</v>
      </c>
      <c r="S331" s="331">
        <v>44058</v>
      </c>
      <c r="T331" s="331">
        <v>44196</v>
      </c>
      <c r="U331" s="343" t="s">
        <v>2881</v>
      </c>
      <c r="V331" s="343" t="s">
        <v>2882</v>
      </c>
      <c r="W331" s="345">
        <v>1</v>
      </c>
      <c r="X331" s="352">
        <v>44135</v>
      </c>
      <c r="Y331" s="347" t="s">
        <v>114</v>
      </c>
      <c r="Z331" s="343" t="s">
        <v>2883</v>
      </c>
      <c r="AA331" s="345">
        <v>1</v>
      </c>
      <c r="AB331" s="137" t="s">
        <v>116</v>
      </c>
    </row>
    <row r="332" spans="1:31" ht="165.75" customHeight="1" x14ac:dyDescent="0.2">
      <c r="A332" s="81" t="s">
        <v>2884</v>
      </c>
      <c r="B332" s="81" t="s">
        <v>926</v>
      </c>
      <c r="C332" s="31" t="s">
        <v>104</v>
      </c>
      <c r="D332" s="328"/>
      <c r="E332" s="28"/>
      <c r="F332" s="330" t="s">
        <v>2885</v>
      </c>
      <c r="G332" s="329">
        <v>44012</v>
      </c>
      <c r="H332" s="328" t="s">
        <v>2792</v>
      </c>
      <c r="I332" s="328" t="s">
        <v>107</v>
      </c>
      <c r="J332" s="32" t="s">
        <v>2886</v>
      </c>
      <c r="K332" s="32" t="s">
        <v>2887</v>
      </c>
      <c r="L332" s="52" t="s">
        <v>2888</v>
      </c>
      <c r="M332" s="69" t="s">
        <v>148</v>
      </c>
      <c r="N332" s="69" t="s">
        <v>107</v>
      </c>
      <c r="O332" s="69"/>
      <c r="P332" s="55"/>
      <c r="Q332" s="69" t="s">
        <v>2889</v>
      </c>
      <c r="R332" s="69" t="s">
        <v>2890</v>
      </c>
      <c r="S332" s="25">
        <v>44058</v>
      </c>
      <c r="T332" s="25">
        <v>44196</v>
      </c>
      <c r="U332" s="88" t="s">
        <v>2891</v>
      </c>
      <c r="V332" s="21" t="s">
        <v>2265</v>
      </c>
      <c r="W332" s="56">
        <v>0</v>
      </c>
      <c r="X332" s="54">
        <v>44347</v>
      </c>
      <c r="Y332" s="19" t="s">
        <v>934</v>
      </c>
      <c r="Z332" s="21" t="s">
        <v>2892</v>
      </c>
      <c r="AA332" s="56">
        <v>1</v>
      </c>
      <c r="AB332" s="18" t="s">
        <v>1250</v>
      </c>
      <c r="AC332" s="75"/>
      <c r="AD332" s="75"/>
      <c r="AE332" s="75"/>
    </row>
    <row r="333" spans="1:31" ht="409.5" x14ac:dyDescent="0.2">
      <c r="A333" s="81" t="s">
        <v>2893</v>
      </c>
      <c r="B333" s="81" t="s">
        <v>1406</v>
      </c>
      <c r="C333" s="40" t="s">
        <v>133</v>
      </c>
      <c r="D333" s="39"/>
      <c r="E333" s="75"/>
      <c r="F333" s="77" t="s">
        <v>2894</v>
      </c>
      <c r="G333" s="65" t="s">
        <v>2895</v>
      </c>
      <c r="H333" s="39" t="s">
        <v>335</v>
      </c>
      <c r="I333" s="39" t="s">
        <v>2896</v>
      </c>
      <c r="J333" s="38" t="s">
        <v>2897</v>
      </c>
      <c r="K333" s="38" t="s">
        <v>2898</v>
      </c>
      <c r="L333" s="38" t="s">
        <v>2899</v>
      </c>
      <c r="M333" s="39" t="s">
        <v>148</v>
      </c>
      <c r="N333" s="39" t="s">
        <v>2896</v>
      </c>
      <c r="O333" s="39" t="s">
        <v>1411</v>
      </c>
      <c r="P333" s="55"/>
      <c r="Q333" s="39" t="s">
        <v>2900</v>
      </c>
      <c r="R333" s="39" t="s">
        <v>2901</v>
      </c>
      <c r="S333" s="66" t="s">
        <v>2902</v>
      </c>
      <c r="T333" s="66">
        <v>44286</v>
      </c>
      <c r="U333" s="21" t="s">
        <v>2903</v>
      </c>
      <c r="V333" s="21" t="s">
        <v>2904</v>
      </c>
      <c r="W333" s="56">
        <v>1</v>
      </c>
      <c r="X333" s="54">
        <v>44347</v>
      </c>
      <c r="Y333" s="55" t="s">
        <v>1196</v>
      </c>
      <c r="Z333" s="85" t="s">
        <v>2905</v>
      </c>
      <c r="AA333" s="261">
        <v>0.84</v>
      </c>
      <c r="AB333" s="18" t="s">
        <v>936</v>
      </c>
      <c r="AC333" s="75"/>
      <c r="AD333" s="75"/>
      <c r="AE333" s="75"/>
    </row>
    <row r="334" spans="1:31" s="3" customFormat="1" ht="114.75" hidden="1" customHeight="1" x14ac:dyDescent="0.2">
      <c r="A334" s="348" t="s">
        <v>2906</v>
      </c>
      <c r="B334" s="348"/>
      <c r="C334" s="227" t="s">
        <v>133</v>
      </c>
      <c r="D334" s="228"/>
      <c r="E334" s="139"/>
      <c r="F334" s="229" t="s">
        <v>2894</v>
      </c>
      <c r="G334" s="230" t="s">
        <v>2895</v>
      </c>
      <c r="H334" s="228" t="s">
        <v>335</v>
      </c>
      <c r="I334" s="228" t="s">
        <v>2896</v>
      </c>
      <c r="J334" s="231" t="s">
        <v>2897</v>
      </c>
      <c r="K334" s="231" t="s">
        <v>2898</v>
      </c>
      <c r="L334" s="231" t="s">
        <v>2907</v>
      </c>
      <c r="M334" s="228" t="s">
        <v>148</v>
      </c>
      <c r="N334" s="228" t="s">
        <v>2896</v>
      </c>
      <c r="O334" s="228" t="s">
        <v>1411</v>
      </c>
      <c r="P334" s="347"/>
      <c r="Q334" s="228" t="s">
        <v>2908</v>
      </c>
      <c r="R334" s="228" t="s">
        <v>2909</v>
      </c>
      <c r="S334" s="232" t="s">
        <v>2910</v>
      </c>
      <c r="T334" s="232">
        <v>44227</v>
      </c>
      <c r="U334" s="142" t="s">
        <v>2911</v>
      </c>
      <c r="V334" s="142" t="s">
        <v>2912</v>
      </c>
      <c r="W334" s="347"/>
      <c r="X334" s="352">
        <v>44135</v>
      </c>
      <c r="Y334" s="347" t="s">
        <v>1774</v>
      </c>
      <c r="Z334" s="142" t="s">
        <v>2913</v>
      </c>
      <c r="AA334" s="345">
        <v>1</v>
      </c>
      <c r="AB334" s="137" t="s">
        <v>116</v>
      </c>
    </row>
    <row r="335" spans="1:31" ht="255" x14ac:dyDescent="0.2">
      <c r="A335" s="81" t="s">
        <v>2914</v>
      </c>
      <c r="B335" s="81" t="s">
        <v>1406</v>
      </c>
      <c r="C335" s="40" t="s">
        <v>133</v>
      </c>
      <c r="D335" s="39"/>
      <c r="E335" s="75"/>
      <c r="F335" s="77" t="s">
        <v>2894</v>
      </c>
      <c r="G335" s="65" t="s">
        <v>2895</v>
      </c>
      <c r="H335" s="39" t="s">
        <v>335</v>
      </c>
      <c r="I335" s="39" t="s">
        <v>2896</v>
      </c>
      <c r="J335" s="38" t="s">
        <v>2897</v>
      </c>
      <c r="K335" s="38" t="s">
        <v>2898</v>
      </c>
      <c r="L335" s="38" t="s">
        <v>2915</v>
      </c>
      <c r="M335" s="39" t="s">
        <v>148</v>
      </c>
      <c r="N335" s="39" t="s">
        <v>2896</v>
      </c>
      <c r="O335" s="39" t="s">
        <v>1411</v>
      </c>
      <c r="P335" s="55"/>
      <c r="Q335" s="39" t="s">
        <v>2916</v>
      </c>
      <c r="R335" s="39" t="s">
        <v>2917</v>
      </c>
      <c r="S335" s="66" t="s">
        <v>2918</v>
      </c>
      <c r="T335" s="66">
        <v>44253</v>
      </c>
      <c r="U335" s="21" t="s">
        <v>2919</v>
      </c>
      <c r="V335" s="21" t="s">
        <v>2920</v>
      </c>
      <c r="W335" s="56">
        <v>0</v>
      </c>
      <c r="X335" s="54">
        <v>44347</v>
      </c>
      <c r="Y335" s="55" t="s">
        <v>1196</v>
      </c>
      <c r="Z335" s="85" t="s">
        <v>2921</v>
      </c>
      <c r="AA335" s="56">
        <v>1</v>
      </c>
      <c r="AB335" s="18" t="s">
        <v>1250</v>
      </c>
      <c r="AC335" s="75"/>
      <c r="AD335" s="75"/>
      <c r="AE335" s="75"/>
    </row>
    <row r="336" spans="1:31" ht="178.5" hidden="1" x14ac:dyDescent="0.2">
      <c r="A336" s="348" t="s">
        <v>2922</v>
      </c>
      <c r="B336" s="348"/>
      <c r="C336" s="227" t="s">
        <v>133</v>
      </c>
      <c r="D336" s="228"/>
      <c r="E336" s="139"/>
      <c r="F336" s="229" t="s">
        <v>2894</v>
      </c>
      <c r="G336" s="230" t="s">
        <v>2895</v>
      </c>
      <c r="H336" s="228" t="s">
        <v>335</v>
      </c>
      <c r="I336" s="228" t="s">
        <v>2896</v>
      </c>
      <c r="J336" s="231" t="s">
        <v>2897</v>
      </c>
      <c r="K336" s="231" t="s">
        <v>2898</v>
      </c>
      <c r="L336" s="231" t="s">
        <v>2923</v>
      </c>
      <c r="M336" s="228" t="s">
        <v>148</v>
      </c>
      <c r="N336" s="228" t="s">
        <v>2896</v>
      </c>
      <c r="O336" s="228" t="s">
        <v>1411</v>
      </c>
      <c r="P336" s="347"/>
      <c r="Q336" s="228" t="s">
        <v>2924</v>
      </c>
      <c r="R336" s="228" t="s">
        <v>2925</v>
      </c>
      <c r="S336" s="232" t="s">
        <v>2926</v>
      </c>
      <c r="T336" s="232">
        <v>44286</v>
      </c>
      <c r="U336" s="142" t="s">
        <v>2927</v>
      </c>
      <c r="V336" s="142" t="s">
        <v>2928</v>
      </c>
      <c r="W336" s="345">
        <v>1</v>
      </c>
      <c r="X336" s="352">
        <v>44196</v>
      </c>
      <c r="Y336" s="347" t="s">
        <v>1196</v>
      </c>
      <c r="Z336" s="289" t="s">
        <v>2929</v>
      </c>
      <c r="AA336" s="345">
        <v>1</v>
      </c>
      <c r="AB336" s="137" t="s">
        <v>116</v>
      </c>
    </row>
    <row r="337" spans="1:31" s="3" customFormat="1" ht="191.25" hidden="1" customHeight="1" x14ac:dyDescent="0.2">
      <c r="A337" s="348" t="s">
        <v>2930</v>
      </c>
      <c r="B337" s="348"/>
      <c r="C337" s="227" t="s">
        <v>104</v>
      </c>
      <c r="D337" s="228"/>
      <c r="E337" s="139"/>
      <c r="F337" s="229" t="s">
        <v>2931</v>
      </c>
      <c r="G337" s="230">
        <v>43998</v>
      </c>
      <c r="H337" s="228" t="s">
        <v>2932</v>
      </c>
      <c r="I337" s="228" t="s">
        <v>293</v>
      </c>
      <c r="J337" s="231" t="s">
        <v>2933</v>
      </c>
      <c r="K337" s="231" t="s">
        <v>2934</v>
      </c>
      <c r="L337" s="231" t="s">
        <v>2935</v>
      </c>
      <c r="M337" s="228" t="s">
        <v>148</v>
      </c>
      <c r="N337" s="228" t="s">
        <v>2936</v>
      </c>
      <c r="O337" s="228"/>
      <c r="P337" s="347"/>
      <c r="Q337" s="228" t="s">
        <v>2937</v>
      </c>
      <c r="R337" s="228" t="s">
        <v>2938</v>
      </c>
      <c r="S337" s="232">
        <v>44013</v>
      </c>
      <c r="T337" s="232">
        <v>44105</v>
      </c>
      <c r="U337" s="343" t="s">
        <v>2939</v>
      </c>
      <c r="V337" s="142" t="s">
        <v>2940</v>
      </c>
      <c r="W337" s="345">
        <v>1</v>
      </c>
      <c r="X337" s="352">
        <v>44135</v>
      </c>
      <c r="Y337" s="127" t="s">
        <v>303</v>
      </c>
      <c r="Z337" s="142" t="s">
        <v>2941</v>
      </c>
      <c r="AA337" s="345">
        <v>1</v>
      </c>
      <c r="AB337" s="137" t="s">
        <v>116</v>
      </c>
    </row>
    <row r="338" spans="1:31" s="3" customFormat="1" ht="191.25" hidden="1" customHeight="1" x14ac:dyDescent="0.2">
      <c r="A338" s="348" t="s">
        <v>2942</v>
      </c>
      <c r="B338" s="348"/>
      <c r="C338" s="227" t="s">
        <v>104</v>
      </c>
      <c r="D338" s="228"/>
      <c r="E338" s="139"/>
      <c r="F338" s="229" t="s">
        <v>2931</v>
      </c>
      <c r="G338" s="230">
        <v>43998</v>
      </c>
      <c r="H338" s="228" t="s">
        <v>2932</v>
      </c>
      <c r="I338" s="228" t="s">
        <v>293</v>
      </c>
      <c r="J338" s="231" t="s">
        <v>2933</v>
      </c>
      <c r="K338" s="231" t="s">
        <v>2934</v>
      </c>
      <c r="L338" s="231" t="s">
        <v>2943</v>
      </c>
      <c r="M338" s="228" t="s">
        <v>148</v>
      </c>
      <c r="N338" s="228" t="s">
        <v>2936</v>
      </c>
      <c r="O338" s="228"/>
      <c r="P338" s="347"/>
      <c r="Q338" s="228" t="s">
        <v>2944</v>
      </c>
      <c r="R338" s="228" t="s">
        <v>2945</v>
      </c>
      <c r="S338" s="232">
        <v>44013</v>
      </c>
      <c r="T338" s="232">
        <v>44105</v>
      </c>
      <c r="U338" s="343" t="s">
        <v>2946</v>
      </c>
      <c r="V338" s="142" t="s">
        <v>2947</v>
      </c>
      <c r="W338" s="345">
        <v>1</v>
      </c>
      <c r="X338" s="352">
        <v>44135</v>
      </c>
      <c r="Y338" s="127" t="s">
        <v>303</v>
      </c>
      <c r="Z338" s="142" t="s">
        <v>2941</v>
      </c>
      <c r="AA338" s="345">
        <v>0</v>
      </c>
      <c r="AB338" s="137" t="s">
        <v>116</v>
      </c>
    </row>
    <row r="339" spans="1:31" ht="232.5" customHeight="1" x14ac:dyDescent="0.2">
      <c r="A339" s="81" t="s">
        <v>2948</v>
      </c>
      <c r="B339" s="81" t="s">
        <v>926</v>
      </c>
      <c r="C339" s="34" t="s">
        <v>104</v>
      </c>
      <c r="D339" s="35"/>
      <c r="E339" s="28"/>
      <c r="F339" s="76" t="s">
        <v>2931</v>
      </c>
      <c r="G339" s="37">
        <v>43998</v>
      </c>
      <c r="H339" s="35" t="s">
        <v>2932</v>
      </c>
      <c r="I339" s="35" t="s">
        <v>293</v>
      </c>
      <c r="J339" s="36" t="s">
        <v>2933</v>
      </c>
      <c r="K339" s="36" t="s">
        <v>2934</v>
      </c>
      <c r="L339" s="38" t="s">
        <v>2949</v>
      </c>
      <c r="M339" s="35" t="s">
        <v>148</v>
      </c>
      <c r="N339" s="63" t="s">
        <v>2936</v>
      </c>
      <c r="O339" s="35"/>
      <c r="P339" s="55"/>
      <c r="Q339" s="63" t="s">
        <v>2950</v>
      </c>
      <c r="R339" s="64" t="s">
        <v>2951</v>
      </c>
      <c r="S339" s="66">
        <v>44075</v>
      </c>
      <c r="T339" s="66">
        <v>44286</v>
      </c>
      <c r="U339" s="52" t="s">
        <v>2952</v>
      </c>
      <c r="V339" s="21" t="s">
        <v>2265</v>
      </c>
      <c r="W339" s="56">
        <v>0</v>
      </c>
      <c r="X339" s="54">
        <v>44347</v>
      </c>
      <c r="Y339" s="19" t="s">
        <v>934</v>
      </c>
      <c r="Z339" s="21" t="s">
        <v>2953</v>
      </c>
      <c r="AA339" s="56">
        <v>0.1</v>
      </c>
      <c r="AB339" s="18" t="s">
        <v>936</v>
      </c>
      <c r="AC339" s="75"/>
      <c r="AD339" s="75"/>
      <c r="AE339" s="75"/>
    </row>
    <row r="340" spans="1:31" ht="111.75" customHeight="1" x14ac:dyDescent="0.2">
      <c r="A340" s="81" t="s">
        <v>2954</v>
      </c>
      <c r="B340" s="81" t="s">
        <v>926</v>
      </c>
      <c r="C340" s="40" t="s">
        <v>104</v>
      </c>
      <c r="D340" s="39"/>
      <c r="E340" s="28"/>
      <c r="F340" s="77" t="s">
        <v>2955</v>
      </c>
      <c r="G340" s="65">
        <v>43998</v>
      </c>
      <c r="H340" s="39" t="s">
        <v>2932</v>
      </c>
      <c r="I340" s="39" t="s">
        <v>293</v>
      </c>
      <c r="J340" s="41" t="s">
        <v>2956</v>
      </c>
      <c r="K340" s="38" t="s">
        <v>2957</v>
      </c>
      <c r="L340" s="38" t="s">
        <v>2958</v>
      </c>
      <c r="M340" s="39" t="s">
        <v>148</v>
      </c>
      <c r="N340" s="39" t="s">
        <v>2936</v>
      </c>
      <c r="O340" s="39"/>
      <c r="P340" s="55"/>
      <c r="Q340" s="42" t="s">
        <v>2959</v>
      </c>
      <c r="R340" s="42" t="s">
        <v>2960</v>
      </c>
      <c r="S340" s="66">
        <v>44075</v>
      </c>
      <c r="T340" s="66">
        <v>44286</v>
      </c>
      <c r="U340" s="21" t="s">
        <v>2961</v>
      </c>
      <c r="V340" s="21" t="s">
        <v>2265</v>
      </c>
      <c r="W340" s="56">
        <v>0</v>
      </c>
      <c r="X340" s="54">
        <v>44347</v>
      </c>
      <c r="Y340" s="19" t="s">
        <v>934</v>
      </c>
      <c r="Z340" s="21" t="s">
        <v>2962</v>
      </c>
      <c r="AA340" s="56">
        <v>0</v>
      </c>
      <c r="AB340" s="18" t="s">
        <v>936</v>
      </c>
      <c r="AC340" s="75"/>
      <c r="AD340" s="75"/>
      <c r="AE340" s="75"/>
    </row>
    <row r="341" spans="1:31" ht="114.75" x14ac:dyDescent="0.2">
      <c r="A341" s="81" t="s">
        <v>2963</v>
      </c>
      <c r="B341" s="81" t="s">
        <v>926</v>
      </c>
      <c r="C341" s="34" t="s">
        <v>104</v>
      </c>
      <c r="D341" s="35"/>
      <c r="E341" s="28"/>
      <c r="F341" s="76" t="s">
        <v>2964</v>
      </c>
      <c r="G341" s="37">
        <v>43998</v>
      </c>
      <c r="H341" s="35" t="s">
        <v>2932</v>
      </c>
      <c r="I341" s="35" t="s">
        <v>293</v>
      </c>
      <c r="J341" s="38" t="s">
        <v>2965</v>
      </c>
      <c r="K341" s="36" t="s">
        <v>2966</v>
      </c>
      <c r="L341" s="38" t="s">
        <v>2967</v>
      </c>
      <c r="M341" s="35" t="s">
        <v>148</v>
      </c>
      <c r="N341" s="39" t="s">
        <v>2936</v>
      </c>
      <c r="O341" s="35"/>
      <c r="P341" s="55"/>
      <c r="Q341" s="39" t="s">
        <v>2968</v>
      </c>
      <c r="R341" s="39" t="s">
        <v>2969</v>
      </c>
      <c r="S341" s="66">
        <v>44075</v>
      </c>
      <c r="T341" s="66">
        <v>44286</v>
      </c>
      <c r="U341" s="21" t="s">
        <v>2961</v>
      </c>
      <c r="V341" s="21" t="s">
        <v>2265</v>
      </c>
      <c r="W341" s="56">
        <v>0</v>
      </c>
      <c r="X341" s="54">
        <v>44347</v>
      </c>
      <c r="Y341" s="19" t="s">
        <v>934</v>
      </c>
      <c r="Z341" s="21" t="s">
        <v>2970</v>
      </c>
      <c r="AA341" s="56">
        <v>0</v>
      </c>
      <c r="AB341" s="18" t="s">
        <v>936</v>
      </c>
      <c r="AC341" s="75"/>
      <c r="AD341" s="75"/>
      <c r="AE341" s="75"/>
    </row>
    <row r="342" spans="1:31" ht="127.5" x14ac:dyDescent="0.2">
      <c r="A342" s="81" t="s">
        <v>2971</v>
      </c>
      <c r="B342" s="81" t="s">
        <v>926</v>
      </c>
      <c r="C342" s="43" t="s">
        <v>104</v>
      </c>
      <c r="D342" s="42"/>
      <c r="E342" s="28"/>
      <c r="F342" s="78" t="s">
        <v>2972</v>
      </c>
      <c r="G342" s="67">
        <v>43998</v>
      </c>
      <c r="H342" s="42" t="s">
        <v>2932</v>
      </c>
      <c r="I342" s="42" t="s">
        <v>293</v>
      </c>
      <c r="J342" s="38" t="s">
        <v>2973</v>
      </c>
      <c r="K342" s="41" t="s">
        <v>2966</v>
      </c>
      <c r="L342" s="38" t="s">
        <v>2974</v>
      </c>
      <c r="M342" s="42" t="s">
        <v>148</v>
      </c>
      <c r="N342" s="42" t="s">
        <v>2936</v>
      </c>
      <c r="O342" s="42"/>
      <c r="P342" s="55"/>
      <c r="Q342" s="42" t="s">
        <v>2975</v>
      </c>
      <c r="R342" s="42" t="s">
        <v>2976</v>
      </c>
      <c r="S342" s="66">
        <v>44075</v>
      </c>
      <c r="T342" s="66">
        <v>44286</v>
      </c>
      <c r="U342" s="21" t="s">
        <v>2961</v>
      </c>
      <c r="V342" s="21" t="s">
        <v>2265</v>
      </c>
      <c r="W342" s="56">
        <v>0</v>
      </c>
      <c r="X342" s="54">
        <v>44347</v>
      </c>
      <c r="Y342" s="19" t="s">
        <v>934</v>
      </c>
      <c r="Z342" s="21" t="s">
        <v>2977</v>
      </c>
      <c r="AA342" s="56">
        <v>0</v>
      </c>
      <c r="AB342" s="18" t="s">
        <v>936</v>
      </c>
      <c r="AC342" s="75"/>
      <c r="AD342" s="75"/>
      <c r="AE342" s="75"/>
    </row>
    <row r="343" spans="1:31" ht="152.25" customHeight="1" x14ac:dyDescent="0.2">
      <c r="A343" s="81" t="s">
        <v>2978</v>
      </c>
      <c r="B343" s="81" t="s">
        <v>926</v>
      </c>
      <c r="C343" s="43" t="s">
        <v>104</v>
      </c>
      <c r="D343" s="42"/>
      <c r="E343" s="28"/>
      <c r="F343" s="78" t="s">
        <v>2972</v>
      </c>
      <c r="G343" s="67">
        <v>43998</v>
      </c>
      <c r="H343" s="42" t="s">
        <v>2932</v>
      </c>
      <c r="I343" s="42" t="s">
        <v>293</v>
      </c>
      <c r="J343" s="41" t="s">
        <v>2979</v>
      </c>
      <c r="K343" s="41" t="s">
        <v>2966</v>
      </c>
      <c r="L343" s="38" t="s">
        <v>2980</v>
      </c>
      <c r="M343" s="42" t="s">
        <v>250</v>
      </c>
      <c r="N343" s="42" t="s">
        <v>2936</v>
      </c>
      <c r="O343" s="42"/>
      <c r="P343" s="55"/>
      <c r="Q343" s="42" t="s">
        <v>2981</v>
      </c>
      <c r="R343" s="42" t="s">
        <v>2982</v>
      </c>
      <c r="S343" s="66">
        <v>44013</v>
      </c>
      <c r="T343" s="66">
        <v>44286</v>
      </c>
      <c r="U343" s="21" t="s">
        <v>2961</v>
      </c>
      <c r="V343" s="21" t="s">
        <v>2265</v>
      </c>
      <c r="W343" s="56">
        <v>0</v>
      </c>
      <c r="X343" s="54">
        <v>44347</v>
      </c>
      <c r="Y343" s="19" t="s">
        <v>934</v>
      </c>
      <c r="Z343" s="21" t="s">
        <v>2983</v>
      </c>
      <c r="AA343" s="56">
        <v>0</v>
      </c>
      <c r="AB343" s="18" t="s">
        <v>936</v>
      </c>
      <c r="AC343" s="75"/>
      <c r="AD343" s="75"/>
      <c r="AE343" s="75"/>
    </row>
    <row r="344" spans="1:31" ht="149.25" customHeight="1" x14ac:dyDescent="0.2">
      <c r="A344" s="81" t="s">
        <v>2984</v>
      </c>
      <c r="B344" s="81" t="s">
        <v>926</v>
      </c>
      <c r="C344" s="34" t="s">
        <v>104</v>
      </c>
      <c r="D344" s="35"/>
      <c r="E344" s="28"/>
      <c r="F344" s="76" t="s">
        <v>2972</v>
      </c>
      <c r="G344" s="37">
        <v>43998</v>
      </c>
      <c r="H344" s="35" t="s">
        <v>2932</v>
      </c>
      <c r="I344" s="35" t="s">
        <v>293</v>
      </c>
      <c r="J344" s="41" t="s">
        <v>2985</v>
      </c>
      <c r="K344" s="36" t="s">
        <v>2966</v>
      </c>
      <c r="L344" s="38" t="s">
        <v>2986</v>
      </c>
      <c r="M344" s="42" t="s">
        <v>148</v>
      </c>
      <c r="N344" s="42" t="s">
        <v>2936</v>
      </c>
      <c r="O344" s="42"/>
      <c r="P344" s="55"/>
      <c r="Q344" s="42" t="s">
        <v>2987</v>
      </c>
      <c r="R344" s="42" t="s">
        <v>2988</v>
      </c>
      <c r="S344" s="66">
        <v>44075</v>
      </c>
      <c r="T344" s="66">
        <v>44286</v>
      </c>
      <c r="U344" s="21" t="s">
        <v>2961</v>
      </c>
      <c r="V344" s="21" t="s">
        <v>2265</v>
      </c>
      <c r="W344" s="56">
        <v>0</v>
      </c>
      <c r="X344" s="54">
        <v>44347</v>
      </c>
      <c r="Y344" s="19" t="s">
        <v>934</v>
      </c>
      <c r="Z344" s="21" t="s">
        <v>2989</v>
      </c>
      <c r="AA344" s="56">
        <v>0</v>
      </c>
      <c r="AB344" s="18" t="s">
        <v>936</v>
      </c>
      <c r="AC344" s="75"/>
      <c r="AD344" s="75"/>
      <c r="AE344" s="75"/>
    </row>
    <row r="345" spans="1:31" ht="163.5" customHeight="1" x14ac:dyDescent="0.2">
      <c r="A345" s="81" t="s">
        <v>2990</v>
      </c>
      <c r="B345" s="81" t="s">
        <v>926</v>
      </c>
      <c r="C345" s="34" t="s">
        <v>104</v>
      </c>
      <c r="D345" s="35"/>
      <c r="E345" s="28"/>
      <c r="F345" s="76" t="s">
        <v>2991</v>
      </c>
      <c r="G345" s="37">
        <v>43998</v>
      </c>
      <c r="H345" s="35" t="s">
        <v>2932</v>
      </c>
      <c r="I345" s="35" t="s">
        <v>293</v>
      </c>
      <c r="J345" s="41" t="s">
        <v>2992</v>
      </c>
      <c r="K345" s="36" t="s">
        <v>2966</v>
      </c>
      <c r="L345" s="38" t="s">
        <v>2993</v>
      </c>
      <c r="M345" s="35" t="s">
        <v>148</v>
      </c>
      <c r="N345" s="39" t="s">
        <v>2936</v>
      </c>
      <c r="O345" s="35"/>
      <c r="P345" s="55"/>
      <c r="Q345" s="42" t="s">
        <v>2994</v>
      </c>
      <c r="R345" s="44" t="s">
        <v>2995</v>
      </c>
      <c r="S345" s="66">
        <v>44150</v>
      </c>
      <c r="T345" s="66">
        <v>44227</v>
      </c>
      <c r="U345" s="21" t="s">
        <v>2961</v>
      </c>
      <c r="V345" s="21" t="s">
        <v>2265</v>
      </c>
      <c r="W345" s="56">
        <v>0</v>
      </c>
      <c r="X345" s="54">
        <v>44347</v>
      </c>
      <c r="Y345" s="19" t="s">
        <v>934</v>
      </c>
      <c r="Z345" s="21" t="s">
        <v>2996</v>
      </c>
      <c r="AA345" s="56">
        <v>0.05</v>
      </c>
      <c r="AB345" s="18" t="s">
        <v>936</v>
      </c>
      <c r="AC345" s="75"/>
      <c r="AD345" s="75"/>
      <c r="AE345" s="75"/>
    </row>
    <row r="346" spans="1:31" ht="165" customHeight="1" x14ac:dyDescent="0.2">
      <c r="A346" s="81" t="s">
        <v>2997</v>
      </c>
      <c r="B346" s="81" t="s">
        <v>926</v>
      </c>
      <c r="C346" s="34" t="s">
        <v>104</v>
      </c>
      <c r="D346" s="35"/>
      <c r="E346" s="28"/>
      <c r="F346" s="76" t="s">
        <v>2991</v>
      </c>
      <c r="G346" s="37">
        <v>43998</v>
      </c>
      <c r="H346" s="35" t="s">
        <v>2932</v>
      </c>
      <c r="I346" s="35" t="s">
        <v>293</v>
      </c>
      <c r="J346" s="41" t="s">
        <v>2998</v>
      </c>
      <c r="K346" s="36" t="s">
        <v>2966</v>
      </c>
      <c r="L346" s="38" t="s">
        <v>2999</v>
      </c>
      <c r="M346" s="35" t="s">
        <v>148</v>
      </c>
      <c r="N346" s="39" t="s">
        <v>2936</v>
      </c>
      <c r="O346" s="35"/>
      <c r="P346" s="55"/>
      <c r="Q346" s="42" t="s">
        <v>3000</v>
      </c>
      <c r="R346" s="42" t="s">
        <v>3001</v>
      </c>
      <c r="S346" s="66">
        <v>44150</v>
      </c>
      <c r="T346" s="66">
        <v>44227</v>
      </c>
      <c r="U346" s="21" t="s">
        <v>2961</v>
      </c>
      <c r="V346" s="21" t="s">
        <v>2265</v>
      </c>
      <c r="W346" s="56">
        <v>0</v>
      </c>
      <c r="X346" s="54">
        <v>44347</v>
      </c>
      <c r="Y346" s="241" t="s">
        <v>934</v>
      </c>
      <c r="Z346" s="68" t="s">
        <v>3002</v>
      </c>
      <c r="AA346" s="109">
        <v>0</v>
      </c>
      <c r="AB346" s="18" t="s">
        <v>936</v>
      </c>
      <c r="AC346" s="75"/>
      <c r="AD346" s="75"/>
      <c r="AE346" s="75"/>
    </row>
    <row r="347" spans="1:31" ht="146.25" customHeight="1" x14ac:dyDescent="0.2">
      <c r="A347" s="81" t="s">
        <v>3003</v>
      </c>
      <c r="B347" s="81" t="s">
        <v>926</v>
      </c>
      <c r="C347" s="34" t="s">
        <v>104</v>
      </c>
      <c r="D347" s="35"/>
      <c r="E347" s="28"/>
      <c r="F347" s="76" t="s">
        <v>2991</v>
      </c>
      <c r="G347" s="37">
        <v>43998</v>
      </c>
      <c r="H347" s="35" t="s">
        <v>2932</v>
      </c>
      <c r="I347" s="35" t="s">
        <v>293</v>
      </c>
      <c r="J347" s="41" t="s">
        <v>3004</v>
      </c>
      <c r="K347" s="36" t="s">
        <v>2966</v>
      </c>
      <c r="L347" s="38" t="s">
        <v>3005</v>
      </c>
      <c r="M347" s="35" t="s">
        <v>148</v>
      </c>
      <c r="N347" s="39" t="s">
        <v>2936</v>
      </c>
      <c r="O347" s="35"/>
      <c r="P347" s="55"/>
      <c r="Q347" s="42" t="s">
        <v>3006</v>
      </c>
      <c r="R347" s="44" t="s">
        <v>3007</v>
      </c>
      <c r="S347" s="66">
        <v>44197</v>
      </c>
      <c r="T347" s="66">
        <v>44255</v>
      </c>
      <c r="U347" s="21" t="s">
        <v>2961</v>
      </c>
      <c r="V347" s="21" t="s">
        <v>2265</v>
      </c>
      <c r="W347" s="56">
        <v>0</v>
      </c>
      <c r="X347" s="54">
        <v>44347</v>
      </c>
      <c r="Y347" s="241" t="s">
        <v>934</v>
      </c>
      <c r="Z347" s="68" t="s">
        <v>3008</v>
      </c>
      <c r="AA347" s="109">
        <v>0</v>
      </c>
      <c r="AB347" s="18" t="s">
        <v>936</v>
      </c>
      <c r="AC347" s="75"/>
      <c r="AD347" s="75"/>
      <c r="AE347" s="75"/>
    </row>
    <row r="348" spans="1:31" ht="153" customHeight="1" x14ac:dyDescent="0.2">
      <c r="A348" s="81" t="s">
        <v>3009</v>
      </c>
      <c r="B348" s="81" t="s">
        <v>1238</v>
      </c>
      <c r="C348" s="68" t="s">
        <v>104</v>
      </c>
      <c r="D348" s="114"/>
      <c r="E348" s="28"/>
      <c r="F348" s="113" t="s">
        <v>3010</v>
      </c>
      <c r="G348" s="33">
        <v>43998</v>
      </c>
      <c r="H348" s="114" t="s">
        <v>3011</v>
      </c>
      <c r="I348" s="114" t="s">
        <v>222</v>
      </c>
      <c r="J348" s="30" t="s">
        <v>3012</v>
      </c>
      <c r="K348" s="30" t="s">
        <v>3013</v>
      </c>
      <c r="L348" s="68" t="s">
        <v>3014</v>
      </c>
      <c r="M348" s="114" t="s">
        <v>148</v>
      </c>
      <c r="N348" s="114" t="s">
        <v>222</v>
      </c>
      <c r="O348" s="114" t="s">
        <v>3015</v>
      </c>
      <c r="P348" s="55"/>
      <c r="Q348" s="114" t="s">
        <v>3016</v>
      </c>
      <c r="R348" s="114" t="s">
        <v>3017</v>
      </c>
      <c r="S348" s="25" t="s">
        <v>3018</v>
      </c>
      <c r="T348" s="25" t="s">
        <v>3019</v>
      </c>
      <c r="U348" s="115" t="s">
        <v>3020</v>
      </c>
      <c r="V348" s="257"/>
      <c r="W348" s="254">
        <v>0</v>
      </c>
      <c r="X348" s="249">
        <v>44347</v>
      </c>
      <c r="Y348" s="69" t="s">
        <v>114</v>
      </c>
      <c r="Z348" s="115" t="s">
        <v>3021</v>
      </c>
      <c r="AA348" s="246">
        <v>0.25</v>
      </c>
      <c r="AB348" s="247" t="s">
        <v>936</v>
      </c>
      <c r="AC348" s="75"/>
      <c r="AD348" s="75"/>
      <c r="AE348" s="75"/>
    </row>
    <row r="349" spans="1:31" ht="324" customHeight="1" x14ac:dyDescent="0.2">
      <c r="A349" s="81" t="s">
        <v>3022</v>
      </c>
      <c r="B349" s="81" t="s">
        <v>1238</v>
      </c>
      <c r="C349" s="68" t="s">
        <v>104</v>
      </c>
      <c r="D349" s="114"/>
      <c r="E349" s="28"/>
      <c r="F349" s="113" t="s">
        <v>3023</v>
      </c>
      <c r="G349" s="33">
        <v>43998</v>
      </c>
      <c r="H349" s="114" t="s">
        <v>2065</v>
      </c>
      <c r="I349" s="114" t="s">
        <v>222</v>
      </c>
      <c r="J349" s="30" t="s">
        <v>3024</v>
      </c>
      <c r="K349" s="30" t="s">
        <v>3025</v>
      </c>
      <c r="L349" s="30" t="s">
        <v>3026</v>
      </c>
      <c r="M349" s="114" t="s">
        <v>148</v>
      </c>
      <c r="N349" s="114" t="s">
        <v>222</v>
      </c>
      <c r="O349" s="114"/>
      <c r="P349" s="55"/>
      <c r="Q349" s="114" t="s">
        <v>3027</v>
      </c>
      <c r="R349" s="114" t="s">
        <v>3028</v>
      </c>
      <c r="S349" s="25" t="s">
        <v>3029</v>
      </c>
      <c r="T349" s="25" t="s">
        <v>3030</v>
      </c>
      <c r="U349" s="258" t="s">
        <v>3031</v>
      </c>
      <c r="V349" s="69" t="s">
        <v>3032</v>
      </c>
      <c r="W349" s="254">
        <v>0.75</v>
      </c>
      <c r="X349" s="249">
        <v>44347</v>
      </c>
      <c r="Y349" s="69" t="s">
        <v>114</v>
      </c>
      <c r="Z349" s="360" t="s">
        <v>3033</v>
      </c>
      <c r="AA349" s="246">
        <v>0.75</v>
      </c>
      <c r="AB349" s="247" t="s">
        <v>936</v>
      </c>
      <c r="AC349" s="75"/>
      <c r="AD349" s="75"/>
      <c r="AE349" s="75"/>
    </row>
    <row r="350" spans="1:31" ht="139.5" customHeight="1" x14ac:dyDescent="0.2">
      <c r="A350" s="81" t="s">
        <v>3034</v>
      </c>
      <c r="B350" s="81" t="s">
        <v>1238</v>
      </c>
      <c r="C350" s="68" t="s">
        <v>104</v>
      </c>
      <c r="D350" s="114"/>
      <c r="E350" s="28"/>
      <c r="F350" s="113" t="s">
        <v>3035</v>
      </c>
      <c r="G350" s="33">
        <v>43998</v>
      </c>
      <c r="H350" s="114" t="s">
        <v>566</v>
      </c>
      <c r="I350" s="114" t="s">
        <v>3036</v>
      </c>
      <c r="J350" s="30" t="s">
        <v>3037</v>
      </c>
      <c r="K350" s="30" t="s">
        <v>3038</v>
      </c>
      <c r="L350" s="30" t="s">
        <v>3039</v>
      </c>
      <c r="M350" s="114" t="s">
        <v>148</v>
      </c>
      <c r="N350" s="114" t="s">
        <v>107</v>
      </c>
      <c r="O350" s="114" t="s">
        <v>3040</v>
      </c>
      <c r="P350" s="55"/>
      <c r="Q350" s="114" t="s">
        <v>3041</v>
      </c>
      <c r="R350" s="114" t="s">
        <v>3042</v>
      </c>
      <c r="S350" s="25" t="s">
        <v>3043</v>
      </c>
      <c r="T350" s="25" t="s">
        <v>3044</v>
      </c>
      <c r="U350" s="73" t="s">
        <v>3045</v>
      </c>
      <c r="V350" s="73" t="s">
        <v>3046</v>
      </c>
      <c r="W350" s="248">
        <v>0.5</v>
      </c>
      <c r="X350" s="249">
        <v>44347</v>
      </c>
      <c r="Y350" s="247" t="s">
        <v>114</v>
      </c>
      <c r="Z350" s="32" t="s">
        <v>3047</v>
      </c>
      <c r="AA350" s="246">
        <v>1</v>
      </c>
      <c r="AB350" s="247" t="s">
        <v>1250</v>
      </c>
      <c r="AC350" s="75"/>
      <c r="AD350" s="75"/>
      <c r="AE350" s="75"/>
    </row>
    <row r="351" spans="1:31" ht="168" customHeight="1" x14ac:dyDescent="0.2">
      <c r="A351" s="81" t="s">
        <v>3048</v>
      </c>
      <c r="B351" s="81" t="s">
        <v>1238</v>
      </c>
      <c r="C351" s="68" t="s">
        <v>104</v>
      </c>
      <c r="D351" s="114"/>
      <c r="E351" s="28"/>
      <c r="F351" s="113" t="s">
        <v>3049</v>
      </c>
      <c r="G351" s="33">
        <v>43998</v>
      </c>
      <c r="H351" s="114" t="s">
        <v>566</v>
      </c>
      <c r="I351" s="114" t="s">
        <v>3036</v>
      </c>
      <c r="J351" s="30" t="s">
        <v>3050</v>
      </c>
      <c r="K351" s="30" t="s">
        <v>3051</v>
      </c>
      <c r="L351" s="30" t="s">
        <v>3052</v>
      </c>
      <c r="M351" s="114" t="s">
        <v>148</v>
      </c>
      <c r="N351" s="114" t="s">
        <v>107</v>
      </c>
      <c r="O351" s="114"/>
      <c r="P351" s="55"/>
      <c r="Q351" s="114" t="s">
        <v>3053</v>
      </c>
      <c r="R351" s="114" t="s">
        <v>3054</v>
      </c>
      <c r="S351" s="25" t="s">
        <v>3043</v>
      </c>
      <c r="T351" s="25" t="s">
        <v>3055</v>
      </c>
      <c r="U351" s="250" t="s">
        <v>3056</v>
      </c>
      <c r="V351" s="250" t="s">
        <v>3057</v>
      </c>
      <c r="W351" s="251">
        <v>0.5</v>
      </c>
      <c r="X351" s="249">
        <v>44347</v>
      </c>
      <c r="Y351" s="314" t="s">
        <v>114</v>
      </c>
      <c r="Z351" s="274" t="s">
        <v>3058</v>
      </c>
      <c r="AA351" s="256">
        <v>0.5</v>
      </c>
      <c r="AB351" s="247" t="s">
        <v>936</v>
      </c>
      <c r="AC351" s="75"/>
      <c r="AD351" s="75"/>
      <c r="AE351" s="75"/>
    </row>
    <row r="352" spans="1:31" ht="409.5" customHeight="1" x14ac:dyDescent="0.2">
      <c r="A352" s="81" t="s">
        <v>3059</v>
      </c>
      <c r="B352" s="81" t="s">
        <v>1238</v>
      </c>
      <c r="C352" s="68" t="s">
        <v>104</v>
      </c>
      <c r="D352" s="114"/>
      <c r="E352" s="28"/>
      <c r="F352" s="70" t="s">
        <v>3060</v>
      </c>
      <c r="G352" s="33">
        <v>43999</v>
      </c>
      <c r="H352" s="114" t="s">
        <v>3061</v>
      </c>
      <c r="I352" s="114" t="s">
        <v>3062</v>
      </c>
      <c r="J352" s="30" t="s">
        <v>3063</v>
      </c>
      <c r="K352" s="30" t="s">
        <v>3064</v>
      </c>
      <c r="L352" s="30" t="s">
        <v>3065</v>
      </c>
      <c r="M352" s="114" t="s">
        <v>148</v>
      </c>
      <c r="N352" s="114" t="s">
        <v>3066</v>
      </c>
      <c r="O352" s="114" t="s">
        <v>498</v>
      </c>
      <c r="P352" s="55"/>
      <c r="Q352" s="45" t="s">
        <v>3067</v>
      </c>
      <c r="R352" s="114" t="s">
        <v>3068</v>
      </c>
      <c r="S352" s="25" t="s">
        <v>3069</v>
      </c>
      <c r="T352" s="25" t="s">
        <v>3070</v>
      </c>
      <c r="U352" s="253" t="s">
        <v>3071</v>
      </c>
      <c r="V352" s="30" t="s">
        <v>3072</v>
      </c>
      <c r="W352" s="109">
        <v>0.9</v>
      </c>
      <c r="X352" s="249">
        <v>44347</v>
      </c>
      <c r="Y352" s="247" t="s">
        <v>114</v>
      </c>
      <c r="Z352" s="32" t="s">
        <v>3073</v>
      </c>
      <c r="AA352" s="246">
        <v>1</v>
      </c>
      <c r="AB352" s="247" t="s">
        <v>1250</v>
      </c>
      <c r="AC352" s="75"/>
      <c r="AD352" s="75"/>
      <c r="AE352" s="75"/>
    </row>
    <row r="353" spans="1:31" ht="242.25" customHeight="1" x14ac:dyDescent="0.2">
      <c r="A353" s="81" t="s">
        <v>3074</v>
      </c>
      <c r="B353" s="81" t="s">
        <v>1238</v>
      </c>
      <c r="C353" s="68" t="s">
        <v>104</v>
      </c>
      <c r="D353" s="114"/>
      <c r="E353" s="28"/>
      <c r="F353" s="113" t="s">
        <v>3075</v>
      </c>
      <c r="G353" s="33">
        <v>43999</v>
      </c>
      <c r="H353" s="114" t="s">
        <v>3076</v>
      </c>
      <c r="I353" s="114" t="s">
        <v>222</v>
      </c>
      <c r="J353" s="30" t="s">
        <v>3077</v>
      </c>
      <c r="K353" s="30" t="s">
        <v>3078</v>
      </c>
      <c r="L353" s="30" t="s">
        <v>3079</v>
      </c>
      <c r="M353" s="114" t="s">
        <v>148</v>
      </c>
      <c r="N353" s="114" t="s">
        <v>222</v>
      </c>
      <c r="O353" s="114" t="s">
        <v>3040</v>
      </c>
      <c r="P353" s="55"/>
      <c r="Q353" s="114" t="s">
        <v>3080</v>
      </c>
      <c r="R353" s="114" t="s">
        <v>3081</v>
      </c>
      <c r="S353" s="25" t="s">
        <v>3082</v>
      </c>
      <c r="T353" s="25" t="s">
        <v>3083</v>
      </c>
      <c r="U353" s="360" t="s">
        <v>3084</v>
      </c>
      <c r="V353" s="69" t="s">
        <v>3085</v>
      </c>
      <c r="W353" s="246">
        <v>0.5</v>
      </c>
      <c r="X353" s="249">
        <v>44347</v>
      </c>
      <c r="Y353" s="247" t="s">
        <v>114</v>
      </c>
      <c r="Z353" s="360" t="s">
        <v>3086</v>
      </c>
      <c r="AA353" s="246">
        <v>0.5</v>
      </c>
      <c r="AB353" s="247" t="s">
        <v>936</v>
      </c>
      <c r="AC353" s="75"/>
      <c r="AD353" s="75"/>
      <c r="AE353" s="75"/>
    </row>
    <row r="354" spans="1:31" ht="234.75" customHeight="1" x14ac:dyDescent="0.2">
      <c r="A354" s="81" t="s">
        <v>3087</v>
      </c>
      <c r="B354" s="81" t="s">
        <v>1238</v>
      </c>
      <c r="C354" s="259" t="s">
        <v>104</v>
      </c>
      <c r="D354" s="260"/>
      <c r="E354" s="28"/>
      <c r="F354" s="46" t="s">
        <v>3088</v>
      </c>
      <c r="G354" s="33">
        <v>43999</v>
      </c>
      <c r="H354" s="260" t="s">
        <v>3076</v>
      </c>
      <c r="I354" s="260" t="s">
        <v>3089</v>
      </c>
      <c r="J354" s="260" t="s">
        <v>3090</v>
      </c>
      <c r="K354" s="260" t="s">
        <v>3091</v>
      </c>
      <c r="L354" s="46" t="s">
        <v>3092</v>
      </c>
      <c r="M354" s="260" t="s">
        <v>148</v>
      </c>
      <c r="N354" s="260" t="s">
        <v>222</v>
      </c>
      <c r="O354" s="260"/>
      <c r="P354" s="55"/>
      <c r="Q354" s="260" t="s">
        <v>3093</v>
      </c>
      <c r="R354" s="260" t="s">
        <v>3094</v>
      </c>
      <c r="S354" s="101" t="s">
        <v>3095</v>
      </c>
      <c r="T354" s="95" t="s">
        <v>3096</v>
      </c>
      <c r="U354" s="360" t="s">
        <v>3097</v>
      </c>
      <c r="V354" s="69" t="s">
        <v>3098</v>
      </c>
      <c r="W354" s="246">
        <v>0.5</v>
      </c>
      <c r="X354" s="249">
        <v>44347</v>
      </c>
      <c r="Y354" s="247" t="s">
        <v>114</v>
      </c>
      <c r="Z354" s="360" t="s">
        <v>3099</v>
      </c>
      <c r="AA354" s="246">
        <v>0.2</v>
      </c>
      <c r="AB354" s="247" t="s">
        <v>936</v>
      </c>
      <c r="AC354" s="75"/>
      <c r="AD354" s="75"/>
      <c r="AE354" s="75"/>
    </row>
    <row r="355" spans="1:31" ht="170.25" customHeight="1" x14ac:dyDescent="0.2">
      <c r="A355" s="81" t="s">
        <v>3100</v>
      </c>
      <c r="B355" s="81" t="s">
        <v>1406</v>
      </c>
      <c r="C355" s="68" t="s">
        <v>104</v>
      </c>
      <c r="D355" s="114"/>
      <c r="E355" s="28"/>
      <c r="F355" s="113" t="s">
        <v>3101</v>
      </c>
      <c r="G355" s="33">
        <v>44000</v>
      </c>
      <c r="H355" s="114" t="s">
        <v>3102</v>
      </c>
      <c r="I355" s="114" t="s">
        <v>51</v>
      </c>
      <c r="J355" s="30" t="s">
        <v>3103</v>
      </c>
      <c r="K355" s="30" t="s">
        <v>3104</v>
      </c>
      <c r="L355" s="30" t="s">
        <v>3105</v>
      </c>
      <c r="M355" s="114" t="s">
        <v>148</v>
      </c>
      <c r="N355" s="114" t="s">
        <v>3040</v>
      </c>
      <c r="O355" s="114"/>
      <c r="P355" s="55"/>
      <c r="Q355" s="114" t="s">
        <v>3106</v>
      </c>
      <c r="R355" s="114" t="s">
        <v>3107</v>
      </c>
      <c r="S355" s="25" t="s">
        <v>3108</v>
      </c>
      <c r="T355" s="25" t="s">
        <v>3109</v>
      </c>
      <c r="U355" s="52" t="s">
        <v>3110</v>
      </c>
      <c r="V355" s="111" t="s">
        <v>1415</v>
      </c>
      <c r="W355" s="56">
        <v>0.5</v>
      </c>
      <c r="X355" s="54">
        <v>44347</v>
      </c>
      <c r="Y355" s="55" t="s">
        <v>1196</v>
      </c>
      <c r="Z355" s="52" t="s">
        <v>3111</v>
      </c>
      <c r="AA355" s="56">
        <v>0.5</v>
      </c>
      <c r="AB355" s="18" t="s">
        <v>2384</v>
      </c>
      <c r="AC355" s="75"/>
      <c r="AD355" s="75"/>
      <c r="AE355" s="75"/>
    </row>
    <row r="356" spans="1:31" ht="204.75" customHeight="1" x14ac:dyDescent="0.2">
      <c r="A356" s="81" t="s">
        <v>3112</v>
      </c>
      <c r="B356" s="81" t="s">
        <v>1238</v>
      </c>
      <c r="C356" s="68" t="s">
        <v>104</v>
      </c>
      <c r="D356" s="28"/>
      <c r="E356" s="28"/>
      <c r="F356" s="113" t="s">
        <v>3113</v>
      </c>
      <c r="G356" s="33">
        <v>44001</v>
      </c>
      <c r="H356" s="114" t="s">
        <v>119</v>
      </c>
      <c r="I356" s="114" t="s">
        <v>107</v>
      </c>
      <c r="J356" s="30" t="s">
        <v>3114</v>
      </c>
      <c r="K356" s="30" t="s">
        <v>3115</v>
      </c>
      <c r="L356" s="30" t="s">
        <v>3116</v>
      </c>
      <c r="M356" s="114" t="s">
        <v>148</v>
      </c>
      <c r="N356" s="114" t="s">
        <v>1770</v>
      </c>
      <c r="O356" s="114" t="s">
        <v>3117</v>
      </c>
      <c r="P356" s="55"/>
      <c r="Q356" s="114" t="s">
        <v>3118</v>
      </c>
      <c r="R356" s="114" t="s">
        <v>3119</v>
      </c>
      <c r="S356" s="25" t="s">
        <v>3120</v>
      </c>
      <c r="T356" s="25" t="s">
        <v>3121</v>
      </c>
      <c r="U356" s="73" t="s">
        <v>3122</v>
      </c>
      <c r="V356" s="73" t="s">
        <v>3123</v>
      </c>
      <c r="W356" s="248">
        <v>1</v>
      </c>
      <c r="X356" s="249">
        <v>44347</v>
      </c>
      <c r="Y356" s="247" t="s">
        <v>114</v>
      </c>
      <c r="Z356" s="315" t="s">
        <v>3124</v>
      </c>
      <c r="AA356" s="246">
        <v>0.1</v>
      </c>
      <c r="AB356" s="247" t="s">
        <v>936</v>
      </c>
      <c r="AC356" s="75"/>
      <c r="AD356" s="75"/>
      <c r="AE356" s="75"/>
    </row>
    <row r="357" spans="1:31" ht="229.5" customHeight="1" x14ac:dyDescent="0.2">
      <c r="A357" s="81" t="s">
        <v>3125</v>
      </c>
      <c r="B357" s="81" t="s">
        <v>1238</v>
      </c>
      <c r="C357" s="68" t="s">
        <v>104</v>
      </c>
      <c r="D357" s="28"/>
      <c r="E357" s="28"/>
      <c r="F357" s="113" t="s">
        <v>3126</v>
      </c>
      <c r="G357" s="33">
        <v>44001</v>
      </c>
      <c r="H357" s="114" t="s">
        <v>119</v>
      </c>
      <c r="I357" s="114" t="s">
        <v>107</v>
      </c>
      <c r="J357" s="30" t="s">
        <v>3127</v>
      </c>
      <c r="K357" s="30" t="s">
        <v>3128</v>
      </c>
      <c r="L357" s="30" t="s">
        <v>3129</v>
      </c>
      <c r="M357" s="114" t="s">
        <v>148</v>
      </c>
      <c r="N357" s="114" t="s">
        <v>1770</v>
      </c>
      <c r="O357" s="114" t="s">
        <v>3117</v>
      </c>
      <c r="P357" s="55"/>
      <c r="Q357" s="114" t="s">
        <v>3130</v>
      </c>
      <c r="R357" s="114" t="s">
        <v>3131</v>
      </c>
      <c r="S357" s="25">
        <v>44044</v>
      </c>
      <c r="T357" s="25">
        <v>44196</v>
      </c>
      <c r="U357" s="73" t="s">
        <v>3132</v>
      </c>
      <c r="V357" s="73" t="s">
        <v>3133</v>
      </c>
      <c r="W357" s="248">
        <v>0.7</v>
      </c>
      <c r="X357" s="249">
        <v>44347</v>
      </c>
      <c r="Y357" s="247" t="s">
        <v>114</v>
      </c>
      <c r="Z357" s="32" t="s">
        <v>3134</v>
      </c>
      <c r="AA357" s="246">
        <v>1</v>
      </c>
      <c r="AB357" s="247" t="s">
        <v>1250</v>
      </c>
      <c r="AC357" s="75"/>
      <c r="AD357" s="75"/>
      <c r="AE357" s="75"/>
    </row>
    <row r="358" spans="1:31" ht="230.25" customHeight="1" x14ac:dyDescent="0.2">
      <c r="A358" s="81" t="s">
        <v>3135</v>
      </c>
      <c r="B358" s="81" t="s">
        <v>1238</v>
      </c>
      <c r="C358" s="68" t="s">
        <v>104</v>
      </c>
      <c r="D358" s="28"/>
      <c r="E358" s="28"/>
      <c r="F358" s="113" t="s">
        <v>3136</v>
      </c>
      <c r="G358" s="33">
        <v>44001</v>
      </c>
      <c r="H358" s="114" t="s">
        <v>119</v>
      </c>
      <c r="I358" s="114" t="s">
        <v>107</v>
      </c>
      <c r="J358" s="30" t="s">
        <v>3137</v>
      </c>
      <c r="K358" s="30" t="s">
        <v>3138</v>
      </c>
      <c r="L358" s="30" t="s">
        <v>3139</v>
      </c>
      <c r="M358" s="114" t="s">
        <v>148</v>
      </c>
      <c r="N358" s="114" t="s">
        <v>1770</v>
      </c>
      <c r="O358" s="114" t="s">
        <v>3117</v>
      </c>
      <c r="P358" s="55"/>
      <c r="Q358" s="114" t="s">
        <v>3130</v>
      </c>
      <c r="R358" s="114" t="s">
        <v>3131</v>
      </c>
      <c r="S358" s="25">
        <v>44044</v>
      </c>
      <c r="T358" s="25">
        <v>44196</v>
      </c>
      <c r="U358" s="73" t="s">
        <v>3132</v>
      </c>
      <c r="V358" s="73" t="s">
        <v>3133</v>
      </c>
      <c r="W358" s="248">
        <v>0.7</v>
      </c>
      <c r="X358" s="249">
        <v>44347</v>
      </c>
      <c r="Y358" s="247" t="s">
        <v>114</v>
      </c>
      <c r="Z358" s="32" t="s">
        <v>3140</v>
      </c>
      <c r="AA358" s="246">
        <v>1</v>
      </c>
      <c r="AB358" s="247" t="s">
        <v>1250</v>
      </c>
      <c r="AC358" s="75"/>
      <c r="AD358" s="75"/>
      <c r="AE358" s="75"/>
    </row>
    <row r="359" spans="1:31" ht="177" hidden="1" customHeight="1" x14ac:dyDescent="0.2">
      <c r="A359" s="348" t="s">
        <v>3141</v>
      </c>
      <c r="B359" s="348"/>
      <c r="C359" s="142" t="s">
        <v>104</v>
      </c>
      <c r="D359" s="336"/>
      <c r="E359" s="139"/>
      <c r="F359" s="342" t="s">
        <v>3142</v>
      </c>
      <c r="G359" s="340">
        <v>44001</v>
      </c>
      <c r="H359" s="336" t="s">
        <v>671</v>
      </c>
      <c r="I359" s="336" t="s">
        <v>1008</v>
      </c>
      <c r="J359" s="343" t="s">
        <v>3143</v>
      </c>
      <c r="K359" s="343" t="s">
        <v>3144</v>
      </c>
      <c r="L359" s="343" t="s">
        <v>3145</v>
      </c>
      <c r="M359" s="336" t="s">
        <v>148</v>
      </c>
      <c r="N359" s="336" t="s">
        <v>3146</v>
      </c>
      <c r="O359" s="336"/>
      <c r="P359" s="347"/>
      <c r="Q359" s="336" t="s">
        <v>3147</v>
      </c>
      <c r="R359" s="336" t="s">
        <v>3148</v>
      </c>
      <c r="S359" s="331">
        <v>44075</v>
      </c>
      <c r="T359" s="331">
        <v>44165</v>
      </c>
      <c r="U359" s="343" t="s">
        <v>3149</v>
      </c>
      <c r="V359" s="336" t="s">
        <v>3150</v>
      </c>
      <c r="W359" s="345">
        <v>1</v>
      </c>
      <c r="X359" s="352">
        <v>44196</v>
      </c>
      <c r="Y359" s="347" t="s">
        <v>114</v>
      </c>
      <c r="Z359" s="343" t="s">
        <v>3151</v>
      </c>
      <c r="AA359" s="345">
        <v>1</v>
      </c>
      <c r="AB359" s="347" t="s">
        <v>116</v>
      </c>
    </row>
    <row r="360" spans="1:31" ht="229.5" hidden="1" customHeight="1" x14ac:dyDescent="0.2">
      <c r="A360" s="348" t="s">
        <v>3152</v>
      </c>
      <c r="B360" s="296"/>
      <c r="C360" s="450" t="s">
        <v>104</v>
      </c>
      <c r="D360" s="433"/>
      <c r="E360" s="430"/>
      <c r="F360" s="440" t="s">
        <v>3153</v>
      </c>
      <c r="G360" s="444">
        <v>44001</v>
      </c>
      <c r="H360" s="433" t="s">
        <v>671</v>
      </c>
      <c r="I360" s="433" t="s">
        <v>1008</v>
      </c>
      <c r="J360" s="343" t="s">
        <v>3154</v>
      </c>
      <c r="K360" s="343" t="s">
        <v>3155</v>
      </c>
      <c r="L360" s="343" t="s">
        <v>3156</v>
      </c>
      <c r="M360" s="336" t="s">
        <v>124</v>
      </c>
      <c r="N360" s="336" t="s">
        <v>3146</v>
      </c>
      <c r="O360" s="336"/>
      <c r="P360" s="347"/>
      <c r="Q360" s="336" t="s">
        <v>3157</v>
      </c>
      <c r="R360" s="336" t="s">
        <v>3158</v>
      </c>
      <c r="S360" s="331">
        <v>44075</v>
      </c>
      <c r="T360" s="331">
        <v>44165</v>
      </c>
      <c r="U360" s="142" t="s">
        <v>3159</v>
      </c>
      <c r="V360" s="336" t="s">
        <v>3160</v>
      </c>
      <c r="W360" s="345">
        <v>1</v>
      </c>
      <c r="X360" s="352">
        <v>44196</v>
      </c>
      <c r="Y360" s="347" t="s">
        <v>114</v>
      </c>
      <c r="Z360" s="343" t="s">
        <v>3161</v>
      </c>
      <c r="AA360" s="345">
        <v>1</v>
      </c>
      <c r="AB360" s="347" t="s">
        <v>116</v>
      </c>
    </row>
    <row r="361" spans="1:31" ht="189.75" hidden="1" customHeight="1" x14ac:dyDescent="0.2">
      <c r="A361" s="348" t="s">
        <v>3162</v>
      </c>
      <c r="B361" s="297"/>
      <c r="C361" s="451"/>
      <c r="D361" s="437"/>
      <c r="E361" s="443"/>
      <c r="F361" s="442"/>
      <c r="G361" s="445"/>
      <c r="H361" s="437"/>
      <c r="I361" s="437"/>
      <c r="J361" s="343" t="s">
        <v>3163</v>
      </c>
      <c r="K361" s="343" t="s">
        <v>3164</v>
      </c>
      <c r="L361" s="343" t="s">
        <v>3165</v>
      </c>
      <c r="M361" s="336" t="s">
        <v>124</v>
      </c>
      <c r="N361" s="336" t="s">
        <v>3146</v>
      </c>
      <c r="O361" s="336"/>
      <c r="P361" s="347"/>
      <c r="Q361" s="336" t="s">
        <v>3166</v>
      </c>
      <c r="R361" s="336" t="s">
        <v>3167</v>
      </c>
      <c r="S361" s="331" t="s">
        <v>3168</v>
      </c>
      <c r="T361" s="331" t="s">
        <v>3169</v>
      </c>
      <c r="U361" s="290" t="s">
        <v>3170</v>
      </c>
      <c r="V361" s="290" t="s">
        <v>3171</v>
      </c>
      <c r="W361" s="291">
        <v>1</v>
      </c>
      <c r="X361" s="352">
        <v>44196</v>
      </c>
      <c r="Y361" s="292" t="s">
        <v>114</v>
      </c>
      <c r="Z361" s="187" t="s">
        <v>3172</v>
      </c>
      <c r="AA361" s="291">
        <v>1</v>
      </c>
      <c r="AB361" s="292" t="s">
        <v>116</v>
      </c>
    </row>
    <row r="362" spans="1:31" ht="184.5" hidden="1" customHeight="1" x14ac:dyDescent="0.2">
      <c r="A362" s="348" t="s">
        <v>3173</v>
      </c>
      <c r="B362" s="348"/>
      <c r="C362" s="142" t="s">
        <v>104</v>
      </c>
      <c r="D362" s="336"/>
      <c r="E362" s="139"/>
      <c r="F362" s="342" t="s">
        <v>3174</v>
      </c>
      <c r="G362" s="340">
        <v>44001</v>
      </c>
      <c r="H362" s="336" t="s">
        <v>671</v>
      </c>
      <c r="I362" s="336" t="s">
        <v>1662</v>
      </c>
      <c r="J362" s="343" t="s">
        <v>3175</v>
      </c>
      <c r="K362" s="343" t="s">
        <v>3176</v>
      </c>
      <c r="L362" s="343" t="s">
        <v>3177</v>
      </c>
      <c r="M362" s="336" t="s">
        <v>124</v>
      </c>
      <c r="N362" s="336" t="s">
        <v>1662</v>
      </c>
      <c r="O362" s="336" t="s">
        <v>222</v>
      </c>
      <c r="P362" s="347"/>
      <c r="Q362" s="336" t="s">
        <v>3178</v>
      </c>
      <c r="R362" s="336" t="s">
        <v>3179</v>
      </c>
      <c r="S362" s="331">
        <v>44075</v>
      </c>
      <c r="T362" s="331">
        <v>44165</v>
      </c>
      <c r="U362" s="343" t="s">
        <v>3180</v>
      </c>
      <c r="V362" s="293" t="s">
        <v>3181</v>
      </c>
      <c r="W362" s="345">
        <v>0.5</v>
      </c>
      <c r="X362" s="352">
        <v>44196</v>
      </c>
      <c r="Y362" s="347" t="s">
        <v>114</v>
      </c>
      <c r="Z362" s="343" t="s">
        <v>3182</v>
      </c>
      <c r="AA362" s="345">
        <v>1</v>
      </c>
      <c r="AB362" s="347" t="s">
        <v>116</v>
      </c>
    </row>
    <row r="363" spans="1:31" ht="177.75" customHeight="1" x14ac:dyDescent="0.2">
      <c r="A363" s="81" t="s">
        <v>3183</v>
      </c>
      <c r="B363" s="81" t="s">
        <v>1238</v>
      </c>
      <c r="C363" s="68" t="s">
        <v>104</v>
      </c>
      <c r="D363" s="28"/>
      <c r="E363" s="28"/>
      <c r="F363" s="113" t="s">
        <v>3184</v>
      </c>
      <c r="G363" s="33">
        <v>44012</v>
      </c>
      <c r="H363" s="114" t="s">
        <v>1092</v>
      </c>
      <c r="I363" s="114" t="s">
        <v>107</v>
      </c>
      <c r="J363" s="30" t="s">
        <v>3185</v>
      </c>
      <c r="K363" s="30" t="s">
        <v>3186</v>
      </c>
      <c r="L363" s="52" t="s">
        <v>3187</v>
      </c>
      <c r="M363" s="327" t="s">
        <v>148</v>
      </c>
      <c r="N363" s="327" t="s">
        <v>1770</v>
      </c>
      <c r="O363" s="327" t="s">
        <v>3188</v>
      </c>
      <c r="P363" s="55"/>
      <c r="Q363" s="327" t="s">
        <v>3189</v>
      </c>
      <c r="R363" s="327" t="s">
        <v>3190</v>
      </c>
      <c r="S363" s="25" t="s">
        <v>3191</v>
      </c>
      <c r="T363" s="25" t="s">
        <v>3192</v>
      </c>
      <c r="U363" s="73" t="s">
        <v>3193</v>
      </c>
      <c r="V363" s="252" t="s">
        <v>3194</v>
      </c>
      <c r="W363" s="248">
        <v>1</v>
      </c>
      <c r="X363" s="249">
        <v>44347</v>
      </c>
      <c r="Y363" s="247" t="s">
        <v>114</v>
      </c>
      <c r="Z363" s="115" t="s">
        <v>3195</v>
      </c>
      <c r="AA363" s="246">
        <v>0.5</v>
      </c>
      <c r="AB363" s="247" t="s">
        <v>936</v>
      </c>
      <c r="AC363" s="75"/>
      <c r="AD363" s="75"/>
      <c r="AE363" s="75"/>
    </row>
    <row r="364" spans="1:31" ht="153" hidden="1" customHeight="1" x14ac:dyDescent="0.2">
      <c r="A364" s="348" t="s">
        <v>3196</v>
      </c>
      <c r="B364" s="348"/>
      <c r="C364" s="142" t="s">
        <v>104</v>
      </c>
      <c r="D364" s="139"/>
      <c r="E364" s="139"/>
      <c r="F364" s="342" t="s">
        <v>3197</v>
      </c>
      <c r="G364" s="340">
        <v>44012</v>
      </c>
      <c r="H364" s="336" t="s">
        <v>292</v>
      </c>
      <c r="I364" s="336" t="s">
        <v>293</v>
      </c>
      <c r="J364" s="343" t="s">
        <v>3198</v>
      </c>
      <c r="K364" s="343" t="s">
        <v>3199</v>
      </c>
      <c r="L364" s="343" t="s">
        <v>3200</v>
      </c>
      <c r="M364" s="336" t="s">
        <v>148</v>
      </c>
      <c r="N364" s="336" t="s">
        <v>222</v>
      </c>
      <c r="O364" s="336" t="s">
        <v>292</v>
      </c>
      <c r="P364" s="347"/>
      <c r="Q364" s="336" t="s">
        <v>2752</v>
      </c>
      <c r="R364" s="336" t="s">
        <v>3201</v>
      </c>
      <c r="S364" s="331" t="s">
        <v>3202</v>
      </c>
      <c r="T364" s="331" t="s">
        <v>3203</v>
      </c>
      <c r="U364" s="139" t="s">
        <v>3204</v>
      </c>
      <c r="V364" s="139" t="s">
        <v>3205</v>
      </c>
      <c r="W364" s="347" t="s">
        <v>3206</v>
      </c>
      <c r="X364" s="352">
        <v>44196</v>
      </c>
      <c r="Y364" s="119" t="s">
        <v>934</v>
      </c>
      <c r="Z364" s="142" t="s">
        <v>3207</v>
      </c>
      <c r="AA364" s="345">
        <v>1</v>
      </c>
      <c r="AB364" s="347" t="s">
        <v>116</v>
      </c>
    </row>
    <row r="365" spans="1:31" ht="154.5" hidden="1" customHeight="1" x14ac:dyDescent="0.2">
      <c r="A365" s="348" t="s">
        <v>3208</v>
      </c>
      <c r="B365" s="348"/>
      <c r="C365" s="142" t="s">
        <v>104</v>
      </c>
      <c r="D365" s="336"/>
      <c r="E365" s="139"/>
      <c r="F365" s="342" t="s">
        <v>3209</v>
      </c>
      <c r="G365" s="340">
        <v>44013</v>
      </c>
      <c r="H365" s="336" t="s">
        <v>3210</v>
      </c>
      <c r="I365" s="336" t="s">
        <v>1377</v>
      </c>
      <c r="J365" s="343" t="s">
        <v>3211</v>
      </c>
      <c r="K365" s="343" t="s">
        <v>3212</v>
      </c>
      <c r="L365" s="343" t="s">
        <v>3213</v>
      </c>
      <c r="M365" s="336" t="s">
        <v>148</v>
      </c>
      <c r="N365" s="336" t="s">
        <v>613</v>
      </c>
      <c r="O365" s="336" t="s">
        <v>3214</v>
      </c>
      <c r="P365" s="347"/>
      <c r="Q365" s="336" t="s">
        <v>3215</v>
      </c>
      <c r="R365" s="336">
        <v>1</v>
      </c>
      <c r="S365" s="331">
        <v>44058</v>
      </c>
      <c r="T365" s="331">
        <v>44135</v>
      </c>
      <c r="U365" s="142" t="s">
        <v>3216</v>
      </c>
      <c r="V365" s="142" t="s">
        <v>3217</v>
      </c>
      <c r="W365" s="345">
        <v>1</v>
      </c>
      <c r="X365" s="352">
        <v>44196</v>
      </c>
      <c r="Y365" s="347" t="s">
        <v>114</v>
      </c>
      <c r="Z365" s="343" t="s">
        <v>3218</v>
      </c>
      <c r="AA365" s="345">
        <v>1</v>
      </c>
      <c r="AB365" s="347" t="s">
        <v>116</v>
      </c>
    </row>
    <row r="366" spans="1:31" ht="200.25" hidden="1" customHeight="1" x14ac:dyDescent="0.2">
      <c r="A366" s="348" t="s">
        <v>3219</v>
      </c>
      <c r="B366" s="348"/>
      <c r="C366" s="142" t="s">
        <v>104</v>
      </c>
      <c r="D366" s="336"/>
      <c r="E366" s="139"/>
      <c r="F366" s="342" t="s">
        <v>3209</v>
      </c>
      <c r="G366" s="340">
        <v>44013</v>
      </c>
      <c r="H366" s="336" t="s">
        <v>3210</v>
      </c>
      <c r="I366" s="336" t="s">
        <v>1377</v>
      </c>
      <c r="J366" s="343" t="s">
        <v>3211</v>
      </c>
      <c r="K366" s="343" t="s">
        <v>3212</v>
      </c>
      <c r="L366" s="343" t="s">
        <v>3220</v>
      </c>
      <c r="M366" s="336" t="s">
        <v>124</v>
      </c>
      <c r="N366" s="336" t="s">
        <v>3221</v>
      </c>
      <c r="O366" s="336" t="s">
        <v>3214</v>
      </c>
      <c r="P366" s="347"/>
      <c r="Q366" s="336" t="s">
        <v>3222</v>
      </c>
      <c r="R366" s="336">
        <v>1</v>
      </c>
      <c r="S366" s="331">
        <v>44058</v>
      </c>
      <c r="T366" s="331">
        <v>44196</v>
      </c>
      <c r="U366" s="142" t="s">
        <v>3223</v>
      </c>
      <c r="V366" s="336" t="s">
        <v>3224</v>
      </c>
      <c r="W366" s="345">
        <v>1</v>
      </c>
      <c r="X366" s="352">
        <v>44196</v>
      </c>
      <c r="Y366" s="347" t="s">
        <v>114</v>
      </c>
      <c r="Z366" s="142" t="s">
        <v>3225</v>
      </c>
      <c r="AA366" s="345">
        <v>1</v>
      </c>
      <c r="AB366" s="347" t="s">
        <v>116</v>
      </c>
    </row>
    <row r="367" spans="1:31" s="4" customFormat="1" ht="1.5" hidden="1" customHeight="1" x14ac:dyDescent="0.2">
      <c r="A367" s="348" t="s">
        <v>3226</v>
      </c>
      <c r="B367" s="348"/>
      <c r="C367" s="142" t="s">
        <v>104</v>
      </c>
      <c r="D367" s="336"/>
      <c r="E367" s="139"/>
      <c r="F367" s="353" t="s">
        <v>3227</v>
      </c>
      <c r="G367" s="355" t="s">
        <v>3228</v>
      </c>
      <c r="H367" s="339" t="s">
        <v>3229</v>
      </c>
      <c r="I367" s="336" t="s">
        <v>107</v>
      </c>
      <c r="J367" s="233" t="s">
        <v>3230</v>
      </c>
      <c r="K367" s="233" t="s">
        <v>3231</v>
      </c>
      <c r="L367" s="233" t="s">
        <v>3232</v>
      </c>
      <c r="M367" s="336" t="s">
        <v>148</v>
      </c>
      <c r="N367" s="339" t="s">
        <v>3233</v>
      </c>
      <c r="O367" s="339" t="s">
        <v>3234</v>
      </c>
      <c r="P367" s="347"/>
      <c r="Q367" s="339" t="s">
        <v>3235</v>
      </c>
      <c r="R367" s="234">
        <v>1</v>
      </c>
      <c r="S367" s="331">
        <v>43814</v>
      </c>
      <c r="T367" s="235">
        <v>43829</v>
      </c>
      <c r="U367" s="142" t="s">
        <v>3236</v>
      </c>
      <c r="V367" s="142" t="s">
        <v>3237</v>
      </c>
      <c r="W367" s="345">
        <v>1</v>
      </c>
      <c r="X367" s="352">
        <v>44135</v>
      </c>
      <c r="Y367" s="347" t="s">
        <v>2183</v>
      </c>
      <c r="Z367" s="142" t="s">
        <v>3238</v>
      </c>
      <c r="AA367" s="345">
        <v>1</v>
      </c>
      <c r="AB367" s="137" t="s">
        <v>116</v>
      </c>
    </row>
    <row r="368" spans="1:31" ht="222.75" customHeight="1" x14ac:dyDescent="0.2">
      <c r="A368" s="81" t="s">
        <v>3239</v>
      </c>
      <c r="B368" s="81" t="s">
        <v>1406</v>
      </c>
      <c r="C368" s="21" t="s">
        <v>104</v>
      </c>
      <c r="D368" s="327"/>
      <c r="E368" s="75"/>
      <c r="F368" s="453" t="s">
        <v>3240</v>
      </c>
      <c r="G368" s="357" t="s">
        <v>3228</v>
      </c>
      <c r="H368" s="333" t="s">
        <v>3229</v>
      </c>
      <c r="I368" s="327" t="s">
        <v>107</v>
      </c>
      <c r="J368" s="435" t="s">
        <v>3241</v>
      </c>
      <c r="K368" s="435" t="s">
        <v>3242</v>
      </c>
      <c r="L368" s="236" t="s">
        <v>3243</v>
      </c>
      <c r="M368" s="327" t="s">
        <v>148</v>
      </c>
      <c r="N368" s="333" t="s">
        <v>3233</v>
      </c>
      <c r="O368" s="333" t="s">
        <v>3234</v>
      </c>
      <c r="P368" s="55"/>
      <c r="Q368" s="333" t="s">
        <v>3244</v>
      </c>
      <c r="R368" s="361">
        <v>1</v>
      </c>
      <c r="S368" s="25">
        <v>43952</v>
      </c>
      <c r="T368" s="118">
        <v>44134</v>
      </c>
      <c r="U368" s="21" t="s">
        <v>3245</v>
      </c>
      <c r="V368" s="55" t="s">
        <v>3246</v>
      </c>
      <c r="W368" s="56">
        <v>1</v>
      </c>
      <c r="X368" s="54">
        <v>44347</v>
      </c>
      <c r="Y368" s="55" t="s">
        <v>1196</v>
      </c>
      <c r="Z368" s="21" t="s">
        <v>3247</v>
      </c>
      <c r="AA368" s="56">
        <v>1</v>
      </c>
      <c r="AB368" s="18" t="s">
        <v>1250</v>
      </c>
      <c r="AC368" s="75"/>
      <c r="AD368" s="75"/>
      <c r="AE368" s="75"/>
    </row>
    <row r="369" spans="1:31" ht="76.5" x14ac:dyDescent="0.2">
      <c r="A369" s="81" t="s">
        <v>3248</v>
      </c>
      <c r="B369" s="81" t="s">
        <v>1406</v>
      </c>
      <c r="C369" s="21" t="s">
        <v>104</v>
      </c>
      <c r="D369" s="327"/>
      <c r="E369" s="75"/>
      <c r="F369" s="454"/>
      <c r="G369" s="357" t="s">
        <v>3228</v>
      </c>
      <c r="H369" s="333" t="s">
        <v>3229</v>
      </c>
      <c r="I369" s="327" t="s">
        <v>107</v>
      </c>
      <c r="J369" s="452"/>
      <c r="K369" s="452"/>
      <c r="L369" s="236" t="s">
        <v>3249</v>
      </c>
      <c r="M369" s="327" t="s">
        <v>148</v>
      </c>
      <c r="N369" s="333" t="s">
        <v>3233</v>
      </c>
      <c r="O369" s="333" t="s">
        <v>3234</v>
      </c>
      <c r="P369" s="55"/>
      <c r="Q369" s="327" t="s">
        <v>3250</v>
      </c>
      <c r="R369" s="361">
        <v>1</v>
      </c>
      <c r="S369" s="25">
        <v>43952</v>
      </c>
      <c r="T369" s="118">
        <v>44165</v>
      </c>
      <c r="U369" s="21" t="s">
        <v>3251</v>
      </c>
      <c r="V369" s="327" t="s">
        <v>3252</v>
      </c>
      <c r="W369" s="56">
        <v>1</v>
      </c>
      <c r="X369" s="54">
        <v>44347</v>
      </c>
      <c r="Y369" s="55" t="s">
        <v>1196</v>
      </c>
      <c r="Z369" s="21" t="s">
        <v>3253</v>
      </c>
      <c r="AA369" s="56">
        <v>1</v>
      </c>
      <c r="AB369" s="18" t="s">
        <v>1250</v>
      </c>
      <c r="AC369" s="75"/>
      <c r="AD369" s="75"/>
      <c r="AE369" s="75"/>
    </row>
    <row r="370" spans="1:31" ht="245.25" customHeight="1" x14ac:dyDescent="0.2">
      <c r="A370" s="81" t="s">
        <v>3254</v>
      </c>
      <c r="B370" s="81" t="s">
        <v>1406</v>
      </c>
      <c r="C370" s="21" t="s">
        <v>104</v>
      </c>
      <c r="D370" s="327"/>
      <c r="E370" s="75"/>
      <c r="F370" s="455"/>
      <c r="G370" s="357" t="s">
        <v>3228</v>
      </c>
      <c r="H370" s="333" t="s">
        <v>3229</v>
      </c>
      <c r="I370" s="327" t="s">
        <v>107</v>
      </c>
      <c r="J370" s="434"/>
      <c r="K370" s="434"/>
      <c r="L370" s="236" t="s">
        <v>3255</v>
      </c>
      <c r="M370" s="327" t="s">
        <v>148</v>
      </c>
      <c r="N370" s="333" t="s">
        <v>3233</v>
      </c>
      <c r="O370" s="333" t="s">
        <v>3234</v>
      </c>
      <c r="P370" s="55"/>
      <c r="Q370" s="327" t="s">
        <v>3256</v>
      </c>
      <c r="R370" s="361">
        <v>1</v>
      </c>
      <c r="S370" s="25">
        <v>43952</v>
      </c>
      <c r="T370" s="118">
        <v>44195</v>
      </c>
      <c r="U370" s="21" t="s">
        <v>3257</v>
      </c>
      <c r="V370" s="327" t="s">
        <v>3258</v>
      </c>
      <c r="W370" s="56">
        <v>1</v>
      </c>
      <c r="X370" s="54">
        <v>44347</v>
      </c>
      <c r="Y370" s="55" t="s">
        <v>1196</v>
      </c>
      <c r="Z370" s="21" t="s">
        <v>3259</v>
      </c>
      <c r="AA370" s="56">
        <f>1/7</f>
        <v>0.14285714285714285</v>
      </c>
      <c r="AB370" s="18" t="s">
        <v>936</v>
      </c>
      <c r="AC370" s="75"/>
      <c r="AD370" s="75"/>
      <c r="AE370" s="75"/>
    </row>
    <row r="371" spans="1:31" ht="299.25" customHeight="1" x14ac:dyDescent="0.2">
      <c r="A371" s="81" t="s">
        <v>3260</v>
      </c>
      <c r="B371" s="81" t="s">
        <v>1406</v>
      </c>
      <c r="C371" s="21" t="s">
        <v>104</v>
      </c>
      <c r="D371" s="327"/>
      <c r="E371" s="75"/>
      <c r="F371" s="50" t="s">
        <v>3261</v>
      </c>
      <c r="G371" s="357" t="s">
        <v>3228</v>
      </c>
      <c r="H371" s="333" t="s">
        <v>3229</v>
      </c>
      <c r="I371" s="327" t="s">
        <v>107</v>
      </c>
      <c r="J371" s="52" t="s">
        <v>3262</v>
      </c>
      <c r="K371" s="52" t="s">
        <v>3263</v>
      </c>
      <c r="L371" s="52" t="s">
        <v>3264</v>
      </c>
      <c r="M371" s="327" t="s">
        <v>148</v>
      </c>
      <c r="N371" s="333" t="s">
        <v>3233</v>
      </c>
      <c r="O371" s="333" t="s">
        <v>3234</v>
      </c>
      <c r="P371" s="55"/>
      <c r="Q371" s="327" t="s">
        <v>3265</v>
      </c>
      <c r="R371" s="361">
        <v>1</v>
      </c>
      <c r="S371" s="25">
        <v>43922</v>
      </c>
      <c r="T371" s="118">
        <v>44073</v>
      </c>
      <c r="U371" s="21" t="s">
        <v>3266</v>
      </c>
      <c r="V371" s="55" t="s">
        <v>3267</v>
      </c>
      <c r="W371" s="56">
        <v>1</v>
      </c>
      <c r="X371" s="54">
        <v>44347</v>
      </c>
      <c r="Y371" s="55" t="s">
        <v>1196</v>
      </c>
      <c r="Z371" s="21" t="s">
        <v>3268</v>
      </c>
      <c r="AA371" s="56">
        <v>0.25</v>
      </c>
      <c r="AB371" s="18" t="s">
        <v>936</v>
      </c>
      <c r="AC371" s="75"/>
      <c r="AD371" s="75"/>
      <c r="AE371" s="75"/>
    </row>
    <row r="372" spans="1:31" s="4" customFormat="1" ht="62.25" hidden="1" customHeight="1" x14ac:dyDescent="0.2">
      <c r="A372" s="348" t="s">
        <v>3269</v>
      </c>
      <c r="B372" s="348"/>
      <c r="C372" s="142" t="s">
        <v>104</v>
      </c>
      <c r="D372" s="336"/>
      <c r="E372" s="139"/>
      <c r="F372" s="440" t="s">
        <v>3270</v>
      </c>
      <c r="G372" s="355" t="s">
        <v>3228</v>
      </c>
      <c r="H372" s="339" t="s">
        <v>3229</v>
      </c>
      <c r="I372" s="336" t="s">
        <v>107</v>
      </c>
      <c r="J372" s="433" t="s">
        <v>3271</v>
      </c>
      <c r="K372" s="433" t="s">
        <v>3272</v>
      </c>
      <c r="L372" s="343" t="s">
        <v>3273</v>
      </c>
      <c r="M372" s="336" t="s">
        <v>148</v>
      </c>
      <c r="N372" s="339" t="s">
        <v>3233</v>
      </c>
      <c r="O372" s="339" t="s">
        <v>3234</v>
      </c>
      <c r="P372" s="347"/>
      <c r="Q372" s="336" t="s">
        <v>3274</v>
      </c>
      <c r="R372" s="234">
        <v>1</v>
      </c>
      <c r="S372" s="331">
        <v>43814</v>
      </c>
      <c r="T372" s="235">
        <v>43829</v>
      </c>
      <c r="U372" s="139" t="s">
        <v>3275</v>
      </c>
      <c r="V372" s="142" t="s">
        <v>3276</v>
      </c>
      <c r="W372" s="345">
        <v>1</v>
      </c>
      <c r="X372" s="352">
        <v>44135</v>
      </c>
      <c r="Y372" s="347" t="s">
        <v>2183</v>
      </c>
      <c r="Z372" s="142" t="s">
        <v>3277</v>
      </c>
      <c r="AA372" s="345">
        <v>1</v>
      </c>
      <c r="AB372" s="137" t="s">
        <v>116</v>
      </c>
    </row>
    <row r="373" spans="1:31" s="4" customFormat="1" ht="93" hidden="1" customHeight="1" x14ac:dyDescent="0.2">
      <c r="A373" s="348" t="s">
        <v>3278</v>
      </c>
      <c r="B373" s="348"/>
      <c r="C373" s="142" t="s">
        <v>104</v>
      </c>
      <c r="D373" s="336"/>
      <c r="E373" s="139"/>
      <c r="F373" s="442"/>
      <c r="G373" s="355" t="s">
        <v>3228</v>
      </c>
      <c r="H373" s="339" t="s">
        <v>3229</v>
      </c>
      <c r="I373" s="336" t="s">
        <v>107</v>
      </c>
      <c r="J373" s="437"/>
      <c r="K373" s="437"/>
      <c r="L373" s="343" t="s">
        <v>3279</v>
      </c>
      <c r="M373" s="336" t="s">
        <v>148</v>
      </c>
      <c r="N373" s="339" t="s">
        <v>3233</v>
      </c>
      <c r="O373" s="339" t="s">
        <v>3234</v>
      </c>
      <c r="P373" s="347"/>
      <c r="Q373" s="336" t="s">
        <v>3280</v>
      </c>
      <c r="R373" s="234">
        <v>1</v>
      </c>
      <c r="S373" s="331">
        <v>43922</v>
      </c>
      <c r="T373" s="235">
        <v>44134</v>
      </c>
      <c r="U373" s="139" t="s">
        <v>3281</v>
      </c>
      <c r="V373" s="142" t="s">
        <v>3282</v>
      </c>
      <c r="W373" s="345">
        <v>1</v>
      </c>
      <c r="X373" s="352">
        <v>44135</v>
      </c>
      <c r="Y373" s="347" t="s">
        <v>2183</v>
      </c>
      <c r="Z373" s="142" t="s">
        <v>3283</v>
      </c>
      <c r="AA373" s="345">
        <v>1</v>
      </c>
      <c r="AB373" s="137" t="s">
        <v>116</v>
      </c>
    </row>
    <row r="374" spans="1:31" s="4" customFormat="1" ht="104.25" hidden="1" customHeight="1" x14ac:dyDescent="0.2">
      <c r="A374" s="348" t="s">
        <v>3284</v>
      </c>
      <c r="B374" s="348"/>
      <c r="C374" s="142" t="s">
        <v>104</v>
      </c>
      <c r="D374" s="336"/>
      <c r="E374" s="139"/>
      <c r="F374" s="342" t="s">
        <v>3285</v>
      </c>
      <c r="G374" s="355" t="s">
        <v>3228</v>
      </c>
      <c r="H374" s="339" t="s">
        <v>3229</v>
      </c>
      <c r="I374" s="336" t="s">
        <v>107</v>
      </c>
      <c r="J374" s="343" t="s">
        <v>3286</v>
      </c>
      <c r="K374" s="343" t="s">
        <v>3287</v>
      </c>
      <c r="L374" s="343" t="s">
        <v>3288</v>
      </c>
      <c r="M374" s="336" t="s">
        <v>148</v>
      </c>
      <c r="N374" s="339" t="s">
        <v>3233</v>
      </c>
      <c r="O374" s="339" t="s">
        <v>3234</v>
      </c>
      <c r="P374" s="347"/>
      <c r="Q374" s="336" t="s">
        <v>3289</v>
      </c>
      <c r="R374" s="234">
        <v>1</v>
      </c>
      <c r="S374" s="331">
        <v>43922</v>
      </c>
      <c r="T374" s="235">
        <v>44104</v>
      </c>
      <c r="U374" s="142" t="s">
        <v>3290</v>
      </c>
      <c r="V374" s="142" t="s">
        <v>3291</v>
      </c>
      <c r="W374" s="345">
        <v>1</v>
      </c>
      <c r="X374" s="352">
        <v>44135</v>
      </c>
      <c r="Y374" s="347" t="s">
        <v>2183</v>
      </c>
      <c r="Z374" s="142" t="s">
        <v>3292</v>
      </c>
      <c r="AA374" s="345">
        <v>1</v>
      </c>
      <c r="AB374" s="137" t="s">
        <v>116</v>
      </c>
    </row>
    <row r="375" spans="1:31" s="4" customFormat="1" ht="102" hidden="1" customHeight="1" x14ac:dyDescent="0.2">
      <c r="A375" s="348" t="s">
        <v>3293</v>
      </c>
      <c r="B375" s="348"/>
      <c r="C375" s="142" t="s">
        <v>104</v>
      </c>
      <c r="D375" s="336"/>
      <c r="E375" s="139"/>
      <c r="F375" s="440" t="s">
        <v>3294</v>
      </c>
      <c r="G375" s="355" t="s">
        <v>3228</v>
      </c>
      <c r="H375" s="339" t="s">
        <v>3229</v>
      </c>
      <c r="I375" s="336" t="s">
        <v>107</v>
      </c>
      <c r="J375" s="433" t="s">
        <v>3295</v>
      </c>
      <c r="K375" s="433" t="s">
        <v>3296</v>
      </c>
      <c r="L375" s="343" t="s">
        <v>3297</v>
      </c>
      <c r="M375" s="336" t="s">
        <v>148</v>
      </c>
      <c r="N375" s="339" t="s">
        <v>3233</v>
      </c>
      <c r="O375" s="339" t="s">
        <v>3234</v>
      </c>
      <c r="P375" s="347"/>
      <c r="Q375" s="336" t="s">
        <v>3298</v>
      </c>
      <c r="R375" s="234">
        <v>1</v>
      </c>
      <c r="S375" s="331">
        <v>43983</v>
      </c>
      <c r="T375" s="235">
        <v>44104</v>
      </c>
      <c r="U375" s="139" t="s">
        <v>3299</v>
      </c>
      <c r="V375" s="142" t="s">
        <v>3300</v>
      </c>
      <c r="W375" s="345">
        <v>1</v>
      </c>
      <c r="X375" s="352">
        <v>44135</v>
      </c>
      <c r="Y375" s="347" t="s">
        <v>2183</v>
      </c>
      <c r="Z375" s="142" t="s">
        <v>3301</v>
      </c>
      <c r="AA375" s="345">
        <v>1</v>
      </c>
      <c r="AB375" s="137" t="s">
        <v>116</v>
      </c>
    </row>
    <row r="376" spans="1:31" s="4" customFormat="1" ht="63.75" hidden="1" customHeight="1" x14ac:dyDescent="0.2">
      <c r="A376" s="348" t="s">
        <v>3302</v>
      </c>
      <c r="B376" s="348"/>
      <c r="C376" s="142" t="s">
        <v>104</v>
      </c>
      <c r="D376" s="336"/>
      <c r="E376" s="139"/>
      <c r="F376" s="441"/>
      <c r="G376" s="355" t="s">
        <v>3228</v>
      </c>
      <c r="H376" s="339" t="s">
        <v>3229</v>
      </c>
      <c r="I376" s="336" t="s">
        <v>107</v>
      </c>
      <c r="J376" s="436"/>
      <c r="K376" s="436"/>
      <c r="L376" s="343" t="s">
        <v>3303</v>
      </c>
      <c r="M376" s="336" t="s">
        <v>148</v>
      </c>
      <c r="N376" s="339" t="s">
        <v>3233</v>
      </c>
      <c r="O376" s="339" t="s">
        <v>3234</v>
      </c>
      <c r="P376" s="347"/>
      <c r="Q376" s="336" t="s">
        <v>3304</v>
      </c>
      <c r="R376" s="234">
        <v>1</v>
      </c>
      <c r="S376" s="331">
        <v>43983</v>
      </c>
      <c r="T376" s="235">
        <v>44134</v>
      </c>
      <c r="U376" s="139" t="s">
        <v>3305</v>
      </c>
      <c r="V376" s="142" t="s">
        <v>3306</v>
      </c>
      <c r="W376" s="345">
        <v>1</v>
      </c>
      <c r="X376" s="352">
        <v>44135</v>
      </c>
      <c r="Y376" s="347" t="s">
        <v>2183</v>
      </c>
      <c r="Z376" s="142" t="s">
        <v>3307</v>
      </c>
      <c r="AA376" s="345">
        <v>1</v>
      </c>
      <c r="AB376" s="137" t="s">
        <v>116</v>
      </c>
    </row>
    <row r="377" spans="1:31" s="4" customFormat="1" ht="51" hidden="1" customHeight="1" x14ac:dyDescent="0.2">
      <c r="A377" s="348" t="s">
        <v>3308</v>
      </c>
      <c r="B377" s="348"/>
      <c r="C377" s="142" t="s">
        <v>104</v>
      </c>
      <c r="D377" s="336"/>
      <c r="E377" s="139"/>
      <c r="F377" s="442"/>
      <c r="G377" s="355" t="s">
        <v>3228</v>
      </c>
      <c r="H377" s="339" t="s">
        <v>3229</v>
      </c>
      <c r="I377" s="336" t="s">
        <v>107</v>
      </c>
      <c r="J377" s="437"/>
      <c r="K377" s="437"/>
      <c r="L377" s="343" t="s">
        <v>3309</v>
      </c>
      <c r="M377" s="336" t="s">
        <v>148</v>
      </c>
      <c r="N377" s="339" t="s">
        <v>3233</v>
      </c>
      <c r="O377" s="339" t="s">
        <v>3234</v>
      </c>
      <c r="P377" s="347"/>
      <c r="Q377" s="336" t="s">
        <v>3310</v>
      </c>
      <c r="R377" s="234">
        <v>1</v>
      </c>
      <c r="S377" s="331">
        <v>43814</v>
      </c>
      <c r="T377" s="235">
        <v>44165</v>
      </c>
      <c r="U377" s="142" t="s">
        <v>3311</v>
      </c>
      <c r="V377" s="142" t="s">
        <v>3312</v>
      </c>
      <c r="W377" s="345">
        <v>1</v>
      </c>
      <c r="X377" s="352">
        <v>44135</v>
      </c>
      <c r="Y377" s="347" t="s">
        <v>2183</v>
      </c>
      <c r="Z377" s="142" t="s">
        <v>3313</v>
      </c>
      <c r="AA377" s="345">
        <v>1</v>
      </c>
      <c r="AB377" s="137" t="s">
        <v>116</v>
      </c>
    </row>
    <row r="378" spans="1:31" ht="270" customHeight="1" x14ac:dyDescent="0.2">
      <c r="A378" s="81" t="s">
        <v>3314</v>
      </c>
      <c r="B378" s="81" t="s">
        <v>1406</v>
      </c>
      <c r="C378" s="21" t="s">
        <v>104</v>
      </c>
      <c r="D378" s="327"/>
      <c r="E378" s="75"/>
      <c r="F378" s="50" t="s">
        <v>3315</v>
      </c>
      <c r="G378" s="357" t="s">
        <v>3228</v>
      </c>
      <c r="H378" s="333" t="s">
        <v>3229</v>
      </c>
      <c r="I378" s="327" t="s">
        <v>107</v>
      </c>
      <c r="J378" s="52" t="s">
        <v>3262</v>
      </c>
      <c r="K378" s="52" t="s">
        <v>3263</v>
      </c>
      <c r="L378" s="52" t="s">
        <v>3264</v>
      </c>
      <c r="M378" s="327" t="s">
        <v>148</v>
      </c>
      <c r="N378" s="333" t="s">
        <v>3233</v>
      </c>
      <c r="O378" s="333" t="s">
        <v>3234</v>
      </c>
      <c r="P378" s="55"/>
      <c r="Q378" s="327" t="s">
        <v>3265</v>
      </c>
      <c r="R378" s="361">
        <v>1</v>
      </c>
      <c r="S378" s="25">
        <v>43922</v>
      </c>
      <c r="T378" s="118">
        <v>44073</v>
      </c>
      <c r="U378" s="21" t="s">
        <v>3316</v>
      </c>
      <c r="V378" s="55" t="s">
        <v>3267</v>
      </c>
      <c r="W378" s="56">
        <v>1</v>
      </c>
      <c r="X378" s="54">
        <v>44347</v>
      </c>
      <c r="Y378" s="55" t="s">
        <v>1196</v>
      </c>
      <c r="Z378" s="21" t="s">
        <v>3317</v>
      </c>
      <c r="AA378" s="56">
        <v>0.25</v>
      </c>
      <c r="AB378" s="18" t="s">
        <v>936</v>
      </c>
      <c r="AC378" s="75"/>
      <c r="AD378" s="75"/>
      <c r="AE378" s="75"/>
    </row>
    <row r="379" spans="1:31" s="4" customFormat="1" ht="204" hidden="1" customHeight="1" x14ac:dyDescent="0.2">
      <c r="A379" s="348" t="s">
        <v>3318</v>
      </c>
      <c r="B379" s="348"/>
      <c r="C379" s="142" t="s">
        <v>104</v>
      </c>
      <c r="D379" s="336"/>
      <c r="E379" s="139"/>
      <c r="F379" s="342" t="s">
        <v>3319</v>
      </c>
      <c r="G379" s="355" t="s">
        <v>3228</v>
      </c>
      <c r="H379" s="339" t="s">
        <v>3229</v>
      </c>
      <c r="I379" s="336" t="s">
        <v>107</v>
      </c>
      <c r="J379" s="343" t="s">
        <v>3320</v>
      </c>
      <c r="K379" s="343" t="s">
        <v>3321</v>
      </c>
      <c r="L379" s="343" t="s">
        <v>3322</v>
      </c>
      <c r="M379" s="336" t="s">
        <v>148</v>
      </c>
      <c r="N379" s="339" t="s">
        <v>3233</v>
      </c>
      <c r="O379" s="339" t="s">
        <v>3234</v>
      </c>
      <c r="P379" s="347"/>
      <c r="Q379" s="336" t="s">
        <v>3148</v>
      </c>
      <c r="R379" s="234">
        <v>1</v>
      </c>
      <c r="S379" s="331">
        <v>43891</v>
      </c>
      <c r="T379" s="235">
        <v>44012</v>
      </c>
      <c r="U379" s="142" t="s">
        <v>3323</v>
      </c>
      <c r="V379" s="142" t="s">
        <v>3324</v>
      </c>
      <c r="W379" s="345">
        <v>1</v>
      </c>
      <c r="X379" s="352">
        <v>44135</v>
      </c>
      <c r="Y379" s="347" t="s">
        <v>2183</v>
      </c>
      <c r="Z379" s="142" t="s">
        <v>3325</v>
      </c>
      <c r="AA379" s="345">
        <v>1</v>
      </c>
      <c r="AB379" s="137" t="s">
        <v>116</v>
      </c>
    </row>
    <row r="380" spans="1:31" ht="114.75" x14ac:dyDescent="0.2">
      <c r="A380" s="81" t="s">
        <v>3326</v>
      </c>
      <c r="B380" s="81" t="s">
        <v>1406</v>
      </c>
      <c r="C380" s="21" t="s">
        <v>104</v>
      </c>
      <c r="D380" s="327"/>
      <c r="E380" s="75"/>
      <c r="F380" s="50" t="s">
        <v>3327</v>
      </c>
      <c r="G380" s="357" t="s">
        <v>3228</v>
      </c>
      <c r="H380" s="333" t="s">
        <v>3229</v>
      </c>
      <c r="I380" s="327" t="s">
        <v>107</v>
      </c>
      <c r="J380" s="52" t="s">
        <v>3328</v>
      </c>
      <c r="K380" s="52" t="s">
        <v>3329</v>
      </c>
      <c r="L380" s="52" t="s">
        <v>3330</v>
      </c>
      <c r="M380" s="327" t="s">
        <v>148</v>
      </c>
      <c r="N380" s="333" t="s">
        <v>3233</v>
      </c>
      <c r="O380" s="333" t="s">
        <v>3234</v>
      </c>
      <c r="P380" s="55"/>
      <c r="Q380" s="327" t="s">
        <v>3331</v>
      </c>
      <c r="R380" s="361">
        <v>1</v>
      </c>
      <c r="S380" s="25">
        <v>43891</v>
      </c>
      <c r="T380" s="118">
        <v>44134</v>
      </c>
      <c r="U380" s="21" t="s">
        <v>3332</v>
      </c>
      <c r="V380" s="327" t="s">
        <v>3333</v>
      </c>
      <c r="W380" s="56">
        <v>0.9</v>
      </c>
      <c r="X380" s="54">
        <v>44347</v>
      </c>
      <c r="Y380" s="55" t="s">
        <v>1196</v>
      </c>
      <c r="Z380" s="21" t="s">
        <v>3334</v>
      </c>
      <c r="AA380" s="56">
        <v>0.5</v>
      </c>
      <c r="AB380" s="18" t="s">
        <v>936</v>
      </c>
      <c r="AC380" s="75"/>
      <c r="AD380" s="75"/>
      <c r="AE380" s="75"/>
    </row>
    <row r="381" spans="1:31" ht="275.25" customHeight="1" x14ac:dyDescent="0.2">
      <c r="A381" s="81" t="s">
        <v>3335</v>
      </c>
      <c r="B381" s="81" t="s">
        <v>2176</v>
      </c>
      <c r="C381" s="71" t="s">
        <v>104</v>
      </c>
      <c r="D381" s="75"/>
      <c r="E381" s="75"/>
      <c r="F381" s="79" t="s">
        <v>3336</v>
      </c>
      <c r="G381" s="62">
        <v>44012</v>
      </c>
      <c r="H381" s="20" t="s">
        <v>135</v>
      </c>
      <c r="I381" s="20" t="s">
        <v>107</v>
      </c>
      <c r="J381" s="57" t="s">
        <v>3337</v>
      </c>
      <c r="K381" s="57" t="s">
        <v>3338</v>
      </c>
      <c r="L381" s="57" t="s">
        <v>3339</v>
      </c>
      <c r="M381" s="20" t="s">
        <v>148</v>
      </c>
      <c r="N381" s="20" t="s">
        <v>107</v>
      </c>
      <c r="O381" s="20" t="s">
        <v>3340</v>
      </c>
      <c r="P381" s="55"/>
      <c r="Q381" s="20" t="s">
        <v>3341</v>
      </c>
      <c r="R381" s="20" t="s">
        <v>3342</v>
      </c>
      <c r="S381" s="47">
        <v>44106</v>
      </c>
      <c r="T381" s="47">
        <v>44286</v>
      </c>
      <c r="U381" s="21" t="s">
        <v>3343</v>
      </c>
      <c r="V381" s="21" t="s">
        <v>3344</v>
      </c>
      <c r="W381" s="90">
        <v>0.4</v>
      </c>
      <c r="X381" s="54">
        <v>44347</v>
      </c>
      <c r="Y381" s="55" t="s">
        <v>2183</v>
      </c>
      <c r="Z381" s="21" t="s">
        <v>3345</v>
      </c>
      <c r="AA381" s="56">
        <v>0.5</v>
      </c>
      <c r="AB381" s="18" t="s">
        <v>936</v>
      </c>
      <c r="AC381" s="75"/>
      <c r="AD381" s="75"/>
      <c r="AE381" s="75"/>
    </row>
    <row r="382" spans="1:31" ht="245.25" customHeight="1" x14ac:dyDescent="0.2">
      <c r="A382" s="81" t="s">
        <v>3346</v>
      </c>
      <c r="B382" s="81" t="s">
        <v>2176</v>
      </c>
      <c r="C382" s="71" t="s">
        <v>104</v>
      </c>
      <c r="D382" s="75"/>
      <c r="E382" s="75"/>
      <c r="F382" s="79" t="s">
        <v>3347</v>
      </c>
      <c r="G382" s="62">
        <v>44012</v>
      </c>
      <c r="H382" s="20" t="s">
        <v>135</v>
      </c>
      <c r="I382" s="20" t="s">
        <v>107</v>
      </c>
      <c r="J382" s="57" t="s">
        <v>3348</v>
      </c>
      <c r="K382" s="57" t="s">
        <v>3349</v>
      </c>
      <c r="L382" s="57" t="s">
        <v>3350</v>
      </c>
      <c r="M382" s="20" t="s">
        <v>148</v>
      </c>
      <c r="N382" s="20" t="s">
        <v>107</v>
      </c>
      <c r="O382" s="20" t="s">
        <v>3340</v>
      </c>
      <c r="P382" s="55"/>
      <c r="Q382" s="20" t="s">
        <v>3351</v>
      </c>
      <c r="R382" s="20" t="s">
        <v>3352</v>
      </c>
      <c r="S382" s="47">
        <v>44106</v>
      </c>
      <c r="T382" s="47">
        <v>44316</v>
      </c>
      <c r="U382" s="21" t="s">
        <v>3353</v>
      </c>
      <c r="V382" s="21"/>
      <c r="W382" s="56"/>
      <c r="X382" s="54">
        <v>44347</v>
      </c>
      <c r="Y382" s="55" t="s">
        <v>2183</v>
      </c>
      <c r="Z382" s="21" t="s">
        <v>3354</v>
      </c>
      <c r="AA382" s="56">
        <v>0.5</v>
      </c>
      <c r="AB382" s="18" t="s">
        <v>936</v>
      </c>
      <c r="AC382" s="75"/>
      <c r="AD382" s="75"/>
      <c r="AE382" s="75"/>
    </row>
    <row r="383" spans="1:31" ht="245.25" customHeight="1" x14ac:dyDescent="0.2">
      <c r="A383" s="81" t="s">
        <v>3355</v>
      </c>
      <c r="B383" s="81" t="s">
        <v>2176</v>
      </c>
      <c r="C383" s="71" t="s">
        <v>104</v>
      </c>
      <c r="D383" s="75"/>
      <c r="E383" s="75"/>
      <c r="F383" s="79" t="s">
        <v>3356</v>
      </c>
      <c r="G383" s="62">
        <v>44012</v>
      </c>
      <c r="H383" s="20" t="s">
        <v>135</v>
      </c>
      <c r="I383" s="20" t="s">
        <v>107</v>
      </c>
      <c r="J383" s="57" t="s">
        <v>3357</v>
      </c>
      <c r="K383" s="57" t="s">
        <v>3358</v>
      </c>
      <c r="L383" s="57" t="s">
        <v>3359</v>
      </c>
      <c r="M383" s="20" t="s">
        <v>148</v>
      </c>
      <c r="N383" s="20" t="s">
        <v>107</v>
      </c>
      <c r="O383" s="20" t="s">
        <v>3340</v>
      </c>
      <c r="P383" s="55"/>
      <c r="Q383" s="20" t="s">
        <v>3360</v>
      </c>
      <c r="R383" s="20" t="s">
        <v>3361</v>
      </c>
      <c r="S383" s="47">
        <v>44106</v>
      </c>
      <c r="T383" s="47">
        <v>44286</v>
      </c>
      <c r="U383" s="21" t="s">
        <v>3362</v>
      </c>
      <c r="V383" s="21" t="s">
        <v>3363</v>
      </c>
      <c r="W383" s="56">
        <v>0.2</v>
      </c>
      <c r="X383" s="54">
        <v>44347</v>
      </c>
      <c r="Y383" s="55" t="s">
        <v>2183</v>
      </c>
      <c r="Z383" s="21" t="s">
        <v>3364</v>
      </c>
      <c r="AA383" s="56">
        <v>0.25</v>
      </c>
      <c r="AB383" s="18" t="s">
        <v>936</v>
      </c>
      <c r="AC383" s="75"/>
      <c r="AD383" s="75"/>
      <c r="AE383" s="75"/>
    </row>
    <row r="384" spans="1:31" ht="189.75" customHeight="1" x14ac:dyDescent="0.2">
      <c r="A384" s="81" t="s">
        <v>3365</v>
      </c>
      <c r="B384" s="81" t="s">
        <v>2176</v>
      </c>
      <c r="C384" s="71" t="s">
        <v>104</v>
      </c>
      <c r="D384" s="75"/>
      <c r="E384" s="75"/>
      <c r="F384" s="79" t="s">
        <v>3366</v>
      </c>
      <c r="G384" s="62">
        <v>44012</v>
      </c>
      <c r="H384" s="20" t="s">
        <v>135</v>
      </c>
      <c r="I384" s="20" t="s">
        <v>107</v>
      </c>
      <c r="J384" s="57" t="s">
        <v>3367</v>
      </c>
      <c r="K384" s="57" t="s">
        <v>3368</v>
      </c>
      <c r="L384" s="57" t="s">
        <v>3369</v>
      </c>
      <c r="M384" s="20" t="s">
        <v>148</v>
      </c>
      <c r="N384" s="20" t="s">
        <v>107</v>
      </c>
      <c r="O384" s="20" t="s">
        <v>3340</v>
      </c>
      <c r="P384" s="55"/>
      <c r="Q384" s="20" t="s">
        <v>3370</v>
      </c>
      <c r="R384" s="20" t="s">
        <v>3371</v>
      </c>
      <c r="S384" s="47">
        <v>44106</v>
      </c>
      <c r="T384" s="47">
        <v>44286</v>
      </c>
      <c r="U384" s="21" t="s">
        <v>3372</v>
      </c>
      <c r="V384" s="75" t="s">
        <v>3373</v>
      </c>
      <c r="W384" s="56">
        <v>0</v>
      </c>
      <c r="X384" s="54">
        <v>44347</v>
      </c>
      <c r="Y384" s="55" t="s">
        <v>2183</v>
      </c>
      <c r="Z384" s="21" t="s">
        <v>3374</v>
      </c>
      <c r="AA384" s="56">
        <v>0</v>
      </c>
      <c r="AB384" s="18" t="s">
        <v>936</v>
      </c>
      <c r="AC384" s="75"/>
      <c r="AD384" s="75"/>
      <c r="AE384" s="75"/>
    </row>
    <row r="385" spans="1:31" ht="179.25" customHeight="1" x14ac:dyDescent="0.2">
      <c r="A385" s="81" t="s">
        <v>3375</v>
      </c>
      <c r="B385" s="81" t="s">
        <v>2176</v>
      </c>
      <c r="C385" s="71" t="s">
        <v>104</v>
      </c>
      <c r="D385" s="75"/>
      <c r="E385" s="75"/>
      <c r="F385" s="79" t="s">
        <v>3376</v>
      </c>
      <c r="G385" s="62">
        <v>44012</v>
      </c>
      <c r="H385" s="20" t="s">
        <v>135</v>
      </c>
      <c r="I385" s="20" t="s">
        <v>107</v>
      </c>
      <c r="J385" s="57" t="s">
        <v>3377</v>
      </c>
      <c r="K385" s="57" t="s">
        <v>3378</v>
      </c>
      <c r="L385" s="57" t="s">
        <v>3379</v>
      </c>
      <c r="M385" s="20" t="s">
        <v>148</v>
      </c>
      <c r="N385" s="20" t="s">
        <v>107</v>
      </c>
      <c r="O385" s="20" t="s">
        <v>3340</v>
      </c>
      <c r="P385" s="55"/>
      <c r="Q385" s="20" t="s">
        <v>3370</v>
      </c>
      <c r="R385" s="20" t="s">
        <v>3371</v>
      </c>
      <c r="S385" s="47">
        <v>44106</v>
      </c>
      <c r="T385" s="47">
        <v>44196</v>
      </c>
      <c r="U385" s="21" t="s">
        <v>3380</v>
      </c>
      <c r="V385" s="75" t="s">
        <v>3373</v>
      </c>
      <c r="W385" s="56">
        <v>0</v>
      </c>
      <c r="X385" s="54">
        <v>44347</v>
      </c>
      <c r="Y385" s="55" t="s">
        <v>2183</v>
      </c>
      <c r="Z385" s="21" t="s">
        <v>3381</v>
      </c>
      <c r="AA385" s="56">
        <v>0</v>
      </c>
      <c r="AB385" s="18" t="s">
        <v>936</v>
      </c>
      <c r="AC385" s="75"/>
      <c r="AD385" s="75"/>
      <c r="AE385" s="75"/>
    </row>
    <row r="386" spans="1:31" ht="162.75" customHeight="1" x14ac:dyDescent="0.2">
      <c r="A386" s="81" t="s">
        <v>3382</v>
      </c>
      <c r="B386" s="81" t="s">
        <v>2176</v>
      </c>
      <c r="C386" s="71" t="s">
        <v>104</v>
      </c>
      <c r="D386" s="75"/>
      <c r="E386" s="75"/>
      <c r="F386" s="79" t="s">
        <v>3383</v>
      </c>
      <c r="G386" s="62">
        <v>44012</v>
      </c>
      <c r="H386" s="20" t="s">
        <v>135</v>
      </c>
      <c r="I386" s="20" t="s">
        <v>107</v>
      </c>
      <c r="J386" s="57" t="s">
        <v>3384</v>
      </c>
      <c r="K386" s="57" t="s">
        <v>3385</v>
      </c>
      <c r="L386" s="57" t="s">
        <v>3386</v>
      </c>
      <c r="M386" s="20" t="s">
        <v>148</v>
      </c>
      <c r="N386" s="20" t="s">
        <v>107</v>
      </c>
      <c r="O386" s="20" t="s">
        <v>3340</v>
      </c>
      <c r="P386" s="55"/>
      <c r="Q386" s="20" t="s">
        <v>3387</v>
      </c>
      <c r="R386" s="20" t="s">
        <v>3388</v>
      </c>
      <c r="S386" s="47">
        <v>44106</v>
      </c>
      <c r="T386" s="47">
        <v>44196</v>
      </c>
      <c r="U386" s="21" t="s">
        <v>3389</v>
      </c>
      <c r="V386" s="75" t="s">
        <v>3373</v>
      </c>
      <c r="W386" s="56">
        <v>0</v>
      </c>
      <c r="X386" s="54">
        <v>44347</v>
      </c>
      <c r="Y386" s="55" t="s">
        <v>2183</v>
      </c>
      <c r="Z386" s="21" t="s">
        <v>3390</v>
      </c>
      <c r="AA386" s="56">
        <v>0</v>
      </c>
      <c r="AB386" s="18" t="s">
        <v>936</v>
      </c>
      <c r="AC386" s="75"/>
      <c r="AD386" s="75"/>
      <c r="AE386" s="75"/>
    </row>
    <row r="387" spans="1:31" ht="328.5" customHeight="1" x14ac:dyDescent="0.2">
      <c r="A387" s="81" t="s">
        <v>3391</v>
      </c>
      <c r="B387" s="81" t="s">
        <v>2561</v>
      </c>
      <c r="C387" s="71" t="s">
        <v>104</v>
      </c>
      <c r="D387" s="75"/>
      <c r="E387" s="75"/>
      <c r="F387" s="79" t="s">
        <v>3383</v>
      </c>
      <c r="G387" s="62">
        <v>44012</v>
      </c>
      <c r="H387" s="20" t="s">
        <v>3392</v>
      </c>
      <c r="I387" s="20" t="s">
        <v>2150</v>
      </c>
      <c r="J387" s="57" t="s">
        <v>3393</v>
      </c>
      <c r="K387" s="57" t="s">
        <v>3394</v>
      </c>
      <c r="L387" s="57" t="s">
        <v>3395</v>
      </c>
      <c r="M387" s="20" t="s">
        <v>148</v>
      </c>
      <c r="N387" s="20" t="s">
        <v>3396</v>
      </c>
      <c r="O387" s="20" t="s">
        <v>1881</v>
      </c>
      <c r="P387" s="55"/>
      <c r="Q387" s="20" t="s">
        <v>3397</v>
      </c>
      <c r="R387" s="48" t="s">
        <v>3398</v>
      </c>
      <c r="S387" s="47">
        <v>44106</v>
      </c>
      <c r="T387" s="47">
        <v>44257</v>
      </c>
      <c r="U387" s="21" t="s">
        <v>3399</v>
      </c>
      <c r="V387" s="21"/>
      <c r="W387" s="327" t="s">
        <v>3400</v>
      </c>
      <c r="X387" s="110">
        <v>44347</v>
      </c>
      <c r="Y387" s="327" t="s">
        <v>2558</v>
      </c>
      <c r="Z387" s="21" t="s">
        <v>3401</v>
      </c>
      <c r="AA387" s="56">
        <v>1</v>
      </c>
      <c r="AB387" s="18" t="s">
        <v>1250</v>
      </c>
      <c r="AC387" s="75"/>
      <c r="AD387" s="75"/>
      <c r="AE387" s="75"/>
    </row>
    <row r="388" spans="1:31" ht="180" customHeight="1" x14ac:dyDescent="0.2">
      <c r="A388" s="81" t="s">
        <v>3402</v>
      </c>
      <c r="B388" s="81" t="s">
        <v>2561</v>
      </c>
      <c r="C388" s="71" t="s">
        <v>104</v>
      </c>
      <c r="D388" s="75"/>
      <c r="E388" s="75"/>
      <c r="F388" s="57" t="s">
        <v>3383</v>
      </c>
      <c r="G388" s="62">
        <v>44012</v>
      </c>
      <c r="H388" s="20" t="s">
        <v>3392</v>
      </c>
      <c r="I388" s="20" t="s">
        <v>2150</v>
      </c>
      <c r="J388" s="57" t="s">
        <v>3393</v>
      </c>
      <c r="K388" s="57" t="s">
        <v>3394</v>
      </c>
      <c r="L388" s="57" t="s">
        <v>3403</v>
      </c>
      <c r="M388" s="20" t="s">
        <v>148</v>
      </c>
      <c r="N388" s="20" t="s">
        <v>3340</v>
      </c>
      <c r="O388" s="20"/>
      <c r="P388" s="55"/>
      <c r="Q388" s="20" t="s">
        <v>3404</v>
      </c>
      <c r="R388" s="48" t="s">
        <v>3405</v>
      </c>
      <c r="S388" s="47">
        <v>44106</v>
      </c>
      <c r="T388" s="47">
        <v>44257</v>
      </c>
      <c r="U388" s="21" t="s">
        <v>3406</v>
      </c>
      <c r="V388" s="75" t="s">
        <v>1415</v>
      </c>
      <c r="W388" s="90">
        <v>0</v>
      </c>
      <c r="X388" s="110">
        <v>44347</v>
      </c>
      <c r="Y388" s="327" t="s">
        <v>2558</v>
      </c>
      <c r="Z388" s="21" t="s">
        <v>3407</v>
      </c>
      <c r="AA388" s="56">
        <v>0</v>
      </c>
      <c r="AB388" s="18" t="s">
        <v>936</v>
      </c>
      <c r="AC388" s="75"/>
      <c r="AD388" s="75"/>
      <c r="AE388" s="75"/>
    </row>
    <row r="389" spans="1:31" ht="187.5" customHeight="1" x14ac:dyDescent="0.2">
      <c r="A389" s="81" t="s">
        <v>3408</v>
      </c>
      <c r="B389" s="81" t="s">
        <v>2176</v>
      </c>
      <c r="C389" s="71" t="s">
        <v>104</v>
      </c>
      <c r="D389" s="75"/>
      <c r="E389" s="75"/>
      <c r="F389" s="57" t="s">
        <v>3409</v>
      </c>
      <c r="G389" s="62">
        <v>44012</v>
      </c>
      <c r="H389" s="20" t="s">
        <v>135</v>
      </c>
      <c r="I389" s="20" t="s">
        <v>107</v>
      </c>
      <c r="J389" s="57" t="s">
        <v>3410</v>
      </c>
      <c r="K389" s="57" t="s">
        <v>3411</v>
      </c>
      <c r="L389" s="57" t="s">
        <v>3412</v>
      </c>
      <c r="M389" s="20" t="s">
        <v>148</v>
      </c>
      <c r="N389" s="20" t="s">
        <v>107</v>
      </c>
      <c r="O389" s="20" t="s">
        <v>3340</v>
      </c>
      <c r="P389" s="55"/>
      <c r="Q389" s="20" t="s">
        <v>3413</v>
      </c>
      <c r="R389" s="20" t="s">
        <v>3414</v>
      </c>
      <c r="S389" s="47">
        <v>44106</v>
      </c>
      <c r="T389" s="47">
        <v>44377</v>
      </c>
      <c r="U389" s="21" t="s">
        <v>3389</v>
      </c>
      <c r="V389" s="75" t="s">
        <v>3373</v>
      </c>
      <c r="W389" s="56">
        <v>0</v>
      </c>
      <c r="X389" s="54">
        <v>44347</v>
      </c>
      <c r="Y389" s="55" t="s">
        <v>2183</v>
      </c>
      <c r="Z389" s="21" t="s">
        <v>3415</v>
      </c>
      <c r="AA389" s="56">
        <v>0</v>
      </c>
      <c r="AB389" s="318" t="s">
        <v>2384</v>
      </c>
      <c r="AC389" s="75"/>
      <c r="AD389" s="75"/>
      <c r="AE389" s="75"/>
    </row>
    <row r="390" spans="1:31" ht="195" customHeight="1" x14ac:dyDescent="0.2">
      <c r="A390" s="81" t="s">
        <v>3416</v>
      </c>
      <c r="B390" s="81" t="s">
        <v>2176</v>
      </c>
      <c r="C390" s="71" t="s">
        <v>104</v>
      </c>
      <c r="D390" s="75"/>
      <c r="E390" s="75"/>
      <c r="F390" s="57" t="s">
        <v>3417</v>
      </c>
      <c r="G390" s="62">
        <v>44012</v>
      </c>
      <c r="H390" s="20" t="s">
        <v>135</v>
      </c>
      <c r="I390" s="20" t="s">
        <v>107</v>
      </c>
      <c r="J390" s="57" t="s">
        <v>3418</v>
      </c>
      <c r="K390" s="57" t="s">
        <v>3419</v>
      </c>
      <c r="L390" s="57" t="s">
        <v>3420</v>
      </c>
      <c r="M390" s="20" t="s">
        <v>148</v>
      </c>
      <c r="N390" s="20" t="s">
        <v>107</v>
      </c>
      <c r="O390" s="20" t="s">
        <v>3340</v>
      </c>
      <c r="P390" s="55"/>
      <c r="Q390" s="20" t="s">
        <v>3421</v>
      </c>
      <c r="R390" s="20" t="s">
        <v>3422</v>
      </c>
      <c r="S390" s="47">
        <v>44106</v>
      </c>
      <c r="T390" s="47" t="s">
        <v>3423</v>
      </c>
      <c r="U390" s="21" t="s">
        <v>3372</v>
      </c>
      <c r="V390" s="21" t="s">
        <v>3424</v>
      </c>
      <c r="W390" s="56">
        <v>0</v>
      </c>
      <c r="X390" s="54">
        <v>44347</v>
      </c>
      <c r="Y390" s="55" t="s">
        <v>2183</v>
      </c>
      <c r="Z390" s="21" t="s">
        <v>3425</v>
      </c>
      <c r="AA390" s="56">
        <v>0</v>
      </c>
      <c r="AB390" s="18" t="s">
        <v>936</v>
      </c>
      <c r="AC390" s="75"/>
      <c r="AD390" s="75"/>
      <c r="AE390" s="75"/>
    </row>
    <row r="391" spans="1:31" ht="211.5" customHeight="1" x14ac:dyDescent="0.2">
      <c r="A391" s="81" t="s">
        <v>3426</v>
      </c>
      <c r="B391" s="81" t="s">
        <v>2176</v>
      </c>
      <c r="C391" s="71" t="s">
        <v>104</v>
      </c>
      <c r="D391" s="75"/>
      <c r="E391" s="75"/>
      <c r="F391" s="57" t="s">
        <v>3427</v>
      </c>
      <c r="G391" s="62">
        <v>44012</v>
      </c>
      <c r="H391" s="20" t="s">
        <v>135</v>
      </c>
      <c r="I391" s="20" t="s">
        <v>107</v>
      </c>
      <c r="J391" s="57" t="s">
        <v>3428</v>
      </c>
      <c r="K391" s="57" t="s">
        <v>3429</v>
      </c>
      <c r="L391" s="57" t="s">
        <v>3430</v>
      </c>
      <c r="M391" s="20" t="s">
        <v>148</v>
      </c>
      <c r="N391" s="20" t="s">
        <v>107</v>
      </c>
      <c r="O391" s="20" t="s">
        <v>3340</v>
      </c>
      <c r="P391" s="55"/>
      <c r="Q391" s="20" t="s">
        <v>3431</v>
      </c>
      <c r="R391" s="20" t="s">
        <v>3432</v>
      </c>
      <c r="S391" s="47">
        <v>44106</v>
      </c>
      <c r="T391" s="47">
        <v>44286</v>
      </c>
      <c r="U391" s="21" t="s">
        <v>3372</v>
      </c>
      <c r="V391" s="21" t="s">
        <v>3433</v>
      </c>
      <c r="W391" s="56">
        <v>0</v>
      </c>
      <c r="X391" s="54">
        <v>44347</v>
      </c>
      <c r="Y391" s="55" t="s">
        <v>2183</v>
      </c>
      <c r="Z391" s="21" t="s">
        <v>3434</v>
      </c>
      <c r="AA391" s="56">
        <v>0</v>
      </c>
      <c r="AB391" s="18" t="s">
        <v>936</v>
      </c>
      <c r="AC391" s="75"/>
      <c r="AD391" s="75"/>
      <c r="AE391" s="75"/>
    </row>
    <row r="392" spans="1:31" ht="298.5" customHeight="1" x14ac:dyDescent="0.2">
      <c r="A392" s="81" t="s">
        <v>3435</v>
      </c>
      <c r="B392" s="81" t="s">
        <v>2176</v>
      </c>
      <c r="C392" s="71" t="s">
        <v>104</v>
      </c>
      <c r="D392" s="75"/>
      <c r="E392" s="75"/>
      <c r="F392" s="57" t="s">
        <v>3436</v>
      </c>
      <c r="G392" s="62">
        <v>44012</v>
      </c>
      <c r="H392" s="20" t="s">
        <v>135</v>
      </c>
      <c r="I392" s="327" t="s">
        <v>107</v>
      </c>
      <c r="J392" s="57" t="s">
        <v>3437</v>
      </c>
      <c r="K392" s="57" t="s">
        <v>3438</v>
      </c>
      <c r="L392" s="57" t="s">
        <v>3439</v>
      </c>
      <c r="M392" s="20" t="s">
        <v>148</v>
      </c>
      <c r="N392" s="20" t="s">
        <v>107</v>
      </c>
      <c r="O392" s="20" t="s">
        <v>3340</v>
      </c>
      <c r="P392" s="55"/>
      <c r="Q392" s="20" t="s">
        <v>3440</v>
      </c>
      <c r="R392" s="20" t="s">
        <v>3441</v>
      </c>
      <c r="S392" s="47">
        <v>44106</v>
      </c>
      <c r="T392" s="47">
        <v>44196</v>
      </c>
      <c r="U392" s="21" t="s">
        <v>3442</v>
      </c>
      <c r="V392" s="21" t="s">
        <v>3443</v>
      </c>
      <c r="W392" s="56">
        <v>0</v>
      </c>
      <c r="X392" s="54">
        <v>44347</v>
      </c>
      <c r="Y392" s="55" t="s">
        <v>2183</v>
      </c>
      <c r="Z392" s="21" t="s">
        <v>3444</v>
      </c>
      <c r="AA392" s="56">
        <v>0</v>
      </c>
      <c r="AB392" s="18" t="s">
        <v>936</v>
      </c>
      <c r="AC392" s="75"/>
      <c r="AD392" s="75"/>
      <c r="AE392" s="75"/>
    </row>
    <row r="393" spans="1:31" ht="191.25" x14ac:dyDescent="0.2">
      <c r="A393" s="81" t="s">
        <v>3445</v>
      </c>
      <c r="B393" s="81" t="s">
        <v>926</v>
      </c>
      <c r="C393" s="72" t="s">
        <v>104</v>
      </c>
      <c r="D393" s="28"/>
      <c r="E393" s="28"/>
      <c r="F393" s="73" t="s">
        <v>3446</v>
      </c>
      <c r="G393" s="74">
        <v>44012</v>
      </c>
      <c r="H393" s="49" t="s">
        <v>135</v>
      </c>
      <c r="I393" s="49" t="s">
        <v>107</v>
      </c>
      <c r="J393" s="73" t="s">
        <v>3447</v>
      </c>
      <c r="K393" s="73" t="s">
        <v>3448</v>
      </c>
      <c r="L393" s="57" t="s">
        <v>3449</v>
      </c>
      <c r="M393" s="49" t="s">
        <v>250</v>
      </c>
      <c r="N393" s="49" t="s">
        <v>1881</v>
      </c>
      <c r="O393" s="49"/>
      <c r="P393" s="55"/>
      <c r="Q393" s="49" t="s">
        <v>3450</v>
      </c>
      <c r="R393" s="49" t="s">
        <v>3451</v>
      </c>
      <c r="S393" s="47">
        <v>44106</v>
      </c>
      <c r="T393" s="47">
        <v>44286</v>
      </c>
      <c r="U393" s="21" t="s">
        <v>2961</v>
      </c>
      <c r="V393" s="21" t="s">
        <v>2265</v>
      </c>
      <c r="W393" s="56">
        <v>0</v>
      </c>
      <c r="X393" s="54">
        <v>44347</v>
      </c>
      <c r="Y393" s="241" t="s">
        <v>934</v>
      </c>
      <c r="Z393" s="68" t="s">
        <v>3452</v>
      </c>
      <c r="AA393" s="109">
        <v>0.5</v>
      </c>
      <c r="AB393" s="18" t="s">
        <v>936</v>
      </c>
      <c r="AC393" s="75"/>
      <c r="AD393" s="75"/>
      <c r="AE393" s="75"/>
    </row>
    <row r="394" spans="1:31" ht="250.5" customHeight="1" x14ac:dyDescent="0.2">
      <c r="A394" s="81" t="s">
        <v>3453</v>
      </c>
      <c r="B394" s="81" t="s">
        <v>926</v>
      </c>
      <c r="C394" s="72" t="s">
        <v>104</v>
      </c>
      <c r="D394" s="28"/>
      <c r="E394" s="28"/>
      <c r="F394" s="73" t="s">
        <v>3446</v>
      </c>
      <c r="G394" s="74">
        <v>44012</v>
      </c>
      <c r="H394" s="49" t="s">
        <v>135</v>
      </c>
      <c r="I394" s="49" t="s">
        <v>107</v>
      </c>
      <c r="J394" s="73" t="s">
        <v>3447</v>
      </c>
      <c r="K394" s="73" t="s">
        <v>3448</v>
      </c>
      <c r="L394" s="57" t="s">
        <v>3454</v>
      </c>
      <c r="M394" s="49" t="s">
        <v>250</v>
      </c>
      <c r="N394" s="49" t="s">
        <v>1881</v>
      </c>
      <c r="O394" s="49"/>
      <c r="P394" s="55"/>
      <c r="Q394" s="49" t="s">
        <v>3455</v>
      </c>
      <c r="R394" s="49" t="s">
        <v>3456</v>
      </c>
      <c r="S394" s="47">
        <v>44106</v>
      </c>
      <c r="T394" s="47">
        <v>44286</v>
      </c>
      <c r="U394" s="21" t="s">
        <v>2961</v>
      </c>
      <c r="V394" s="21" t="s">
        <v>2265</v>
      </c>
      <c r="W394" s="56">
        <v>0</v>
      </c>
      <c r="X394" s="54">
        <v>44347</v>
      </c>
      <c r="Y394" s="241" t="s">
        <v>934</v>
      </c>
      <c r="Z394" s="68" t="s">
        <v>3457</v>
      </c>
      <c r="AA394" s="109">
        <v>0</v>
      </c>
      <c r="AB394" s="18" t="s">
        <v>936</v>
      </c>
      <c r="AC394" s="75"/>
      <c r="AD394" s="75"/>
      <c r="AE394" s="75"/>
    </row>
    <row r="395" spans="1:31" ht="81" customHeight="1" x14ac:dyDescent="0.2">
      <c r="A395" s="81" t="s">
        <v>3458</v>
      </c>
      <c r="B395" s="81" t="s">
        <v>926</v>
      </c>
      <c r="C395" s="31" t="s">
        <v>3459</v>
      </c>
      <c r="D395" s="28"/>
      <c r="E395" s="328" t="s">
        <v>3460</v>
      </c>
      <c r="F395" s="15" t="s">
        <v>3461</v>
      </c>
      <c r="G395" s="329">
        <v>44176</v>
      </c>
      <c r="H395" s="329" t="s">
        <v>3462</v>
      </c>
      <c r="I395" s="328" t="s">
        <v>3463</v>
      </c>
      <c r="J395" s="15" t="s">
        <v>3461</v>
      </c>
      <c r="K395" s="15" t="s">
        <v>3464</v>
      </c>
      <c r="L395" s="52" t="s">
        <v>3465</v>
      </c>
      <c r="M395" s="328" t="s">
        <v>148</v>
      </c>
      <c r="N395" s="69" t="s">
        <v>3463</v>
      </c>
      <c r="O395" s="328"/>
      <c r="P395" s="328" t="s">
        <v>3466</v>
      </c>
      <c r="Q395" s="328" t="s">
        <v>3467</v>
      </c>
      <c r="R395" s="328" t="s">
        <v>3468</v>
      </c>
      <c r="S395" s="25">
        <v>44198</v>
      </c>
      <c r="T395" s="25">
        <v>44377</v>
      </c>
      <c r="U395" s="75"/>
      <c r="V395" s="75"/>
      <c r="W395" s="55"/>
      <c r="X395" s="242">
        <v>44347</v>
      </c>
      <c r="Y395" s="241" t="s">
        <v>934</v>
      </c>
      <c r="Z395" s="21" t="s">
        <v>3469</v>
      </c>
      <c r="AA395" s="109">
        <v>0</v>
      </c>
      <c r="AB395" s="318" t="s">
        <v>2384</v>
      </c>
      <c r="AC395" s="75"/>
      <c r="AD395" s="75"/>
      <c r="AE395" s="75"/>
    </row>
    <row r="396" spans="1:31" ht="102" customHeight="1" x14ac:dyDescent="0.2">
      <c r="A396" s="81" t="s">
        <v>3470</v>
      </c>
      <c r="B396" s="81" t="s">
        <v>926</v>
      </c>
      <c r="C396" s="31" t="s">
        <v>3459</v>
      </c>
      <c r="D396" s="28"/>
      <c r="E396" s="328" t="s">
        <v>3460</v>
      </c>
      <c r="F396" s="15" t="s">
        <v>3471</v>
      </c>
      <c r="G396" s="329">
        <v>44176</v>
      </c>
      <c r="H396" s="329" t="s">
        <v>3462</v>
      </c>
      <c r="I396" s="328" t="s">
        <v>3463</v>
      </c>
      <c r="J396" s="15" t="s">
        <v>3472</v>
      </c>
      <c r="K396" s="15" t="s">
        <v>3473</v>
      </c>
      <c r="L396" s="52" t="s">
        <v>3474</v>
      </c>
      <c r="M396" s="328" t="s">
        <v>148</v>
      </c>
      <c r="N396" s="69" t="s">
        <v>3463</v>
      </c>
      <c r="O396" s="328"/>
      <c r="P396" s="328" t="s">
        <v>3475</v>
      </c>
      <c r="Q396" s="328" t="s">
        <v>3476</v>
      </c>
      <c r="R396" s="328" t="s">
        <v>3477</v>
      </c>
      <c r="S396" s="25">
        <v>44198</v>
      </c>
      <c r="T396" s="25" t="s">
        <v>3478</v>
      </c>
      <c r="U396" s="75"/>
      <c r="V396" s="75"/>
      <c r="W396" s="55"/>
      <c r="X396" s="242">
        <v>44347</v>
      </c>
      <c r="Y396" s="241" t="s">
        <v>934</v>
      </c>
      <c r="Z396" s="21" t="s">
        <v>3469</v>
      </c>
      <c r="AA396" s="109">
        <v>0</v>
      </c>
      <c r="AB396" s="318" t="s">
        <v>2384</v>
      </c>
      <c r="AC396" s="75"/>
      <c r="AD396" s="75"/>
      <c r="AE396" s="75"/>
    </row>
    <row r="397" spans="1:31" ht="127.5" customHeight="1" x14ac:dyDescent="0.2">
      <c r="A397" s="81" t="s">
        <v>3479</v>
      </c>
      <c r="B397" s="81" t="s">
        <v>926</v>
      </c>
      <c r="C397" s="31" t="s">
        <v>3459</v>
      </c>
      <c r="D397" s="28"/>
      <c r="E397" s="328" t="s">
        <v>3460</v>
      </c>
      <c r="F397" s="15" t="s">
        <v>3480</v>
      </c>
      <c r="G397" s="329">
        <v>44176</v>
      </c>
      <c r="H397" s="329" t="s">
        <v>3462</v>
      </c>
      <c r="I397" s="328" t="s">
        <v>3463</v>
      </c>
      <c r="J397" s="15" t="s">
        <v>3480</v>
      </c>
      <c r="K397" s="15" t="s">
        <v>3481</v>
      </c>
      <c r="L397" s="52" t="s">
        <v>3482</v>
      </c>
      <c r="M397" s="328" t="s">
        <v>148</v>
      </c>
      <c r="N397" s="69" t="s">
        <v>3463</v>
      </c>
      <c r="O397" s="328"/>
      <c r="P397" s="328" t="s">
        <v>3483</v>
      </c>
      <c r="Q397" s="328" t="s">
        <v>3484</v>
      </c>
      <c r="R397" s="328" t="s">
        <v>3485</v>
      </c>
      <c r="S397" s="25">
        <v>44198</v>
      </c>
      <c r="T397" s="25" t="s">
        <v>3486</v>
      </c>
      <c r="U397" s="75"/>
      <c r="V397" s="75"/>
      <c r="W397" s="55"/>
      <c r="X397" s="242">
        <v>44347</v>
      </c>
      <c r="Y397" s="241" t="s">
        <v>934</v>
      </c>
      <c r="Z397" s="21" t="s">
        <v>3469</v>
      </c>
      <c r="AA397" s="109">
        <v>0</v>
      </c>
      <c r="AB397" s="318" t="s">
        <v>2384</v>
      </c>
      <c r="AC397" s="75"/>
      <c r="AD397" s="75"/>
      <c r="AE397" s="75"/>
    </row>
    <row r="398" spans="1:31" ht="63.75" customHeight="1" x14ac:dyDescent="0.2">
      <c r="A398" s="81" t="s">
        <v>3487</v>
      </c>
      <c r="B398" s="81" t="s">
        <v>926</v>
      </c>
      <c r="C398" s="115" t="s">
        <v>3459</v>
      </c>
      <c r="D398" s="28"/>
      <c r="E398" s="69" t="s">
        <v>3460</v>
      </c>
      <c r="F398" s="32" t="s">
        <v>3488</v>
      </c>
      <c r="G398" s="116">
        <v>44176</v>
      </c>
      <c r="H398" s="116" t="s">
        <v>3462</v>
      </c>
      <c r="I398" s="69" t="s">
        <v>3463</v>
      </c>
      <c r="J398" s="32" t="s">
        <v>3488</v>
      </c>
      <c r="K398" s="32" t="s">
        <v>3489</v>
      </c>
      <c r="L398" s="52" t="s">
        <v>3490</v>
      </c>
      <c r="M398" s="69" t="s">
        <v>148</v>
      </c>
      <c r="N398" s="69" t="s">
        <v>3463</v>
      </c>
      <c r="O398" s="69"/>
      <c r="P398" s="69" t="s">
        <v>3491</v>
      </c>
      <c r="Q398" s="69" t="s">
        <v>3492</v>
      </c>
      <c r="R398" s="69" t="s">
        <v>3493</v>
      </c>
      <c r="S398" s="25">
        <v>44198</v>
      </c>
      <c r="T398" s="25">
        <v>44407</v>
      </c>
      <c r="U398" s="75"/>
      <c r="V398" s="75"/>
      <c r="W398" s="55"/>
      <c r="X398" s="242">
        <v>44347</v>
      </c>
      <c r="Y398" s="241" t="s">
        <v>934</v>
      </c>
      <c r="Z398" s="21" t="s">
        <v>3494</v>
      </c>
      <c r="AA398" s="109">
        <v>0</v>
      </c>
      <c r="AB398" s="318" t="s">
        <v>2384</v>
      </c>
      <c r="AC398" s="75"/>
      <c r="AD398" s="75"/>
      <c r="AE398" s="75"/>
    </row>
    <row r="399" spans="1:31" ht="63.75" customHeight="1" x14ac:dyDescent="0.2">
      <c r="A399" s="81" t="s">
        <v>3495</v>
      </c>
      <c r="B399" s="81" t="s">
        <v>926</v>
      </c>
      <c r="C399" s="115" t="s">
        <v>3459</v>
      </c>
      <c r="D399" s="28"/>
      <c r="E399" s="69" t="s">
        <v>3460</v>
      </c>
      <c r="F399" s="32" t="s">
        <v>3496</v>
      </c>
      <c r="G399" s="116">
        <v>44176</v>
      </c>
      <c r="H399" s="116" t="s">
        <v>3462</v>
      </c>
      <c r="I399" s="69" t="s">
        <v>3463</v>
      </c>
      <c r="J399" s="32" t="s">
        <v>3496</v>
      </c>
      <c r="K399" s="32" t="s">
        <v>3497</v>
      </c>
      <c r="L399" s="52" t="s">
        <v>3498</v>
      </c>
      <c r="M399" s="69" t="s">
        <v>148</v>
      </c>
      <c r="N399" s="69" t="s">
        <v>3463</v>
      </c>
      <c r="O399" s="69" t="s">
        <v>3499</v>
      </c>
      <c r="P399" s="69" t="s">
        <v>3500</v>
      </c>
      <c r="Q399" s="69" t="s">
        <v>3501</v>
      </c>
      <c r="R399" s="69" t="s">
        <v>3502</v>
      </c>
      <c r="S399" s="25">
        <v>44198</v>
      </c>
      <c r="T399" s="25" t="s">
        <v>3503</v>
      </c>
      <c r="U399" s="75"/>
      <c r="V399" s="75"/>
      <c r="W399" s="55"/>
      <c r="X399" s="242">
        <v>44347</v>
      </c>
      <c r="Y399" s="241" t="s">
        <v>934</v>
      </c>
      <c r="Z399" s="21" t="s">
        <v>3494</v>
      </c>
      <c r="AA399" s="109">
        <v>0</v>
      </c>
      <c r="AB399" s="318" t="s">
        <v>2384</v>
      </c>
      <c r="AC399" s="75"/>
      <c r="AD399" s="75"/>
      <c r="AE399" s="75"/>
    </row>
    <row r="400" spans="1:31" ht="102" customHeight="1" x14ac:dyDescent="0.2">
      <c r="A400" s="81" t="s">
        <v>3504</v>
      </c>
      <c r="B400" s="81" t="s">
        <v>926</v>
      </c>
      <c r="C400" s="115" t="s">
        <v>3459</v>
      </c>
      <c r="D400" s="28"/>
      <c r="E400" s="69" t="s">
        <v>3460</v>
      </c>
      <c r="F400" s="32" t="s">
        <v>3505</v>
      </c>
      <c r="G400" s="116">
        <v>44176</v>
      </c>
      <c r="H400" s="116" t="s">
        <v>3462</v>
      </c>
      <c r="I400" s="69" t="s">
        <v>3463</v>
      </c>
      <c r="J400" s="32" t="s">
        <v>3506</v>
      </c>
      <c r="K400" s="32" t="s">
        <v>3507</v>
      </c>
      <c r="L400" s="52" t="s">
        <v>3508</v>
      </c>
      <c r="M400" s="69" t="s">
        <v>148</v>
      </c>
      <c r="N400" s="69" t="s">
        <v>3463</v>
      </c>
      <c r="O400" s="69"/>
      <c r="P400" s="69" t="s">
        <v>3509</v>
      </c>
      <c r="Q400" s="69" t="s">
        <v>3510</v>
      </c>
      <c r="R400" s="117" t="s">
        <v>3511</v>
      </c>
      <c r="S400" s="25">
        <v>44198</v>
      </c>
      <c r="T400" s="25">
        <v>44377</v>
      </c>
      <c r="U400" s="75"/>
      <c r="V400" s="75"/>
      <c r="W400" s="55"/>
      <c r="X400" s="242">
        <v>44347</v>
      </c>
      <c r="Y400" s="241" t="s">
        <v>934</v>
      </c>
      <c r="Z400" s="21" t="s">
        <v>3494</v>
      </c>
      <c r="AA400" s="109">
        <v>0</v>
      </c>
      <c r="AB400" s="318" t="s">
        <v>2384</v>
      </c>
      <c r="AC400" s="75"/>
      <c r="AD400" s="75"/>
      <c r="AE400" s="75"/>
    </row>
    <row r="401" spans="1:31" ht="51" x14ac:dyDescent="0.2">
      <c r="A401" s="81" t="s">
        <v>3512</v>
      </c>
      <c r="B401" s="81" t="s">
        <v>926</v>
      </c>
      <c r="C401" s="115" t="s">
        <v>3459</v>
      </c>
      <c r="D401" s="28"/>
      <c r="E401" s="69" t="s">
        <v>3460</v>
      </c>
      <c r="F401" s="32" t="s">
        <v>3513</v>
      </c>
      <c r="G401" s="116">
        <v>44176</v>
      </c>
      <c r="H401" s="116" t="s">
        <v>3462</v>
      </c>
      <c r="I401" s="69" t="s">
        <v>3463</v>
      </c>
      <c r="J401" s="32" t="s">
        <v>3514</v>
      </c>
      <c r="K401" s="32" t="s">
        <v>3515</v>
      </c>
      <c r="L401" s="52" t="s">
        <v>3516</v>
      </c>
      <c r="M401" s="69" t="s">
        <v>148</v>
      </c>
      <c r="N401" s="69" t="s">
        <v>3463</v>
      </c>
      <c r="O401" s="69"/>
      <c r="P401" s="69" t="s">
        <v>3517</v>
      </c>
      <c r="Q401" s="69" t="s">
        <v>3518</v>
      </c>
      <c r="R401" s="69" t="s">
        <v>3519</v>
      </c>
      <c r="S401" s="25">
        <v>44198</v>
      </c>
      <c r="T401" s="25">
        <v>44377</v>
      </c>
      <c r="U401" s="75"/>
      <c r="V401" s="75"/>
      <c r="W401" s="55"/>
      <c r="X401" s="242">
        <v>44347</v>
      </c>
      <c r="Y401" s="241" t="s">
        <v>934</v>
      </c>
      <c r="Z401" s="21" t="s">
        <v>3494</v>
      </c>
      <c r="AA401" s="109">
        <v>0</v>
      </c>
      <c r="AB401" s="318" t="s">
        <v>2384</v>
      </c>
      <c r="AC401" s="75"/>
      <c r="AD401" s="75"/>
      <c r="AE401" s="75"/>
    </row>
    <row r="402" spans="1:31" ht="51" customHeight="1" x14ac:dyDescent="0.2">
      <c r="A402" s="81" t="s">
        <v>3520</v>
      </c>
      <c r="B402" s="81" t="s">
        <v>926</v>
      </c>
      <c r="C402" s="115" t="s">
        <v>3459</v>
      </c>
      <c r="D402" s="28"/>
      <c r="E402" s="69" t="s">
        <v>3460</v>
      </c>
      <c r="F402" s="32" t="s">
        <v>3521</v>
      </c>
      <c r="G402" s="116">
        <v>44176</v>
      </c>
      <c r="H402" s="116" t="s">
        <v>3462</v>
      </c>
      <c r="I402" s="69" t="s">
        <v>3463</v>
      </c>
      <c r="J402" s="32" t="s">
        <v>3522</v>
      </c>
      <c r="K402" s="32" t="s">
        <v>3523</v>
      </c>
      <c r="L402" s="52" t="s">
        <v>3524</v>
      </c>
      <c r="M402" s="69" t="s">
        <v>148</v>
      </c>
      <c r="N402" s="69" t="s">
        <v>3463</v>
      </c>
      <c r="O402" s="69"/>
      <c r="P402" s="69" t="s">
        <v>3525</v>
      </c>
      <c r="Q402" s="69" t="s">
        <v>3526</v>
      </c>
      <c r="R402" s="69" t="s">
        <v>3526</v>
      </c>
      <c r="S402" s="25">
        <v>44198</v>
      </c>
      <c r="T402" s="25">
        <v>44377</v>
      </c>
      <c r="U402" s="75"/>
      <c r="V402" s="75"/>
      <c r="W402" s="55"/>
      <c r="X402" s="242">
        <v>44347</v>
      </c>
      <c r="Y402" s="241" t="s">
        <v>934</v>
      </c>
      <c r="Z402" s="21" t="s">
        <v>3469</v>
      </c>
      <c r="AA402" s="109">
        <v>0</v>
      </c>
      <c r="AB402" s="318" t="s">
        <v>2384</v>
      </c>
      <c r="AC402" s="75"/>
      <c r="AD402" s="75"/>
      <c r="AE402" s="75"/>
    </row>
    <row r="403" spans="1:31" ht="140.25" x14ac:dyDescent="0.2">
      <c r="A403" s="413" t="s">
        <v>3527</v>
      </c>
      <c r="B403" s="81" t="s">
        <v>1295</v>
      </c>
      <c r="C403" s="416" t="s">
        <v>3459</v>
      </c>
      <c r="D403" s="421"/>
      <c r="E403" s="421" t="s">
        <v>3460</v>
      </c>
      <c r="F403" s="417" t="s">
        <v>3528</v>
      </c>
      <c r="G403" s="425">
        <v>44165</v>
      </c>
      <c r="H403" s="358" t="s">
        <v>955</v>
      </c>
      <c r="I403" s="393" t="s">
        <v>509</v>
      </c>
      <c r="J403" s="417" t="s">
        <v>3529</v>
      </c>
      <c r="K403" s="393" t="s">
        <v>3530</v>
      </c>
      <c r="L403" s="417" t="s">
        <v>3531</v>
      </c>
      <c r="M403" s="393" t="s">
        <v>148</v>
      </c>
      <c r="N403" s="263" t="s">
        <v>509</v>
      </c>
      <c r="O403" s="393"/>
      <c r="P403" s="113" t="s">
        <v>3148</v>
      </c>
      <c r="Q403" s="113" t="s">
        <v>3148</v>
      </c>
      <c r="R403" s="359">
        <v>1</v>
      </c>
      <c r="S403" s="118">
        <v>44228</v>
      </c>
      <c r="T403" s="118">
        <v>44255</v>
      </c>
      <c r="U403" s="75" t="s">
        <v>3532</v>
      </c>
      <c r="V403" s="75" t="s">
        <v>3148</v>
      </c>
      <c r="W403" s="56">
        <v>0.33</v>
      </c>
      <c r="X403" s="54">
        <v>44347</v>
      </c>
      <c r="Y403" s="17" t="s">
        <v>551</v>
      </c>
      <c r="Z403" s="21" t="s">
        <v>3533</v>
      </c>
      <c r="AA403" s="403">
        <v>0.66</v>
      </c>
      <c r="AB403" s="401" t="s">
        <v>936</v>
      </c>
      <c r="AC403" s="75"/>
      <c r="AD403" s="75"/>
      <c r="AE403" s="75"/>
    </row>
    <row r="404" spans="1:31" ht="102" x14ac:dyDescent="0.2">
      <c r="A404" s="414"/>
      <c r="B404" s="81" t="s">
        <v>1295</v>
      </c>
      <c r="C404" s="416"/>
      <c r="D404" s="422"/>
      <c r="E404" s="422"/>
      <c r="F404" s="424"/>
      <c r="G404" s="394"/>
      <c r="H404" s="358" t="s">
        <v>955</v>
      </c>
      <c r="I404" s="394"/>
      <c r="J404" s="424"/>
      <c r="K404" s="394"/>
      <c r="L404" s="424"/>
      <c r="M404" s="394"/>
      <c r="N404" s="263" t="s">
        <v>509</v>
      </c>
      <c r="O404" s="394"/>
      <c r="P404" s="113" t="s">
        <v>3534</v>
      </c>
      <c r="Q404" s="113" t="s">
        <v>3535</v>
      </c>
      <c r="R404" s="359">
        <v>1</v>
      </c>
      <c r="S404" s="118">
        <v>44256</v>
      </c>
      <c r="T404" s="118">
        <v>44316</v>
      </c>
      <c r="U404" s="75" t="s">
        <v>3536</v>
      </c>
      <c r="V404" s="75" t="s">
        <v>3534</v>
      </c>
      <c r="W404" s="56">
        <v>0.33</v>
      </c>
      <c r="X404" s="54">
        <v>44347</v>
      </c>
      <c r="Y404" s="17" t="s">
        <v>551</v>
      </c>
      <c r="Z404" s="21" t="s">
        <v>3537</v>
      </c>
      <c r="AA404" s="404"/>
      <c r="AB404" s="406"/>
      <c r="AC404" s="75"/>
      <c r="AD404" s="75"/>
      <c r="AE404" s="75"/>
    </row>
    <row r="405" spans="1:31" ht="140.25" customHeight="1" x14ac:dyDescent="0.2">
      <c r="A405" s="415"/>
      <c r="B405" s="81" t="s">
        <v>1295</v>
      </c>
      <c r="C405" s="416"/>
      <c r="D405" s="423"/>
      <c r="E405" s="423"/>
      <c r="F405" s="418"/>
      <c r="G405" s="395"/>
      <c r="H405" s="358" t="s">
        <v>955</v>
      </c>
      <c r="I405" s="395"/>
      <c r="J405" s="418"/>
      <c r="K405" s="395"/>
      <c r="L405" s="418"/>
      <c r="M405" s="395"/>
      <c r="N405" s="263" t="s">
        <v>509</v>
      </c>
      <c r="O405" s="395"/>
      <c r="P405" s="113" t="s">
        <v>3538</v>
      </c>
      <c r="Q405" s="113" t="s">
        <v>3539</v>
      </c>
      <c r="R405" s="359">
        <v>1</v>
      </c>
      <c r="S405" s="118">
        <v>44317</v>
      </c>
      <c r="T405" s="118">
        <v>44347</v>
      </c>
      <c r="U405" s="75" t="s">
        <v>3540</v>
      </c>
      <c r="V405" s="75" t="s">
        <v>3541</v>
      </c>
      <c r="W405" s="56">
        <v>0.2</v>
      </c>
      <c r="X405" s="54">
        <v>44347</v>
      </c>
      <c r="Y405" s="17" t="s">
        <v>551</v>
      </c>
      <c r="Z405" s="21" t="s">
        <v>3542</v>
      </c>
      <c r="AA405" s="405"/>
      <c r="AB405" s="402"/>
      <c r="AC405" s="75"/>
      <c r="AD405" s="75"/>
      <c r="AE405" s="75"/>
    </row>
    <row r="406" spans="1:31" ht="130.5" customHeight="1" x14ac:dyDescent="0.2">
      <c r="A406" s="413" t="s">
        <v>3543</v>
      </c>
      <c r="B406" s="81" t="s">
        <v>1295</v>
      </c>
      <c r="C406" s="416" t="s">
        <v>3459</v>
      </c>
      <c r="D406" s="421"/>
      <c r="E406" s="421" t="s">
        <v>3460</v>
      </c>
      <c r="F406" s="417" t="s">
        <v>3544</v>
      </c>
      <c r="G406" s="419">
        <v>44165</v>
      </c>
      <c r="H406" s="358" t="s">
        <v>955</v>
      </c>
      <c r="I406" s="393" t="s">
        <v>509</v>
      </c>
      <c r="J406" s="393" t="s">
        <v>3545</v>
      </c>
      <c r="K406" s="393" t="s">
        <v>3546</v>
      </c>
      <c r="L406" s="417" t="s">
        <v>3547</v>
      </c>
      <c r="M406" s="393" t="s">
        <v>148</v>
      </c>
      <c r="N406" s="263" t="s">
        <v>509</v>
      </c>
      <c r="O406" s="393"/>
      <c r="P406" s="113" t="s">
        <v>3548</v>
      </c>
      <c r="Q406" s="113" t="s">
        <v>3549</v>
      </c>
      <c r="R406" s="114">
        <v>1</v>
      </c>
      <c r="S406" s="25">
        <v>44228</v>
      </c>
      <c r="T406" s="25">
        <v>44237</v>
      </c>
      <c r="U406" s="75"/>
      <c r="V406" s="75"/>
      <c r="W406" s="55"/>
      <c r="X406" s="54">
        <v>44347</v>
      </c>
      <c r="Y406" s="17" t="s">
        <v>551</v>
      </c>
      <c r="Z406" s="21" t="s">
        <v>3550</v>
      </c>
      <c r="AA406" s="407">
        <v>1</v>
      </c>
      <c r="AB406" s="401" t="s">
        <v>1250</v>
      </c>
      <c r="AC406" s="75"/>
      <c r="AD406" s="75"/>
      <c r="AE406" s="75"/>
    </row>
    <row r="407" spans="1:31" ht="83.25" customHeight="1" x14ac:dyDescent="0.2">
      <c r="A407" s="415"/>
      <c r="B407" s="81" t="s">
        <v>1295</v>
      </c>
      <c r="C407" s="416"/>
      <c r="D407" s="423"/>
      <c r="E407" s="423"/>
      <c r="F407" s="418"/>
      <c r="G407" s="420"/>
      <c r="H407" s="358" t="s">
        <v>955</v>
      </c>
      <c r="I407" s="395"/>
      <c r="J407" s="395"/>
      <c r="K407" s="395"/>
      <c r="L407" s="418"/>
      <c r="M407" s="395"/>
      <c r="N407" s="263" t="s">
        <v>509</v>
      </c>
      <c r="O407" s="395"/>
      <c r="P407" s="113" t="s">
        <v>3551</v>
      </c>
      <c r="Q407" s="113" t="s">
        <v>3552</v>
      </c>
      <c r="R407" s="45">
        <v>1</v>
      </c>
      <c r="S407" s="25">
        <v>44238</v>
      </c>
      <c r="T407" s="25">
        <v>44255</v>
      </c>
      <c r="U407" s="75" t="s">
        <v>3553</v>
      </c>
      <c r="V407" s="75" t="s">
        <v>3551</v>
      </c>
      <c r="W407" s="56">
        <v>0.5</v>
      </c>
      <c r="X407" s="54">
        <v>44347</v>
      </c>
      <c r="Y407" s="17" t="s">
        <v>551</v>
      </c>
      <c r="Z407" s="21" t="s">
        <v>3554</v>
      </c>
      <c r="AA407" s="408"/>
      <c r="AB407" s="402"/>
      <c r="AC407" s="75"/>
      <c r="AD407" s="75"/>
      <c r="AE407" s="75"/>
    </row>
    <row r="408" spans="1:31" ht="76.5" customHeight="1" x14ac:dyDescent="0.2">
      <c r="A408" s="413" t="s">
        <v>3555</v>
      </c>
      <c r="B408" s="81" t="s">
        <v>1295</v>
      </c>
      <c r="C408" s="416" t="s">
        <v>3459</v>
      </c>
      <c r="D408" s="421"/>
      <c r="E408" s="421" t="s">
        <v>3460</v>
      </c>
      <c r="F408" s="417" t="s">
        <v>3556</v>
      </c>
      <c r="G408" s="419">
        <v>44165</v>
      </c>
      <c r="H408" s="358" t="s">
        <v>955</v>
      </c>
      <c r="I408" s="427" t="s">
        <v>509</v>
      </c>
      <c r="J408" s="393" t="s">
        <v>3557</v>
      </c>
      <c r="K408" s="393" t="s">
        <v>3558</v>
      </c>
      <c r="L408" s="417" t="s">
        <v>3559</v>
      </c>
      <c r="M408" s="393" t="s">
        <v>148</v>
      </c>
      <c r="N408" s="263" t="s">
        <v>107</v>
      </c>
      <c r="O408" s="393" t="s">
        <v>509</v>
      </c>
      <c r="P408" s="113" t="s">
        <v>3560</v>
      </c>
      <c r="Q408" s="113" t="s">
        <v>3549</v>
      </c>
      <c r="R408" s="114">
        <v>1</v>
      </c>
      <c r="S408" s="25">
        <v>44228</v>
      </c>
      <c r="T408" s="25">
        <v>44237</v>
      </c>
      <c r="U408" s="75"/>
      <c r="V408" s="75"/>
      <c r="W408" s="55"/>
      <c r="X408" s="54">
        <v>44347</v>
      </c>
      <c r="Y408" s="17" t="s">
        <v>551</v>
      </c>
      <c r="Z408" s="21" t="s">
        <v>3561</v>
      </c>
      <c r="AA408" s="407">
        <v>1</v>
      </c>
      <c r="AB408" s="401" t="s">
        <v>1250</v>
      </c>
      <c r="AC408" s="75"/>
      <c r="AD408" s="75"/>
      <c r="AE408" s="75"/>
    </row>
    <row r="409" spans="1:31" ht="38.25" customHeight="1" x14ac:dyDescent="0.2">
      <c r="A409" s="415"/>
      <c r="B409" s="81" t="s">
        <v>1295</v>
      </c>
      <c r="C409" s="416"/>
      <c r="D409" s="422"/>
      <c r="E409" s="422"/>
      <c r="F409" s="424"/>
      <c r="G409" s="426"/>
      <c r="H409" s="358" t="s">
        <v>955</v>
      </c>
      <c r="I409" s="428"/>
      <c r="J409" s="394"/>
      <c r="K409" s="394"/>
      <c r="L409" s="418"/>
      <c r="M409" s="395"/>
      <c r="N409" s="263" t="s">
        <v>107</v>
      </c>
      <c r="O409" s="395"/>
      <c r="P409" s="113" t="s">
        <v>3562</v>
      </c>
      <c r="Q409" s="113" t="s">
        <v>3563</v>
      </c>
      <c r="R409" s="114">
        <v>1</v>
      </c>
      <c r="S409" s="25">
        <v>44238</v>
      </c>
      <c r="T409" s="25">
        <v>44255</v>
      </c>
      <c r="U409" s="75" t="s">
        <v>3564</v>
      </c>
      <c r="V409" s="327" t="s">
        <v>3565</v>
      </c>
      <c r="W409" s="56">
        <v>0.5</v>
      </c>
      <c r="X409" s="54">
        <v>44347</v>
      </c>
      <c r="Y409" s="17" t="s">
        <v>551</v>
      </c>
      <c r="Z409" s="21" t="s">
        <v>3566</v>
      </c>
      <c r="AA409" s="408"/>
      <c r="AB409" s="402"/>
      <c r="AC409" s="75"/>
      <c r="AD409" s="75"/>
      <c r="AE409" s="75"/>
    </row>
    <row r="410" spans="1:31" ht="32.25" customHeight="1" x14ac:dyDescent="0.2">
      <c r="A410" s="413" t="s">
        <v>3567</v>
      </c>
      <c r="B410" s="81" t="s">
        <v>1295</v>
      </c>
      <c r="C410" s="416"/>
      <c r="D410" s="422"/>
      <c r="E410" s="422"/>
      <c r="F410" s="424"/>
      <c r="G410" s="426"/>
      <c r="H410" s="358" t="s">
        <v>955</v>
      </c>
      <c r="I410" s="428"/>
      <c r="J410" s="394"/>
      <c r="K410" s="394"/>
      <c r="L410" s="417" t="s">
        <v>3568</v>
      </c>
      <c r="M410" s="393" t="s">
        <v>148</v>
      </c>
      <c r="N410" s="263" t="s">
        <v>509</v>
      </c>
      <c r="O410" s="393"/>
      <c r="P410" s="113" t="s">
        <v>3569</v>
      </c>
      <c r="Q410" s="113" t="s">
        <v>3569</v>
      </c>
      <c r="R410" s="359">
        <v>1</v>
      </c>
      <c r="S410" s="118">
        <v>44228</v>
      </c>
      <c r="T410" s="118">
        <v>44255</v>
      </c>
      <c r="U410" s="75" t="s">
        <v>3570</v>
      </c>
      <c r="V410" s="75" t="s">
        <v>3148</v>
      </c>
      <c r="W410" s="56">
        <v>0.33</v>
      </c>
      <c r="X410" s="54">
        <v>44347</v>
      </c>
      <c r="Y410" s="17" t="s">
        <v>551</v>
      </c>
      <c r="Z410" s="21" t="s">
        <v>3571</v>
      </c>
      <c r="AA410" s="409">
        <v>1</v>
      </c>
      <c r="AB410" s="401" t="s">
        <v>1250</v>
      </c>
      <c r="AC410" s="75"/>
      <c r="AD410" s="75"/>
      <c r="AE410" s="75"/>
    </row>
    <row r="411" spans="1:31" ht="51" customHeight="1" x14ac:dyDescent="0.2">
      <c r="A411" s="414"/>
      <c r="B411" s="81" t="s">
        <v>1295</v>
      </c>
      <c r="C411" s="416"/>
      <c r="D411" s="422"/>
      <c r="E411" s="422"/>
      <c r="F411" s="424"/>
      <c r="G411" s="426"/>
      <c r="H411" s="358" t="s">
        <v>955</v>
      </c>
      <c r="I411" s="428"/>
      <c r="J411" s="394"/>
      <c r="K411" s="394"/>
      <c r="L411" s="424"/>
      <c r="M411" s="394"/>
      <c r="N411" s="263" t="s">
        <v>509</v>
      </c>
      <c r="O411" s="394"/>
      <c r="P411" s="113" t="s">
        <v>3572</v>
      </c>
      <c r="Q411" s="113" t="s">
        <v>3573</v>
      </c>
      <c r="R411" s="359">
        <v>1</v>
      </c>
      <c r="S411" s="118">
        <v>44256</v>
      </c>
      <c r="T411" s="118">
        <v>44316</v>
      </c>
      <c r="U411" s="75" t="s">
        <v>3574</v>
      </c>
      <c r="V411" s="75" t="s">
        <v>3575</v>
      </c>
      <c r="W411" s="56">
        <v>0.33</v>
      </c>
      <c r="X411" s="54">
        <v>44347</v>
      </c>
      <c r="Y411" s="17" t="s">
        <v>551</v>
      </c>
      <c r="Z411" s="21" t="s">
        <v>3576</v>
      </c>
      <c r="AA411" s="410"/>
      <c r="AB411" s="406"/>
      <c r="AC411" s="75"/>
      <c r="AD411" s="75"/>
      <c r="AE411" s="75"/>
    </row>
    <row r="412" spans="1:31" ht="76.5" customHeight="1" x14ac:dyDescent="0.2">
      <c r="A412" s="415"/>
      <c r="B412" s="81" t="s">
        <v>1295</v>
      </c>
      <c r="C412" s="416"/>
      <c r="D412" s="423"/>
      <c r="E412" s="423"/>
      <c r="F412" s="418"/>
      <c r="G412" s="420"/>
      <c r="H412" s="358" t="s">
        <v>955</v>
      </c>
      <c r="I412" s="429"/>
      <c r="J412" s="395"/>
      <c r="K412" s="395"/>
      <c r="L412" s="418"/>
      <c r="M412" s="395"/>
      <c r="N412" s="263" t="s">
        <v>509</v>
      </c>
      <c r="O412" s="395"/>
      <c r="P412" s="113" t="s">
        <v>3577</v>
      </c>
      <c r="Q412" s="113" t="s">
        <v>3578</v>
      </c>
      <c r="R412" s="359">
        <v>1</v>
      </c>
      <c r="S412" s="118">
        <v>44317</v>
      </c>
      <c r="T412" s="118">
        <v>44347</v>
      </c>
      <c r="U412" s="75" t="s">
        <v>3579</v>
      </c>
      <c r="V412" s="75" t="s">
        <v>3580</v>
      </c>
      <c r="W412" s="56">
        <v>0.33</v>
      </c>
      <c r="X412" s="54">
        <v>44347</v>
      </c>
      <c r="Y412" s="17" t="s">
        <v>551</v>
      </c>
      <c r="Z412" s="21" t="s">
        <v>3581</v>
      </c>
      <c r="AA412" s="411"/>
      <c r="AB412" s="402"/>
      <c r="AC412" s="75"/>
      <c r="AD412" s="75"/>
      <c r="AE412" s="75"/>
    </row>
    <row r="413" spans="1:31" ht="38.25" customHeight="1" x14ac:dyDescent="0.2">
      <c r="A413" s="55" t="s">
        <v>3582</v>
      </c>
      <c r="B413" s="81" t="s">
        <v>1295</v>
      </c>
      <c r="C413" s="416" t="s">
        <v>3459</v>
      </c>
      <c r="D413" s="393"/>
      <c r="E413" s="393" t="s">
        <v>3460</v>
      </c>
      <c r="F413" s="417" t="s">
        <v>3583</v>
      </c>
      <c r="G413" s="396">
        <v>44165</v>
      </c>
      <c r="H413" s="114" t="s">
        <v>955</v>
      </c>
      <c r="I413" s="114" t="s">
        <v>509</v>
      </c>
      <c r="J413" s="113" t="s">
        <v>3584</v>
      </c>
      <c r="K413" s="393" t="s">
        <v>3585</v>
      </c>
      <c r="L413" s="113" t="s">
        <v>3586</v>
      </c>
      <c r="M413" s="113" t="s">
        <v>148</v>
      </c>
      <c r="N413" s="114" t="s">
        <v>107</v>
      </c>
      <c r="O413" s="114" t="s">
        <v>509</v>
      </c>
      <c r="P413" s="113" t="s">
        <v>3587</v>
      </c>
      <c r="Q413" s="113" t="s">
        <v>3588</v>
      </c>
      <c r="R413" s="114">
        <v>1</v>
      </c>
      <c r="S413" s="25">
        <v>44229</v>
      </c>
      <c r="T413" s="25">
        <v>44346</v>
      </c>
      <c r="U413" s="75" t="s">
        <v>3589</v>
      </c>
      <c r="V413" s="50" t="s">
        <v>3590</v>
      </c>
      <c r="W413" s="56">
        <v>1</v>
      </c>
      <c r="X413" s="54">
        <v>44347</v>
      </c>
      <c r="Y413" s="17" t="s">
        <v>551</v>
      </c>
      <c r="Z413" s="21" t="s">
        <v>3591</v>
      </c>
      <c r="AA413" s="90">
        <v>1</v>
      </c>
      <c r="AB413" s="18" t="s">
        <v>1250</v>
      </c>
      <c r="AC413" s="75"/>
      <c r="AD413" s="75"/>
      <c r="AE413" s="75"/>
    </row>
    <row r="414" spans="1:31" ht="127.5" x14ac:dyDescent="0.2">
      <c r="A414" s="413" t="s">
        <v>3592</v>
      </c>
      <c r="B414" s="81" t="s">
        <v>1295</v>
      </c>
      <c r="C414" s="416"/>
      <c r="D414" s="394"/>
      <c r="E414" s="394"/>
      <c r="F414" s="424"/>
      <c r="G414" s="397"/>
      <c r="H414" s="358" t="s">
        <v>955</v>
      </c>
      <c r="I414" s="393" t="s">
        <v>509</v>
      </c>
      <c r="J414" s="393" t="s">
        <v>3593</v>
      </c>
      <c r="K414" s="394"/>
      <c r="L414" s="417" t="s">
        <v>3594</v>
      </c>
      <c r="M414" s="393" t="s">
        <v>148</v>
      </c>
      <c r="N414" s="263" t="s">
        <v>107</v>
      </c>
      <c r="O414" s="393" t="s">
        <v>509</v>
      </c>
      <c r="P414" s="393" t="s">
        <v>3595</v>
      </c>
      <c r="Q414" s="113" t="s">
        <v>3596</v>
      </c>
      <c r="R414" s="114">
        <v>1</v>
      </c>
      <c r="S414" s="25">
        <v>44200</v>
      </c>
      <c r="T414" s="25">
        <v>44286</v>
      </c>
      <c r="U414" s="21" t="s">
        <v>3597</v>
      </c>
      <c r="V414" s="21" t="s">
        <v>3598</v>
      </c>
      <c r="W414" s="56">
        <v>0.33</v>
      </c>
      <c r="X414" s="54">
        <v>44347</v>
      </c>
      <c r="Y414" s="17" t="s">
        <v>551</v>
      </c>
      <c r="Z414" s="21" t="s">
        <v>3599</v>
      </c>
      <c r="AA414" s="399">
        <v>0.1</v>
      </c>
      <c r="AB414" s="401" t="s">
        <v>936</v>
      </c>
      <c r="AC414" s="75"/>
      <c r="AD414" s="75"/>
      <c r="AE414" s="75"/>
    </row>
    <row r="415" spans="1:31" ht="63.75" x14ac:dyDescent="0.2">
      <c r="A415" s="414"/>
      <c r="B415" s="81" t="s">
        <v>1295</v>
      </c>
      <c r="C415" s="416"/>
      <c r="D415" s="394"/>
      <c r="E415" s="394"/>
      <c r="F415" s="424"/>
      <c r="G415" s="397"/>
      <c r="H415" s="358" t="s">
        <v>955</v>
      </c>
      <c r="I415" s="394"/>
      <c r="J415" s="394"/>
      <c r="K415" s="394"/>
      <c r="L415" s="424"/>
      <c r="M415" s="394"/>
      <c r="N415" s="263" t="s">
        <v>107</v>
      </c>
      <c r="O415" s="394"/>
      <c r="P415" s="394"/>
      <c r="Q415" s="113" t="s">
        <v>3600</v>
      </c>
      <c r="R415" s="114">
        <v>1</v>
      </c>
      <c r="S415" s="25">
        <v>44287</v>
      </c>
      <c r="T415" s="25">
        <v>44316</v>
      </c>
      <c r="U415" s="50" t="s">
        <v>3601</v>
      </c>
      <c r="V415" s="50" t="s">
        <v>3602</v>
      </c>
      <c r="W415" s="56">
        <v>0</v>
      </c>
      <c r="X415" s="54">
        <v>44347</v>
      </c>
      <c r="Y415" s="17" t="s">
        <v>551</v>
      </c>
      <c r="Z415" s="21" t="s">
        <v>3603</v>
      </c>
      <c r="AA415" s="412"/>
      <c r="AB415" s="406"/>
      <c r="AC415" s="75"/>
      <c r="AD415" s="75"/>
      <c r="AE415" s="75"/>
    </row>
    <row r="416" spans="1:31" ht="63.75" x14ac:dyDescent="0.2">
      <c r="A416" s="415"/>
      <c r="B416" s="81" t="s">
        <v>1295</v>
      </c>
      <c r="C416" s="416"/>
      <c r="D416" s="395"/>
      <c r="E416" s="395"/>
      <c r="F416" s="418"/>
      <c r="G416" s="398"/>
      <c r="H416" s="114" t="s">
        <v>955</v>
      </c>
      <c r="I416" s="395"/>
      <c r="J416" s="395"/>
      <c r="K416" s="395"/>
      <c r="L416" s="418"/>
      <c r="M416" s="395"/>
      <c r="N416" s="263" t="s">
        <v>107</v>
      </c>
      <c r="O416" s="395"/>
      <c r="P416" s="395"/>
      <c r="Q416" s="113" t="s">
        <v>3604</v>
      </c>
      <c r="R416" s="114">
        <v>1</v>
      </c>
      <c r="S416" s="25">
        <v>44317</v>
      </c>
      <c r="T416" s="25">
        <v>44346</v>
      </c>
      <c r="U416" s="75" t="s">
        <v>3605</v>
      </c>
      <c r="V416" s="75"/>
      <c r="W416" s="56">
        <v>0</v>
      </c>
      <c r="X416" s="54">
        <v>44347</v>
      </c>
      <c r="Y416" s="17" t="s">
        <v>551</v>
      </c>
      <c r="Z416" s="21" t="s">
        <v>3606</v>
      </c>
      <c r="AA416" s="400"/>
      <c r="AB416" s="402"/>
      <c r="AC416" s="75"/>
      <c r="AD416" s="75"/>
      <c r="AE416" s="75"/>
    </row>
    <row r="417" spans="1:31" ht="221.25" customHeight="1" x14ac:dyDescent="0.2">
      <c r="A417" s="55" t="s">
        <v>3607</v>
      </c>
      <c r="B417" s="81" t="s">
        <v>1295</v>
      </c>
      <c r="C417" s="416" t="s">
        <v>3459</v>
      </c>
      <c r="D417" s="393"/>
      <c r="E417" s="393" t="s">
        <v>3460</v>
      </c>
      <c r="F417" s="417" t="s">
        <v>3608</v>
      </c>
      <c r="G417" s="396">
        <v>44165</v>
      </c>
      <c r="H417" s="263" t="s">
        <v>955</v>
      </c>
      <c r="I417" s="393" t="s">
        <v>509</v>
      </c>
      <c r="J417" s="393" t="s">
        <v>3609</v>
      </c>
      <c r="K417" s="393" t="s">
        <v>3585</v>
      </c>
      <c r="L417" s="113" t="s">
        <v>3610</v>
      </c>
      <c r="M417" s="393" t="s">
        <v>148</v>
      </c>
      <c r="N417" s="263" t="s">
        <v>107</v>
      </c>
      <c r="O417" s="393" t="s">
        <v>509</v>
      </c>
      <c r="P417" s="114" t="s">
        <v>3611</v>
      </c>
      <c r="Q417" s="113" t="s">
        <v>3612</v>
      </c>
      <c r="R417" s="114">
        <v>6</v>
      </c>
      <c r="S417" s="25">
        <v>44208</v>
      </c>
      <c r="T417" s="25">
        <v>44377</v>
      </c>
      <c r="U417" s="75" t="s">
        <v>3613</v>
      </c>
      <c r="V417" s="21" t="s">
        <v>3614</v>
      </c>
      <c r="W417" s="56">
        <v>0.4</v>
      </c>
      <c r="X417" s="54">
        <v>44347</v>
      </c>
      <c r="Y417" s="17" t="s">
        <v>551</v>
      </c>
      <c r="Z417" s="21" t="s">
        <v>3615</v>
      </c>
      <c r="AA417" s="90">
        <v>0</v>
      </c>
      <c r="AB417" s="318" t="s">
        <v>2384</v>
      </c>
      <c r="AC417" s="75"/>
      <c r="AD417" s="75"/>
      <c r="AE417" s="75"/>
    </row>
    <row r="418" spans="1:31" ht="89.25" customHeight="1" x14ac:dyDescent="0.2">
      <c r="A418" s="55" t="s">
        <v>3616</v>
      </c>
      <c r="B418" s="81" t="s">
        <v>1295</v>
      </c>
      <c r="C418" s="416"/>
      <c r="D418" s="395"/>
      <c r="E418" s="395"/>
      <c r="F418" s="418"/>
      <c r="G418" s="398"/>
      <c r="H418" s="320" t="s">
        <v>955</v>
      </c>
      <c r="I418" s="395"/>
      <c r="J418" s="395"/>
      <c r="K418" s="395"/>
      <c r="L418" s="113" t="s">
        <v>3617</v>
      </c>
      <c r="M418" s="395"/>
      <c r="N418" s="263" t="s">
        <v>107</v>
      </c>
      <c r="O418" s="395"/>
      <c r="P418" s="114" t="s">
        <v>3618</v>
      </c>
      <c r="Q418" s="113" t="s">
        <v>3619</v>
      </c>
      <c r="R418" s="114">
        <v>1</v>
      </c>
      <c r="S418" s="25">
        <v>44287</v>
      </c>
      <c r="T418" s="25">
        <v>44407</v>
      </c>
      <c r="U418" s="75"/>
      <c r="V418" s="75"/>
      <c r="W418" s="55"/>
      <c r="X418" s="54">
        <v>44347</v>
      </c>
      <c r="Y418" s="17" t="s">
        <v>551</v>
      </c>
      <c r="Z418" s="21" t="s">
        <v>3620</v>
      </c>
      <c r="AA418" s="90">
        <v>0</v>
      </c>
      <c r="AB418" s="318" t="s">
        <v>2384</v>
      </c>
      <c r="AC418" s="75"/>
      <c r="AD418" s="75"/>
      <c r="AE418" s="75"/>
    </row>
    <row r="419" spans="1:31" ht="65.25" customHeight="1" x14ac:dyDescent="0.2">
      <c r="A419" s="55" t="s">
        <v>3621</v>
      </c>
      <c r="B419" s="81" t="s">
        <v>1295</v>
      </c>
      <c r="C419" s="115" t="s">
        <v>3459</v>
      </c>
      <c r="D419" s="334"/>
      <c r="E419" s="334" t="s">
        <v>3460</v>
      </c>
      <c r="F419" s="113" t="s">
        <v>3622</v>
      </c>
      <c r="G419" s="329">
        <v>44165</v>
      </c>
      <c r="H419" s="114" t="s">
        <v>955</v>
      </c>
      <c r="I419" s="114" t="s">
        <v>509</v>
      </c>
      <c r="J419" s="113" t="s">
        <v>3623</v>
      </c>
      <c r="K419" s="113" t="s">
        <v>3624</v>
      </c>
      <c r="L419" s="113" t="s">
        <v>3625</v>
      </c>
      <c r="M419" s="113" t="s">
        <v>148</v>
      </c>
      <c r="N419" s="114" t="s">
        <v>509</v>
      </c>
      <c r="O419" s="114"/>
      <c r="P419" s="113" t="s">
        <v>3626</v>
      </c>
      <c r="Q419" s="113" t="s">
        <v>3627</v>
      </c>
      <c r="R419" s="328">
        <v>1</v>
      </c>
      <c r="S419" s="25">
        <v>44228</v>
      </c>
      <c r="T419" s="25">
        <v>44561</v>
      </c>
      <c r="U419" s="75"/>
      <c r="V419" s="75"/>
      <c r="W419" s="55"/>
      <c r="X419" s="54">
        <v>44347</v>
      </c>
      <c r="Y419" s="17" t="s">
        <v>551</v>
      </c>
      <c r="Z419" s="21" t="s">
        <v>3628</v>
      </c>
      <c r="AA419" s="90">
        <v>0</v>
      </c>
      <c r="AB419" s="318" t="s">
        <v>2384</v>
      </c>
      <c r="AC419" s="75"/>
      <c r="AD419" s="75"/>
      <c r="AE419" s="75"/>
    </row>
    <row r="420" spans="1:31" ht="140.25" x14ac:dyDescent="0.2">
      <c r="A420" s="413" t="s">
        <v>3629</v>
      </c>
      <c r="B420" s="81" t="s">
        <v>1295</v>
      </c>
      <c r="C420" s="416" t="s">
        <v>3459</v>
      </c>
      <c r="D420" s="421"/>
      <c r="E420" s="421" t="s">
        <v>3460</v>
      </c>
      <c r="F420" s="417" t="s">
        <v>3630</v>
      </c>
      <c r="G420" s="419">
        <v>44165</v>
      </c>
      <c r="H420" s="358" t="s">
        <v>955</v>
      </c>
      <c r="I420" s="393" t="s">
        <v>509</v>
      </c>
      <c r="J420" s="393" t="s">
        <v>3631</v>
      </c>
      <c r="K420" s="393" t="s">
        <v>3632</v>
      </c>
      <c r="L420" s="417" t="s">
        <v>3633</v>
      </c>
      <c r="M420" s="393" t="s">
        <v>148</v>
      </c>
      <c r="N420" s="263" t="s">
        <v>509</v>
      </c>
      <c r="O420" s="393"/>
      <c r="P420" s="113" t="s">
        <v>3634</v>
      </c>
      <c r="Q420" s="113" t="s">
        <v>3635</v>
      </c>
      <c r="R420" s="114">
        <v>1</v>
      </c>
      <c r="S420" s="25">
        <v>44228</v>
      </c>
      <c r="T420" s="25">
        <v>44255</v>
      </c>
      <c r="U420" s="75" t="s">
        <v>3636</v>
      </c>
      <c r="V420" s="75" t="s">
        <v>3635</v>
      </c>
      <c r="W420" s="56">
        <v>0.5</v>
      </c>
      <c r="X420" s="54">
        <v>44347</v>
      </c>
      <c r="Y420" s="17" t="s">
        <v>551</v>
      </c>
      <c r="Z420" s="21" t="s">
        <v>3637</v>
      </c>
      <c r="AA420" s="399">
        <v>0.5</v>
      </c>
      <c r="AB420" s="401" t="s">
        <v>936</v>
      </c>
      <c r="AC420" s="75"/>
      <c r="AD420" s="75"/>
      <c r="AE420" s="75"/>
    </row>
    <row r="421" spans="1:31" ht="127.5" customHeight="1" x14ac:dyDescent="0.2">
      <c r="A421" s="415"/>
      <c r="B421" s="81" t="s">
        <v>1295</v>
      </c>
      <c r="C421" s="416"/>
      <c r="D421" s="423"/>
      <c r="E421" s="423"/>
      <c r="F421" s="418"/>
      <c r="G421" s="420"/>
      <c r="H421" s="114" t="s">
        <v>955</v>
      </c>
      <c r="I421" s="395"/>
      <c r="J421" s="395"/>
      <c r="K421" s="395"/>
      <c r="L421" s="418"/>
      <c r="M421" s="395"/>
      <c r="N421" s="263" t="s">
        <v>509</v>
      </c>
      <c r="O421" s="395"/>
      <c r="P421" s="113" t="s">
        <v>3638</v>
      </c>
      <c r="Q421" s="113" t="s">
        <v>3639</v>
      </c>
      <c r="R421" s="114">
        <v>1</v>
      </c>
      <c r="S421" s="25">
        <v>44256</v>
      </c>
      <c r="T421" s="25">
        <v>44316</v>
      </c>
      <c r="U421" s="75" t="s">
        <v>3640</v>
      </c>
      <c r="V421" s="75" t="s">
        <v>3641</v>
      </c>
      <c r="W421" s="56">
        <v>0.2</v>
      </c>
      <c r="X421" s="54">
        <v>44347</v>
      </c>
      <c r="Y421" s="17" t="s">
        <v>551</v>
      </c>
      <c r="Z421" s="21" t="s">
        <v>3642</v>
      </c>
      <c r="AA421" s="400"/>
      <c r="AB421" s="402"/>
      <c r="AC421" s="75"/>
      <c r="AD421" s="75"/>
      <c r="AE421" s="75"/>
    </row>
    <row r="422" spans="1:31" ht="165.75" x14ac:dyDescent="0.2">
      <c r="A422" s="55" t="s">
        <v>3643</v>
      </c>
      <c r="B422" s="81" t="s">
        <v>1295</v>
      </c>
      <c r="C422" s="115" t="s">
        <v>3459</v>
      </c>
      <c r="D422" s="359"/>
      <c r="E422" s="359" t="s">
        <v>3460</v>
      </c>
      <c r="F422" s="113" t="s">
        <v>3644</v>
      </c>
      <c r="G422" s="33">
        <v>44165</v>
      </c>
      <c r="H422" s="114" t="s">
        <v>955</v>
      </c>
      <c r="I422" s="114" t="s">
        <v>509</v>
      </c>
      <c r="J422" s="113" t="s">
        <v>3645</v>
      </c>
      <c r="K422" s="113" t="s">
        <v>3646</v>
      </c>
      <c r="L422" s="113" t="s">
        <v>3647</v>
      </c>
      <c r="M422" s="113" t="s">
        <v>148</v>
      </c>
      <c r="N422" s="114" t="s">
        <v>509</v>
      </c>
      <c r="O422" s="114" t="s">
        <v>1881</v>
      </c>
      <c r="P422" s="113" t="s">
        <v>3648</v>
      </c>
      <c r="Q422" s="113" t="s">
        <v>3635</v>
      </c>
      <c r="R422" s="114">
        <v>1</v>
      </c>
      <c r="S422" s="25">
        <v>44228</v>
      </c>
      <c r="T422" s="25">
        <v>44255</v>
      </c>
      <c r="U422" s="75" t="s">
        <v>3649</v>
      </c>
      <c r="V422" s="75" t="s">
        <v>2491</v>
      </c>
      <c r="W422" s="56">
        <v>1</v>
      </c>
      <c r="X422" s="54">
        <v>44347</v>
      </c>
      <c r="Y422" s="17" t="s">
        <v>551</v>
      </c>
      <c r="Z422" s="21" t="s">
        <v>3650</v>
      </c>
      <c r="AA422" s="90">
        <v>1</v>
      </c>
      <c r="AB422" s="18" t="s">
        <v>1250</v>
      </c>
      <c r="AC422" s="75"/>
      <c r="AD422" s="75"/>
      <c r="AE422" s="75"/>
    </row>
    <row r="423" spans="1:31" ht="225.75" customHeight="1" x14ac:dyDescent="0.2">
      <c r="A423" s="55" t="s">
        <v>3651</v>
      </c>
      <c r="B423" s="81" t="s">
        <v>926</v>
      </c>
      <c r="C423" s="416" t="s">
        <v>3459</v>
      </c>
      <c r="D423" s="421"/>
      <c r="E423" s="421" t="s">
        <v>3460</v>
      </c>
      <c r="F423" s="417" t="s">
        <v>3652</v>
      </c>
      <c r="G423" s="419">
        <v>44165</v>
      </c>
      <c r="H423" s="263" t="s">
        <v>955</v>
      </c>
      <c r="I423" s="393" t="s">
        <v>509</v>
      </c>
      <c r="J423" s="113" t="s">
        <v>3653</v>
      </c>
      <c r="K423" s="113" t="s">
        <v>3654</v>
      </c>
      <c r="L423" s="113" t="s">
        <v>3655</v>
      </c>
      <c r="M423" s="113" t="s">
        <v>148</v>
      </c>
      <c r="N423" s="114" t="s">
        <v>1881</v>
      </c>
      <c r="O423" s="114"/>
      <c r="P423" s="113" t="s">
        <v>3656</v>
      </c>
      <c r="Q423" s="113" t="s">
        <v>3657</v>
      </c>
      <c r="R423" s="114">
        <v>1</v>
      </c>
      <c r="S423" s="25">
        <v>44256</v>
      </c>
      <c r="T423" s="25">
        <v>44439</v>
      </c>
      <c r="U423" s="75"/>
      <c r="V423" s="75"/>
      <c r="W423" s="55"/>
      <c r="X423" s="242">
        <v>44347</v>
      </c>
      <c r="Y423" s="241" t="s">
        <v>934</v>
      </c>
      <c r="Z423" s="21" t="s">
        <v>3658</v>
      </c>
      <c r="AA423" s="109">
        <v>0</v>
      </c>
      <c r="AB423" s="318" t="s">
        <v>2384</v>
      </c>
      <c r="AC423" s="75"/>
      <c r="AD423" s="75"/>
      <c r="AE423" s="75"/>
    </row>
    <row r="424" spans="1:31" ht="127.5" x14ac:dyDescent="0.2">
      <c r="A424" s="55" t="s">
        <v>3659</v>
      </c>
      <c r="B424" s="81" t="s">
        <v>1295</v>
      </c>
      <c r="C424" s="416"/>
      <c r="D424" s="423"/>
      <c r="E424" s="423"/>
      <c r="F424" s="418"/>
      <c r="G424" s="420"/>
      <c r="H424" s="114" t="s">
        <v>955</v>
      </c>
      <c r="I424" s="395"/>
      <c r="J424" s="113" t="s">
        <v>3660</v>
      </c>
      <c r="K424" s="358" t="s">
        <v>3661</v>
      </c>
      <c r="L424" s="113" t="s">
        <v>3662</v>
      </c>
      <c r="M424" s="113" t="s">
        <v>148</v>
      </c>
      <c r="N424" s="114" t="s">
        <v>509</v>
      </c>
      <c r="O424" s="114" t="s">
        <v>1881</v>
      </c>
      <c r="P424" s="113" t="s">
        <v>3663</v>
      </c>
      <c r="Q424" s="113" t="s">
        <v>3664</v>
      </c>
      <c r="R424" s="114">
        <v>1</v>
      </c>
      <c r="S424" s="25">
        <v>44256</v>
      </c>
      <c r="T424" s="25">
        <v>44255</v>
      </c>
      <c r="U424" s="50" t="s">
        <v>3665</v>
      </c>
      <c r="V424" s="75" t="s">
        <v>3666</v>
      </c>
      <c r="W424" s="56">
        <v>1</v>
      </c>
      <c r="X424" s="54">
        <v>44347</v>
      </c>
      <c r="Y424" s="17" t="s">
        <v>551</v>
      </c>
      <c r="Z424" s="21" t="s">
        <v>3667</v>
      </c>
      <c r="AA424" s="90">
        <v>1</v>
      </c>
      <c r="AB424" s="18" t="s">
        <v>1250</v>
      </c>
      <c r="AC424" s="75"/>
      <c r="AD424" s="75"/>
      <c r="AE424" s="75"/>
    </row>
    <row r="425" spans="1:31" ht="51" x14ac:dyDescent="0.2">
      <c r="A425" s="55" t="s">
        <v>3668</v>
      </c>
      <c r="B425" s="81" t="s">
        <v>926</v>
      </c>
      <c r="C425" s="115" t="s">
        <v>3459</v>
      </c>
      <c r="D425" s="334"/>
      <c r="E425" s="328" t="s">
        <v>3460</v>
      </c>
      <c r="F425" s="113" t="s">
        <v>3669</v>
      </c>
      <c r="G425" s="329">
        <v>44165</v>
      </c>
      <c r="H425" s="114" t="s">
        <v>955</v>
      </c>
      <c r="I425" s="114" t="s">
        <v>509</v>
      </c>
      <c r="J425" s="114" t="s">
        <v>3670</v>
      </c>
      <c r="K425" s="114" t="s">
        <v>3661</v>
      </c>
      <c r="L425" s="113" t="s">
        <v>3449</v>
      </c>
      <c r="M425" s="113" t="s">
        <v>148</v>
      </c>
      <c r="N425" s="114" t="s">
        <v>1881</v>
      </c>
      <c r="O425" s="114"/>
      <c r="P425" s="49" t="s">
        <v>3450</v>
      </c>
      <c r="Q425" s="49" t="s">
        <v>3451</v>
      </c>
      <c r="R425" s="114">
        <v>1</v>
      </c>
      <c r="S425" s="25">
        <v>44256</v>
      </c>
      <c r="T425" s="25">
        <v>44561</v>
      </c>
      <c r="U425" s="75"/>
      <c r="V425" s="75"/>
      <c r="W425" s="55"/>
      <c r="X425" s="54">
        <v>44347</v>
      </c>
      <c r="Y425" s="241" t="s">
        <v>934</v>
      </c>
      <c r="Z425" s="21" t="s">
        <v>3671</v>
      </c>
      <c r="AA425" s="109">
        <v>0</v>
      </c>
      <c r="AB425" s="318" t="s">
        <v>2384</v>
      </c>
      <c r="AC425" s="75"/>
      <c r="AD425" s="75"/>
      <c r="AE425" s="75"/>
    </row>
    <row r="426" spans="1:31" ht="178.5" x14ac:dyDescent="0.2">
      <c r="A426" s="55" t="s">
        <v>3672</v>
      </c>
      <c r="B426" s="55" t="s">
        <v>1406</v>
      </c>
      <c r="C426" s="435" t="s">
        <v>3459</v>
      </c>
      <c r="D426" s="421"/>
      <c r="E426" s="332" t="s">
        <v>3460</v>
      </c>
      <c r="F426" s="421" t="s">
        <v>3673</v>
      </c>
      <c r="G426" s="419">
        <v>43425</v>
      </c>
      <c r="H426" s="335" t="s">
        <v>585</v>
      </c>
      <c r="I426" s="421" t="s">
        <v>1551</v>
      </c>
      <c r="J426" s="421" t="s">
        <v>1805</v>
      </c>
      <c r="K426" s="421" t="s">
        <v>1806</v>
      </c>
      <c r="L426" s="236" t="s">
        <v>3674</v>
      </c>
      <c r="M426" s="334" t="s">
        <v>148</v>
      </c>
      <c r="N426" s="334" t="s">
        <v>1551</v>
      </c>
      <c r="O426" s="334" t="s">
        <v>414</v>
      </c>
      <c r="P426" s="334" t="s">
        <v>3675</v>
      </c>
      <c r="Q426" s="334" t="s">
        <v>3676</v>
      </c>
      <c r="R426" s="264">
        <v>1</v>
      </c>
      <c r="S426" s="118">
        <v>44166</v>
      </c>
      <c r="T426" s="118">
        <v>44331</v>
      </c>
      <c r="U426" s="21" t="s">
        <v>3677</v>
      </c>
      <c r="V426" s="21" t="s">
        <v>3678</v>
      </c>
      <c r="W426" s="56">
        <v>1</v>
      </c>
      <c r="X426" s="54">
        <v>44347</v>
      </c>
      <c r="Y426" s="55" t="s">
        <v>1196</v>
      </c>
      <c r="Z426" s="23" t="s">
        <v>3679</v>
      </c>
      <c r="AA426" s="56">
        <v>1</v>
      </c>
      <c r="AB426" s="55" t="s">
        <v>1250</v>
      </c>
      <c r="AC426" s="75"/>
      <c r="AD426" s="75"/>
      <c r="AE426" s="75"/>
    </row>
    <row r="427" spans="1:31" ht="153" x14ac:dyDescent="0.2">
      <c r="A427" s="55" t="s">
        <v>3680</v>
      </c>
      <c r="B427" s="55" t="s">
        <v>1406</v>
      </c>
      <c r="C427" s="452"/>
      <c r="D427" s="422"/>
      <c r="E427" s="332" t="s">
        <v>3460</v>
      </c>
      <c r="F427" s="422"/>
      <c r="G427" s="426"/>
      <c r="H427" s="335" t="s">
        <v>585</v>
      </c>
      <c r="I427" s="422"/>
      <c r="J427" s="422"/>
      <c r="K427" s="422"/>
      <c r="L427" s="52" t="s">
        <v>3681</v>
      </c>
      <c r="M427" s="334" t="s">
        <v>148</v>
      </c>
      <c r="N427" s="334" t="s">
        <v>1551</v>
      </c>
      <c r="O427" s="334" t="s">
        <v>414</v>
      </c>
      <c r="P427" s="328" t="s">
        <v>3675</v>
      </c>
      <c r="Q427" s="328" t="s">
        <v>3676</v>
      </c>
      <c r="R427" s="264">
        <v>1</v>
      </c>
      <c r="S427" s="118">
        <v>44166</v>
      </c>
      <c r="T427" s="25">
        <v>44331</v>
      </c>
      <c r="U427" s="68" t="s">
        <v>3682</v>
      </c>
      <c r="V427" s="21" t="s">
        <v>3678</v>
      </c>
      <c r="W427" s="109">
        <v>1</v>
      </c>
      <c r="X427" s="54">
        <v>44347</v>
      </c>
      <c r="Y427" s="55" t="s">
        <v>1196</v>
      </c>
      <c r="Z427" s="21" t="s">
        <v>3683</v>
      </c>
      <c r="AA427" s="90">
        <v>1</v>
      </c>
      <c r="AB427" s="55" t="s">
        <v>1250</v>
      </c>
      <c r="AC427" s="75"/>
      <c r="AD427" s="75"/>
      <c r="AE427" s="75"/>
    </row>
    <row r="428" spans="1:31" ht="76.5" customHeight="1" x14ac:dyDescent="0.2">
      <c r="A428" s="55" t="s">
        <v>3684</v>
      </c>
      <c r="B428" s="55" t="s">
        <v>1406</v>
      </c>
      <c r="C428" s="452"/>
      <c r="D428" s="422"/>
      <c r="E428" s="332" t="s">
        <v>3460</v>
      </c>
      <c r="F428" s="422"/>
      <c r="G428" s="426"/>
      <c r="H428" s="329" t="s">
        <v>585</v>
      </c>
      <c r="I428" s="422"/>
      <c r="J428" s="422"/>
      <c r="K428" s="422"/>
      <c r="L428" s="52" t="s">
        <v>3685</v>
      </c>
      <c r="M428" s="334" t="s">
        <v>148</v>
      </c>
      <c r="N428" s="334" t="s">
        <v>1551</v>
      </c>
      <c r="O428" s="334" t="s">
        <v>414</v>
      </c>
      <c r="P428" s="328" t="s">
        <v>3686</v>
      </c>
      <c r="Q428" s="328" t="s">
        <v>3687</v>
      </c>
      <c r="R428" s="264">
        <v>1</v>
      </c>
      <c r="S428" s="265">
        <v>44166</v>
      </c>
      <c r="T428" s="266">
        <v>44530</v>
      </c>
      <c r="U428" s="68" t="s">
        <v>3688</v>
      </c>
      <c r="V428" s="111" t="s">
        <v>1415</v>
      </c>
      <c r="W428" s="45">
        <v>0</v>
      </c>
      <c r="X428" s="54">
        <v>44347</v>
      </c>
      <c r="Y428" s="55" t="s">
        <v>1196</v>
      </c>
      <c r="Z428" s="23" t="s">
        <v>3689</v>
      </c>
      <c r="AA428" s="56">
        <v>0</v>
      </c>
      <c r="AB428" s="327" t="s">
        <v>2384</v>
      </c>
      <c r="AC428" s="75"/>
      <c r="AD428" s="75"/>
      <c r="AE428" s="75"/>
    </row>
    <row r="429" spans="1:31" ht="76.5" customHeight="1" x14ac:dyDescent="0.2">
      <c r="A429" s="55" t="s">
        <v>3690</v>
      </c>
      <c r="B429" s="55" t="s">
        <v>1406</v>
      </c>
      <c r="C429" s="452"/>
      <c r="D429" s="422"/>
      <c r="E429" s="332" t="s">
        <v>3460</v>
      </c>
      <c r="F429" s="422"/>
      <c r="G429" s="426"/>
      <c r="H429" s="329" t="s">
        <v>585</v>
      </c>
      <c r="I429" s="422"/>
      <c r="J429" s="422"/>
      <c r="K429" s="422"/>
      <c r="L429" s="52" t="s">
        <v>3691</v>
      </c>
      <c r="M429" s="334" t="s">
        <v>148</v>
      </c>
      <c r="N429" s="334" t="s">
        <v>1551</v>
      </c>
      <c r="O429" s="334" t="s">
        <v>414</v>
      </c>
      <c r="P429" s="328" t="s">
        <v>3686</v>
      </c>
      <c r="Q429" s="328" t="s">
        <v>3687</v>
      </c>
      <c r="R429" s="264">
        <v>1</v>
      </c>
      <c r="S429" s="265">
        <v>44166</v>
      </c>
      <c r="T429" s="266">
        <v>44530</v>
      </c>
      <c r="U429" s="68" t="s">
        <v>3692</v>
      </c>
      <c r="V429" s="111" t="s">
        <v>1415</v>
      </c>
      <c r="W429" s="45">
        <v>0</v>
      </c>
      <c r="X429" s="54">
        <v>44347</v>
      </c>
      <c r="Y429" s="55" t="s">
        <v>1196</v>
      </c>
      <c r="Z429" s="23" t="s">
        <v>3689</v>
      </c>
      <c r="AA429" s="56">
        <v>0</v>
      </c>
      <c r="AB429" s="327" t="s">
        <v>2384</v>
      </c>
      <c r="AC429" s="75"/>
      <c r="AD429" s="75"/>
      <c r="AE429" s="75"/>
    </row>
    <row r="430" spans="1:31" ht="33" customHeight="1" x14ac:dyDescent="0.2">
      <c r="A430" s="55" t="s">
        <v>3693</v>
      </c>
      <c r="B430" s="55" t="s">
        <v>1406</v>
      </c>
      <c r="C430" s="434"/>
      <c r="D430" s="423"/>
      <c r="E430" s="332" t="s">
        <v>3460</v>
      </c>
      <c r="F430" s="423"/>
      <c r="G430" s="420"/>
      <c r="H430" s="329" t="s">
        <v>585</v>
      </c>
      <c r="I430" s="423"/>
      <c r="J430" s="423"/>
      <c r="K430" s="423"/>
      <c r="L430" s="52" t="s">
        <v>3694</v>
      </c>
      <c r="M430" s="333" t="s">
        <v>148</v>
      </c>
      <c r="N430" s="334" t="s">
        <v>1551</v>
      </c>
      <c r="O430" s="334" t="s">
        <v>414</v>
      </c>
      <c r="P430" s="328" t="s">
        <v>3695</v>
      </c>
      <c r="Q430" s="328" t="s">
        <v>3696</v>
      </c>
      <c r="R430" s="264">
        <v>1</v>
      </c>
      <c r="S430" s="265">
        <v>44166</v>
      </c>
      <c r="T430" s="266">
        <v>44530</v>
      </c>
      <c r="U430" s="68" t="s">
        <v>3697</v>
      </c>
      <c r="V430" s="111" t="s">
        <v>1415</v>
      </c>
      <c r="W430" s="45">
        <v>0</v>
      </c>
      <c r="X430" s="54">
        <v>44347</v>
      </c>
      <c r="Y430" s="55" t="s">
        <v>1196</v>
      </c>
      <c r="Z430" s="23" t="s">
        <v>3689</v>
      </c>
      <c r="AA430" s="56">
        <v>0</v>
      </c>
      <c r="AB430" s="327" t="s">
        <v>2384</v>
      </c>
      <c r="AC430" s="75"/>
      <c r="AD430" s="75"/>
      <c r="AE430" s="75"/>
    </row>
    <row r="431" spans="1:31" ht="63.75" x14ac:dyDescent="0.2">
      <c r="A431" s="55" t="s">
        <v>3698</v>
      </c>
      <c r="B431" s="55" t="s">
        <v>2176</v>
      </c>
      <c r="C431" s="494" t="s">
        <v>811</v>
      </c>
      <c r="D431" s="495" t="s">
        <v>3699</v>
      </c>
      <c r="E431" s="327" t="s">
        <v>3700</v>
      </c>
      <c r="F431" s="495" t="s">
        <v>3701</v>
      </c>
      <c r="G431" s="496">
        <v>44211</v>
      </c>
      <c r="H431" s="328" t="s">
        <v>566</v>
      </c>
      <c r="I431" s="328" t="s">
        <v>107</v>
      </c>
      <c r="J431" s="15" t="s">
        <v>3702</v>
      </c>
      <c r="K431" s="497" t="s">
        <v>3703</v>
      </c>
      <c r="L431" s="68" t="s">
        <v>3704</v>
      </c>
      <c r="M431" s="327" t="s">
        <v>148</v>
      </c>
      <c r="N431" s="328" t="s">
        <v>107</v>
      </c>
      <c r="O431" s="328" t="s">
        <v>3705</v>
      </c>
      <c r="P431" s="328" t="s">
        <v>3705</v>
      </c>
      <c r="Q431" s="15" t="s">
        <v>3706</v>
      </c>
      <c r="R431" s="328" t="s">
        <v>3707</v>
      </c>
      <c r="S431" s="266">
        <v>44287</v>
      </c>
      <c r="T431" s="266">
        <v>44561</v>
      </c>
      <c r="U431" s="75"/>
      <c r="V431" s="21" t="s">
        <v>3708</v>
      </c>
      <c r="W431" s="90">
        <v>0.33</v>
      </c>
      <c r="X431" s="54">
        <v>44347</v>
      </c>
      <c r="Y431" s="55" t="s">
        <v>2183</v>
      </c>
      <c r="Z431" s="21" t="s">
        <v>3709</v>
      </c>
      <c r="AA431" s="26">
        <v>0.33329999999999999</v>
      </c>
      <c r="AB431" s="55" t="s">
        <v>2384</v>
      </c>
      <c r="AC431" s="75"/>
      <c r="AD431" s="75"/>
      <c r="AE431" s="75"/>
    </row>
    <row r="432" spans="1:31" ht="89.25" x14ac:dyDescent="0.2">
      <c r="A432" s="55" t="s">
        <v>3710</v>
      </c>
      <c r="B432" s="55" t="s">
        <v>2176</v>
      </c>
      <c r="C432" s="494"/>
      <c r="D432" s="495"/>
      <c r="E432" s="327" t="s">
        <v>3700</v>
      </c>
      <c r="F432" s="495"/>
      <c r="G432" s="496"/>
      <c r="H432" s="328" t="s">
        <v>566</v>
      </c>
      <c r="I432" s="328" t="s">
        <v>107</v>
      </c>
      <c r="J432" s="15" t="s">
        <v>3711</v>
      </c>
      <c r="K432" s="497"/>
      <c r="L432" s="68" t="s">
        <v>3712</v>
      </c>
      <c r="M432" s="327" t="s">
        <v>148</v>
      </c>
      <c r="N432" s="328" t="s">
        <v>107</v>
      </c>
      <c r="O432" s="31" t="s">
        <v>3713</v>
      </c>
      <c r="P432" s="31" t="s">
        <v>3713</v>
      </c>
      <c r="Q432" s="31" t="s">
        <v>3714</v>
      </c>
      <c r="R432" s="31" t="s">
        <v>3715</v>
      </c>
      <c r="S432" s="266">
        <v>44287</v>
      </c>
      <c r="T432" s="266">
        <v>44561</v>
      </c>
      <c r="U432" s="21" t="s">
        <v>3716</v>
      </c>
      <c r="V432" s="75" t="s">
        <v>1415</v>
      </c>
      <c r="W432" s="55"/>
      <c r="X432" s="54">
        <v>44347</v>
      </c>
      <c r="Y432" s="55" t="s">
        <v>2183</v>
      </c>
      <c r="Z432" s="21" t="s">
        <v>3717</v>
      </c>
      <c r="AA432" s="90">
        <v>0</v>
      </c>
      <c r="AB432" s="327" t="s">
        <v>2384</v>
      </c>
      <c r="AC432" s="75"/>
      <c r="AD432" s="75"/>
      <c r="AE432" s="75"/>
    </row>
    <row r="433" spans="1:31" ht="63.75" x14ac:dyDescent="0.2">
      <c r="A433" s="55" t="s">
        <v>3718</v>
      </c>
      <c r="B433" s="55" t="s">
        <v>2561</v>
      </c>
      <c r="C433" s="327" t="s">
        <v>104</v>
      </c>
      <c r="D433" s="267"/>
      <c r="E433" s="333" t="s">
        <v>3460</v>
      </c>
      <c r="F433" s="360" t="s">
        <v>3719</v>
      </c>
      <c r="G433" s="25" t="s">
        <v>3720</v>
      </c>
      <c r="H433" s="69" t="s">
        <v>1092</v>
      </c>
      <c r="I433" s="69" t="s">
        <v>107</v>
      </c>
      <c r="J433" s="32" t="s">
        <v>3721</v>
      </c>
      <c r="K433" s="32" t="s">
        <v>3722</v>
      </c>
      <c r="L433" s="52" t="s">
        <v>3723</v>
      </c>
      <c r="M433" s="327" t="s">
        <v>3724</v>
      </c>
      <c r="N433" s="20" t="s">
        <v>3725</v>
      </c>
      <c r="O433" s="20" t="s">
        <v>1096</v>
      </c>
      <c r="P433" s="327" t="s">
        <v>3726</v>
      </c>
      <c r="Q433" s="327" t="s">
        <v>3727</v>
      </c>
      <c r="R433" s="268">
        <v>1</v>
      </c>
      <c r="S433" s="269">
        <v>44300</v>
      </c>
      <c r="T433" s="269">
        <v>44530</v>
      </c>
      <c r="U433" s="21" t="s">
        <v>3728</v>
      </c>
      <c r="V433" s="75" t="s">
        <v>1415</v>
      </c>
      <c r="W433" s="90">
        <v>0.1</v>
      </c>
      <c r="X433" s="110">
        <v>44347</v>
      </c>
      <c r="Y433" s="327" t="s">
        <v>2558</v>
      </c>
      <c r="Z433" s="21" t="s">
        <v>3729</v>
      </c>
      <c r="AA433" s="56">
        <v>0</v>
      </c>
      <c r="AB433" s="318" t="s">
        <v>2384</v>
      </c>
      <c r="AC433" s="75"/>
      <c r="AD433" s="75"/>
      <c r="AE433" s="75"/>
    </row>
    <row r="434" spans="1:31" ht="76.5" x14ac:dyDescent="0.2">
      <c r="A434" s="55" t="s">
        <v>3730</v>
      </c>
      <c r="B434" s="55" t="s">
        <v>1406</v>
      </c>
      <c r="C434" s="327" t="s">
        <v>104</v>
      </c>
      <c r="D434" s="267"/>
      <c r="E434" s="333" t="s">
        <v>3460</v>
      </c>
      <c r="F434" s="360" t="s">
        <v>3731</v>
      </c>
      <c r="G434" s="25" t="s">
        <v>3720</v>
      </c>
      <c r="H434" s="69" t="s">
        <v>1092</v>
      </c>
      <c r="I434" s="69" t="s">
        <v>107</v>
      </c>
      <c r="J434" s="32" t="s">
        <v>3732</v>
      </c>
      <c r="K434" s="32" t="s">
        <v>3733</v>
      </c>
      <c r="L434" s="52" t="s">
        <v>3734</v>
      </c>
      <c r="M434" s="327" t="s">
        <v>3724</v>
      </c>
      <c r="N434" s="20" t="s">
        <v>3725</v>
      </c>
      <c r="O434" s="20" t="s">
        <v>1096</v>
      </c>
      <c r="P434" s="20" t="s">
        <v>3735</v>
      </c>
      <c r="Q434" s="328" t="s">
        <v>3727</v>
      </c>
      <c r="R434" s="268">
        <v>1</v>
      </c>
      <c r="S434" s="269">
        <v>44300</v>
      </c>
      <c r="T434" s="269">
        <v>44530</v>
      </c>
      <c r="U434" s="75" t="s">
        <v>3736</v>
      </c>
      <c r="V434" s="111" t="s">
        <v>1415</v>
      </c>
      <c r="W434" s="90">
        <v>0.1</v>
      </c>
      <c r="X434" s="54">
        <v>44347</v>
      </c>
      <c r="Y434" s="327" t="s">
        <v>2558</v>
      </c>
      <c r="Z434" s="21" t="s">
        <v>3729</v>
      </c>
      <c r="AA434" s="56">
        <v>0</v>
      </c>
      <c r="AB434" s="318" t="s">
        <v>2384</v>
      </c>
      <c r="AC434" s="75"/>
      <c r="AD434" s="75"/>
      <c r="AE434" s="75"/>
    </row>
    <row r="435" spans="1:31" ht="38.25" x14ac:dyDescent="0.2">
      <c r="A435" s="55" t="s">
        <v>3737</v>
      </c>
      <c r="B435" s="55" t="s">
        <v>2561</v>
      </c>
      <c r="C435" s="327" t="s">
        <v>104</v>
      </c>
      <c r="D435" s="267"/>
      <c r="E435" s="333" t="s">
        <v>3460</v>
      </c>
      <c r="F435" s="360" t="s">
        <v>3738</v>
      </c>
      <c r="G435" s="25" t="s">
        <v>3720</v>
      </c>
      <c r="H435" s="69" t="s">
        <v>1092</v>
      </c>
      <c r="I435" s="69" t="s">
        <v>107</v>
      </c>
      <c r="J435" s="32" t="s">
        <v>3739</v>
      </c>
      <c r="K435" s="32" t="s">
        <v>3740</v>
      </c>
      <c r="L435" s="52" t="s">
        <v>3741</v>
      </c>
      <c r="M435" s="327" t="s">
        <v>3724</v>
      </c>
      <c r="N435" s="20" t="s">
        <v>3725</v>
      </c>
      <c r="O435" s="20" t="s">
        <v>3742</v>
      </c>
      <c r="P435" s="20" t="s">
        <v>3743</v>
      </c>
      <c r="Q435" s="328" t="s">
        <v>3744</v>
      </c>
      <c r="R435" s="268">
        <v>1</v>
      </c>
      <c r="S435" s="269">
        <v>44300</v>
      </c>
      <c r="T435" s="269">
        <v>44530</v>
      </c>
      <c r="U435" s="21" t="s">
        <v>3745</v>
      </c>
      <c r="V435" s="75" t="s">
        <v>1415</v>
      </c>
      <c r="W435" s="90">
        <v>0.1</v>
      </c>
      <c r="X435" s="110">
        <v>44347</v>
      </c>
      <c r="Y435" s="327" t="s">
        <v>2558</v>
      </c>
      <c r="Z435" s="21" t="s">
        <v>3729</v>
      </c>
      <c r="AA435" s="56">
        <v>0</v>
      </c>
      <c r="AB435" s="318" t="s">
        <v>2384</v>
      </c>
      <c r="AC435" s="75"/>
      <c r="AD435" s="75"/>
      <c r="AE435" s="75"/>
    </row>
    <row r="436" spans="1:31" ht="38.25" x14ac:dyDescent="0.2">
      <c r="A436" s="55" t="s">
        <v>3746</v>
      </c>
      <c r="B436" s="55" t="s">
        <v>2561</v>
      </c>
      <c r="C436" s="327" t="s">
        <v>104</v>
      </c>
      <c r="D436" s="267"/>
      <c r="E436" s="333" t="s">
        <v>3460</v>
      </c>
      <c r="F436" s="360" t="s">
        <v>3747</v>
      </c>
      <c r="G436" s="25" t="s">
        <v>3720</v>
      </c>
      <c r="H436" s="69" t="s">
        <v>1092</v>
      </c>
      <c r="I436" s="69" t="s">
        <v>107</v>
      </c>
      <c r="J436" s="32" t="s">
        <v>3748</v>
      </c>
      <c r="K436" s="32" t="s">
        <v>3740</v>
      </c>
      <c r="L436" s="52" t="s">
        <v>3749</v>
      </c>
      <c r="M436" s="327" t="s">
        <v>3724</v>
      </c>
      <c r="N436" s="20" t="s">
        <v>3725</v>
      </c>
      <c r="O436" s="20" t="s">
        <v>3750</v>
      </c>
      <c r="P436" s="20" t="s">
        <v>3726</v>
      </c>
      <c r="Q436" s="328" t="s">
        <v>3751</v>
      </c>
      <c r="R436" s="268">
        <v>1</v>
      </c>
      <c r="S436" s="269">
        <v>44300</v>
      </c>
      <c r="T436" s="269">
        <v>44530</v>
      </c>
      <c r="U436" s="21" t="s">
        <v>3728</v>
      </c>
      <c r="V436" s="75" t="s">
        <v>1415</v>
      </c>
      <c r="W436" s="90">
        <v>0.1</v>
      </c>
      <c r="X436" s="110">
        <v>44347</v>
      </c>
      <c r="Y436" s="327" t="s">
        <v>2558</v>
      </c>
      <c r="Z436" s="21" t="s">
        <v>3729</v>
      </c>
      <c r="AA436" s="56">
        <v>0</v>
      </c>
      <c r="AB436" s="318" t="s">
        <v>2384</v>
      </c>
      <c r="AC436" s="75"/>
      <c r="AD436" s="75"/>
      <c r="AE436" s="75"/>
    </row>
    <row r="437" spans="1:31" ht="76.5" x14ac:dyDescent="0.2">
      <c r="A437" s="55" t="s">
        <v>3752</v>
      </c>
      <c r="B437" s="55" t="s">
        <v>2561</v>
      </c>
      <c r="C437" s="327" t="s">
        <v>104</v>
      </c>
      <c r="D437" s="267"/>
      <c r="E437" s="333" t="s">
        <v>3460</v>
      </c>
      <c r="F437" s="360" t="s">
        <v>3753</v>
      </c>
      <c r="G437" s="25" t="s">
        <v>3720</v>
      </c>
      <c r="H437" s="69" t="s">
        <v>1092</v>
      </c>
      <c r="I437" s="69" t="s">
        <v>107</v>
      </c>
      <c r="J437" s="32" t="s">
        <v>3754</v>
      </c>
      <c r="K437" s="32" t="s">
        <v>3755</v>
      </c>
      <c r="L437" s="52" t="s">
        <v>3756</v>
      </c>
      <c r="M437" s="327" t="s">
        <v>3724</v>
      </c>
      <c r="N437" s="20" t="s">
        <v>3725</v>
      </c>
      <c r="O437" s="20" t="s">
        <v>3750</v>
      </c>
      <c r="P437" s="20" t="s">
        <v>3735</v>
      </c>
      <c r="Q437" s="328" t="s">
        <v>3751</v>
      </c>
      <c r="R437" s="268">
        <v>1</v>
      </c>
      <c r="S437" s="269">
        <v>44300</v>
      </c>
      <c r="T437" s="269">
        <v>44530</v>
      </c>
      <c r="U437" s="21" t="s">
        <v>3736</v>
      </c>
      <c r="V437" s="75" t="s">
        <v>1415</v>
      </c>
      <c r="W437" s="90">
        <v>0.1</v>
      </c>
      <c r="X437" s="110">
        <v>44347</v>
      </c>
      <c r="Y437" s="327" t="s">
        <v>2558</v>
      </c>
      <c r="Z437" s="21" t="s">
        <v>3729</v>
      </c>
      <c r="AA437" s="56">
        <v>0</v>
      </c>
      <c r="AB437" s="318" t="s">
        <v>2384</v>
      </c>
      <c r="AC437" s="75"/>
      <c r="AD437" s="75"/>
      <c r="AE437" s="75"/>
    </row>
    <row r="438" spans="1:31" ht="114.75" x14ac:dyDescent="0.2">
      <c r="A438" s="55" t="s">
        <v>3757</v>
      </c>
      <c r="B438" s="55" t="s">
        <v>2561</v>
      </c>
      <c r="C438" s="327" t="s">
        <v>104</v>
      </c>
      <c r="D438" s="267"/>
      <c r="E438" s="333" t="s">
        <v>3460</v>
      </c>
      <c r="F438" s="360" t="s">
        <v>3753</v>
      </c>
      <c r="G438" s="25" t="s">
        <v>3720</v>
      </c>
      <c r="H438" s="69" t="s">
        <v>1092</v>
      </c>
      <c r="I438" s="69" t="s">
        <v>107</v>
      </c>
      <c r="J438" s="32" t="s">
        <v>3758</v>
      </c>
      <c r="K438" s="32" t="s">
        <v>3759</v>
      </c>
      <c r="L438" s="52" t="s">
        <v>3760</v>
      </c>
      <c r="M438" s="327" t="s">
        <v>3724</v>
      </c>
      <c r="N438" s="20" t="s">
        <v>3725</v>
      </c>
      <c r="O438" s="20" t="s">
        <v>613</v>
      </c>
      <c r="P438" s="20" t="s">
        <v>3761</v>
      </c>
      <c r="Q438" s="328" t="s">
        <v>3762</v>
      </c>
      <c r="R438" s="268">
        <v>2</v>
      </c>
      <c r="S438" s="269">
        <v>44300</v>
      </c>
      <c r="T438" s="269">
        <v>44561</v>
      </c>
      <c r="U438" s="21" t="s">
        <v>3763</v>
      </c>
      <c r="V438" s="75" t="s">
        <v>1415</v>
      </c>
      <c r="W438" s="90">
        <v>0.1</v>
      </c>
      <c r="X438" s="110">
        <v>44347</v>
      </c>
      <c r="Y438" s="327" t="s">
        <v>2558</v>
      </c>
      <c r="Z438" s="21" t="s">
        <v>3729</v>
      </c>
      <c r="AA438" s="56">
        <v>0</v>
      </c>
      <c r="AB438" s="318" t="s">
        <v>2384</v>
      </c>
      <c r="AC438" s="75"/>
      <c r="AD438" s="75"/>
      <c r="AE438" s="75"/>
    </row>
    <row r="439" spans="1:31" ht="114.75" x14ac:dyDescent="0.2">
      <c r="A439" s="55" t="s">
        <v>3764</v>
      </c>
      <c r="B439" s="55" t="s">
        <v>2561</v>
      </c>
      <c r="C439" s="327" t="s">
        <v>104</v>
      </c>
      <c r="D439" s="267"/>
      <c r="E439" s="333" t="s">
        <v>3460</v>
      </c>
      <c r="F439" s="360" t="s">
        <v>3753</v>
      </c>
      <c r="G439" s="25" t="s">
        <v>3720</v>
      </c>
      <c r="H439" s="69" t="s">
        <v>1092</v>
      </c>
      <c r="I439" s="69" t="s">
        <v>107</v>
      </c>
      <c r="J439" s="32" t="s">
        <v>3758</v>
      </c>
      <c r="K439" s="32" t="s">
        <v>3759</v>
      </c>
      <c r="L439" s="52" t="s">
        <v>3760</v>
      </c>
      <c r="M439" s="327" t="s">
        <v>3724</v>
      </c>
      <c r="N439" s="20" t="s">
        <v>3725</v>
      </c>
      <c r="O439" s="20" t="s">
        <v>3765</v>
      </c>
      <c r="P439" s="20" t="s">
        <v>3761</v>
      </c>
      <c r="Q439" s="328" t="s">
        <v>3762</v>
      </c>
      <c r="R439" s="268">
        <v>2</v>
      </c>
      <c r="S439" s="269">
        <v>44300</v>
      </c>
      <c r="T439" s="269">
        <v>44561</v>
      </c>
      <c r="U439" s="21" t="s">
        <v>3763</v>
      </c>
      <c r="V439" s="75" t="s">
        <v>1415</v>
      </c>
      <c r="W439" s="90">
        <v>0.1</v>
      </c>
      <c r="X439" s="110">
        <v>44347</v>
      </c>
      <c r="Y439" s="327" t="s">
        <v>2558</v>
      </c>
      <c r="Z439" s="21" t="s">
        <v>3729</v>
      </c>
      <c r="AA439" s="56">
        <v>0</v>
      </c>
      <c r="AB439" s="318" t="s">
        <v>2384</v>
      </c>
      <c r="AC439" s="75"/>
      <c r="AD439" s="75"/>
      <c r="AE439" s="75"/>
    </row>
    <row r="440" spans="1:31" ht="63.75" x14ac:dyDescent="0.2">
      <c r="A440" s="55" t="s">
        <v>3766</v>
      </c>
      <c r="B440" s="55" t="s">
        <v>2561</v>
      </c>
      <c r="C440" s="327" t="s">
        <v>104</v>
      </c>
      <c r="D440" s="267"/>
      <c r="E440" s="333" t="s">
        <v>3460</v>
      </c>
      <c r="F440" s="360" t="s">
        <v>3767</v>
      </c>
      <c r="G440" s="25" t="s">
        <v>3720</v>
      </c>
      <c r="H440" s="69" t="s">
        <v>1092</v>
      </c>
      <c r="I440" s="69" t="s">
        <v>107</v>
      </c>
      <c r="J440" s="32" t="s">
        <v>3758</v>
      </c>
      <c r="K440" s="32" t="s">
        <v>3768</v>
      </c>
      <c r="L440" s="52" t="s">
        <v>3769</v>
      </c>
      <c r="M440" s="327" t="s">
        <v>3724</v>
      </c>
      <c r="N440" s="20" t="s">
        <v>3725</v>
      </c>
      <c r="O440" s="20" t="s">
        <v>613</v>
      </c>
      <c r="P440" s="20" t="s">
        <v>3743</v>
      </c>
      <c r="Q440" s="328" t="s">
        <v>3770</v>
      </c>
      <c r="R440" s="268">
        <v>1</v>
      </c>
      <c r="S440" s="269">
        <v>44300</v>
      </c>
      <c r="T440" s="269">
        <v>44530</v>
      </c>
      <c r="U440" s="21" t="s">
        <v>3771</v>
      </c>
      <c r="V440" s="75" t="s">
        <v>1415</v>
      </c>
      <c r="W440" s="90">
        <v>0.2</v>
      </c>
      <c r="X440" s="110">
        <v>44347</v>
      </c>
      <c r="Y440" s="327" t="s">
        <v>2558</v>
      </c>
      <c r="Z440" s="21" t="s">
        <v>3729</v>
      </c>
      <c r="AA440" s="56">
        <v>0</v>
      </c>
      <c r="AB440" s="318" t="s">
        <v>2384</v>
      </c>
      <c r="AC440" s="75"/>
      <c r="AD440" s="75"/>
      <c r="AE440" s="75"/>
    </row>
    <row r="441" spans="1:31" ht="76.5" x14ac:dyDescent="0.2">
      <c r="A441" s="55" t="s">
        <v>3772</v>
      </c>
      <c r="B441" s="55" t="s">
        <v>2561</v>
      </c>
      <c r="C441" s="327" t="s">
        <v>104</v>
      </c>
      <c r="D441" s="267"/>
      <c r="E441" s="333" t="s">
        <v>3460</v>
      </c>
      <c r="F441" s="360" t="s">
        <v>3773</v>
      </c>
      <c r="G441" s="25" t="s">
        <v>3720</v>
      </c>
      <c r="H441" s="69" t="s">
        <v>1092</v>
      </c>
      <c r="I441" s="69" t="s">
        <v>107</v>
      </c>
      <c r="J441" s="32" t="s">
        <v>3774</v>
      </c>
      <c r="K441" s="32" t="s">
        <v>3775</v>
      </c>
      <c r="L441" s="52" t="s">
        <v>3734</v>
      </c>
      <c r="M441" s="327" t="s">
        <v>3724</v>
      </c>
      <c r="N441" s="20" t="s">
        <v>3725</v>
      </c>
      <c r="O441" s="20" t="s">
        <v>3725</v>
      </c>
      <c r="P441" s="20" t="s">
        <v>3735</v>
      </c>
      <c r="Q441" s="328" t="s">
        <v>3727</v>
      </c>
      <c r="R441" s="268">
        <v>1</v>
      </c>
      <c r="S441" s="269">
        <v>44300</v>
      </c>
      <c r="T441" s="269">
        <v>44530</v>
      </c>
      <c r="U441" s="75" t="s">
        <v>3736</v>
      </c>
      <c r="V441" s="75"/>
      <c r="W441" s="55">
        <v>0.1</v>
      </c>
      <c r="X441" s="54">
        <v>44347</v>
      </c>
      <c r="Y441" s="327" t="s">
        <v>2558</v>
      </c>
      <c r="Z441" s="21" t="s">
        <v>3729</v>
      </c>
      <c r="AA441" s="56">
        <v>0</v>
      </c>
      <c r="AB441" s="318" t="s">
        <v>2384</v>
      </c>
      <c r="AC441" s="75"/>
      <c r="AD441" s="75"/>
      <c r="AE441" s="75"/>
    </row>
    <row r="442" spans="1:31" ht="63.75" x14ac:dyDescent="0.2">
      <c r="A442" s="55" t="s">
        <v>3776</v>
      </c>
      <c r="B442" s="55" t="s">
        <v>2561</v>
      </c>
      <c r="C442" s="327" t="s">
        <v>104</v>
      </c>
      <c r="D442" s="267"/>
      <c r="E442" s="333" t="s">
        <v>3460</v>
      </c>
      <c r="F442" s="360" t="s">
        <v>3777</v>
      </c>
      <c r="G442" s="25" t="s">
        <v>3720</v>
      </c>
      <c r="H442" s="69" t="s">
        <v>1092</v>
      </c>
      <c r="I442" s="69" t="s">
        <v>107</v>
      </c>
      <c r="J442" s="32" t="s">
        <v>3778</v>
      </c>
      <c r="K442" s="32" t="s">
        <v>3779</v>
      </c>
      <c r="L442" s="52" t="s">
        <v>3780</v>
      </c>
      <c r="M442" s="327" t="s">
        <v>3724</v>
      </c>
      <c r="N442" s="20" t="s">
        <v>3781</v>
      </c>
      <c r="O442" s="20" t="s">
        <v>3782</v>
      </c>
      <c r="P442" s="20" t="s">
        <v>3783</v>
      </c>
      <c r="Q442" s="327" t="s">
        <v>3744</v>
      </c>
      <c r="R442" s="268">
        <v>1</v>
      </c>
      <c r="S442" s="269">
        <v>44300</v>
      </c>
      <c r="T442" s="269">
        <v>44530</v>
      </c>
      <c r="U442" s="21" t="s">
        <v>3728</v>
      </c>
      <c r="V442" s="75" t="s">
        <v>1415</v>
      </c>
      <c r="W442" s="90">
        <v>0.1</v>
      </c>
      <c r="X442" s="110">
        <v>44347</v>
      </c>
      <c r="Y442" s="327" t="s">
        <v>2558</v>
      </c>
      <c r="Z442" s="21" t="s">
        <v>3729</v>
      </c>
      <c r="AA442" s="56">
        <v>0</v>
      </c>
      <c r="AB442" s="318" t="s">
        <v>2384</v>
      </c>
      <c r="AC442" s="75"/>
      <c r="AD442" s="75"/>
      <c r="AE442" s="75"/>
    </row>
    <row r="443" spans="1:31" ht="63.75" x14ac:dyDescent="0.2">
      <c r="A443" s="55" t="s">
        <v>3784</v>
      </c>
      <c r="B443" s="55" t="s">
        <v>2561</v>
      </c>
      <c r="C443" s="327" t="s">
        <v>104</v>
      </c>
      <c r="D443" s="267"/>
      <c r="E443" s="333" t="s">
        <v>3460</v>
      </c>
      <c r="F443" s="360" t="s">
        <v>3785</v>
      </c>
      <c r="G443" s="25" t="s">
        <v>3720</v>
      </c>
      <c r="H443" s="69" t="s">
        <v>1092</v>
      </c>
      <c r="I443" s="69" t="s">
        <v>107</v>
      </c>
      <c r="J443" s="32" t="s">
        <v>3786</v>
      </c>
      <c r="K443" s="32" t="s">
        <v>3768</v>
      </c>
      <c r="L443" s="52" t="s">
        <v>3769</v>
      </c>
      <c r="M443" s="327" t="s">
        <v>3724</v>
      </c>
      <c r="N443" s="20" t="s">
        <v>3725</v>
      </c>
      <c r="O443" s="20" t="s">
        <v>3782</v>
      </c>
      <c r="P443" s="20" t="s">
        <v>3743</v>
      </c>
      <c r="Q443" s="328" t="s">
        <v>3744</v>
      </c>
      <c r="R443" s="268">
        <v>1</v>
      </c>
      <c r="S443" s="269">
        <v>44300</v>
      </c>
      <c r="T443" s="269">
        <v>44530</v>
      </c>
      <c r="U443" s="21" t="s">
        <v>3771</v>
      </c>
      <c r="V443" s="75" t="s">
        <v>1415</v>
      </c>
      <c r="W443" s="90">
        <v>0.2</v>
      </c>
      <c r="X443" s="110">
        <v>44347</v>
      </c>
      <c r="Y443" s="327" t="s">
        <v>2558</v>
      </c>
      <c r="Z443" s="21" t="s">
        <v>3729</v>
      </c>
      <c r="AA443" s="56">
        <v>0</v>
      </c>
      <c r="AB443" s="318" t="s">
        <v>2384</v>
      </c>
      <c r="AC443" s="75"/>
      <c r="AD443" s="75"/>
      <c r="AE443" s="75"/>
    </row>
    <row r="444" spans="1:31" ht="38.25" x14ac:dyDescent="0.2">
      <c r="A444" s="55" t="s">
        <v>3787</v>
      </c>
      <c r="B444" s="55" t="s">
        <v>2561</v>
      </c>
      <c r="C444" s="327" t="s">
        <v>104</v>
      </c>
      <c r="D444" s="267"/>
      <c r="E444" s="333" t="s">
        <v>3460</v>
      </c>
      <c r="F444" s="360" t="s">
        <v>3788</v>
      </c>
      <c r="G444" s="25" t="s">
        <v>3720</v>
      </c>
      <c r="H444" s="69" t="s">
        <v>1092</v>
      </c>
      <c r="I444" s="69" t="s">
        <v>107</v>
      </c>
      <c r="J444" s="52" t="s">
        <v>3788</v>
      </c>
      <c r="K444" s="32" t="s">
        <v>3789</v>
      </c>
      <c r="L444" s="52" t="s">
        <v>3790</v>
      </c>
      <c r="M444" s="327" t="s">
        <v>3724</v>
      </c>
      <c r="N444" s="20" t="s">
        <v>3725</v>
      </c>
      <c r="O444" s="20" t="s">
        <v>3782</v>
      </c>
      <c r="P444" s="20" t="s">
        <v>3791</v>
      </c>
      <c r="Q444" s="69" t="s">
        <v>3770</v>
      </c>
      <c r="R444" s="268">
        <v>1</v>
      </c>
      <c r="S444" s="269">
        <v>44300</v>
      </c>
      <c r="T444" s="269">
        <v>44530</v>
      </c>
      <c r="U444" s="21" t="s">
        <v>3792</v>
      </c>
      <c r="V444" s="75" t="s">
        <v>1415</v>
      </c>
      <c r="W444" s="90">
        <v>0.1</v>
      </c>
      <c r="X444" s="110">
        <v>44347</v>
      </c>
      <c r="Y444" s="327" t="s">
        <v>2558</v>
      </c>
      <c r="Z444" s="21" t="s">
        <v>3729</v>
      </c>
      <c r="AA444" s="56">
        <v>0</v>
      </c>
      <c r="AB444" s="318" t="s">
        <v>2384</v>
      </c>
      <c r="AC444" s="75"/>
      <c r="AD444" s="75"/>
      <c r="AE444" s="75"/>
    </row>
    <row r="445" spans="1:31" ht="38.25" x14ac:dyDescent="0.2">
      <c r="A445" s="55" t="s">
        <v>3793</v>
      </c>
      <c r="B445" s="55" t="s">
        <v>2561</v>
      </c>
      <c r="C445" s="327" t="s">
        <v>104</v>
      </c>
      <c r="D445" s="267"/>
      <c r="E445" s="333" t="s">
        <v>3460</v>
      </c>
      <c r="F445" s="360" t="s">
        <v>3794</v>
      </c>
      <c r="G445" s="25" t="s">
        <v>3720</v>
      </c>
      <c r="H445" s="69" t="s">
        <v>1092</v>
      </c>
      <c r="I445" s="69" t="s">
        <v>107</v>
      </c>
      <c r="J445" s="32" t="s">
        <v>3795</v>
      </c>
      <c r="K445" s="32" t="s">
        <v>2679</v>
      </c>
      <c r="L445" s="52" t="s">
        <v>3796</v>
      </c>
      <c r="M445" s="327" t="s">
        <v>3724</v>
      </c>
      <c r="N445" s="20" t="s">
        <v>3725</v>
      </c>
      <c r="O445" s="20" t="s">
        <v>1881</v>
      </c>
      <c r="P445" s="20" t="s">
        <v>3797</v>
      </c>
      <c r="Q445" s="328" t="s">
        <v>3744</v>
      </c>
      <c r="R445" s="268">
        <v>1</v>
      </c>
      <c r="S445" s="269">
        <v>44300</v>
      </c>
      <c r="T445" s="269">
        <v>44561</v>
      </c>
      <c r="U445" s="21" t="s">
        <v>3798</v>
      </c>
      <c r="V445" s="75" t="s">
        <v>1415</v>
      </c>
      <c r="W445" s="90">
        <v>0.1</v>
      </c>
      <c r="X445" s="110">
        <v>44347</v>
      </c>
      <c r="Y445" s="327" t="s">
        <v>2558</v>
      </c>
      <c r="Z445" s="21" t="s">
        <v>3729</v>
      </c>
      <c r="AA445" s="56">
        <v>0</v>
      </c>
      <c r="AB445" s="318" t="s">
        <v>2384</v>
      </c>
      <c r="AC445" s="75"/>
      <c r="AD445" s="75"/>
      <c r="AE445" s="75"/>
    </row>
    <row r="446" spans="1:31" ht="63.75" x14ac:dyDescent="0.2">
      <c r="A446" s="55" t="s">
        <v>3799</v>
      </c>
      <c r="B446" s="55" t="s">
        <v>2561</v>
      </c>
      <c r="C446" s="327" t="s">
        <v>104</v>
      </c>
      <c r="D446" s="267"/>
      <c r="E446" s="333" t="s">
        <v>3460</v>
      </c>
      <c r="F446" s="360" t="s">
        <v>3800</v>
      </c>
      <c r="G446" s="25" t="s">
        <v>3720</v>
      </c>
      <c r="H446" s="69" t="s">
        <v>1092</v>
      </c>
      <c r="I446" s="69" t="s">
        <v>107</v>
      </c>
      <c r="J446" s="32" t="s">
        <v>3801</v>
      </c>
      <c r="K446" s="32" t="s">
        <v>2679</v>
      </c>
      <c r="L446" s="52" t="s">
        <v>3802</v>
      </c>
      <c r="M446" s="327" t="s">
        <v>3724</v>
      </c>
      <c r="N446" s="20" t="s">
        <v>107</v>
      </c>
      <c r="O446" s="20" t="s">
        <v>1881</v>
      </c>
      <c r="P446" s="20" t="s">
        <v>3803</v>
      </c>
      <c r="Q446" s="328" t="s">
        <v>3751</v>
      </c>
      <c r="R446" s="268">
        <v>1</v>
      </c>
      <c r="S446" s="269">
        <v>44300</v>
      </c>
      <c r="T446" s="269">
        <v>44561</v>
      </c>
      <c r="U446" s="21" t="s">
        <v>3804</v>
      </c>
      <c r="V446" s="75" t="s">
        <v>1415</v>
      </c>
      <c r="W446" s="90">
        <v>0.05</v>
      </c>
      <c r="X446" s="110">
        <v>44347</v>
      </c>
      <c r="Y446" s="327" t="s">
        <v>2558</v>
      </c>
      <c r="Z446" s="21" t="s">
        <v>3729</v>
      </c>
      <c r="AA446" s="56">
        <v>0</v>
      </c>
      <c r="AB446" s="318" t="s">
        <v>2384</v>
      </c>
      <c r="AC446" s="75"/>
      <c r="AD446" s="75"/>
      <c r="AE446" s="75"/>
    </row>
    <row r="447" spans="1:31" ht="127.5" x14ac:dyDescent="0.2">
      <c r="A447" s="55" t="s">
        <v>3805</v>
      </c>
      <c r="B447" s="55" t="s">
        <v>2561</v>
      </c>
      <c r="C447" s="327" t="s">
        <v>104</v>
      </c>
      <c r="D447" s="267"/>
      <c r="E447" s="333" t="s">
        <v>3460</v>
      </c>
      <c r="F447" s="360" t="s">
        <v>3806</v>
      </c>
      <c r="G447" s="25" t="s">
        <v>3720</v>
      </c>
      <c r="H447" s="69" t="s">
        <v>1092</v>
      </c>
      <c r="I447" s="69" t="s">
        <v>107</v>
      </c>
      <c r="J447" s="32" t="s">
        <v>3807</v>
      </c>
      <c r="K447" s="32" t="s">
        <v>2679</v>
      </c>
      <c r="L447" s="52" t="s">
        <v>3808</v>
      </c>
      <c r="M447" s="327" t="s">
        <v>3724</v>
      </c>
      <c r="N447" s="20" t="s">
        <v>107</v>
      </c>
      <c r="O447" s="20"/>
      <c r="P447" s="20" t="s">
        <v>3809</v>
      </c>
      <c r="Q447" s="328" t="s">
        <v>3727</v>
      </c>
      <c r="R447" s="268">
        <v>1</v>
      </c>
      <c r="S447" s="269">
        <v>44300</v>
      </c>
      <c r="T447" s="269">
        <v>44530</v>
      </c>
      <c r="U447" s="21" t="s">
        <v>3810</v>
      </c>
      <c r="V447" s="75" t="s">
        <v>1415</v>
      </c>
      <c r="W447" s="90">
        <v>0.1</v>
      </c>
      <c r="X447" s="110">
        <v>44347</v>
      </c>
      <c r="Y447" s="327" t="s">
        <v>2558</v>
      </c>
      <c r="Z447" s="21" t="s">
        <v>3729</v>
      </c>
      <c r="AA447" s="56">
        <v>0</v>
      </c>
      <c r="AB447" s="318" t="s">
        <v>2384</v>
      </c>
      <c r="AC447" s="75"/>
      <c r="AD447" s="75"/>
      <c r="AE447" s="75"/>
    </row>
    <row r="448" spans="1:31" ht="38.25" x14ac:dyDescent="0.2">
      <c r="A448" s="55" t="s">
        <v>3811</v>
      </c>
      <c r="B448" s="55" t="s">
        <v>2561</v>
      </c>
      <c r="C448" s="327" t="s">
        <v>104</v>
      </c>
      <c r="D448" s="267"/>
      <c r="E448" s="333" t="s">
        <v>3460</v>
      </c>
      <c r="F448" s="360" t="s">
        <v>3812</v>
      </c>
      <c r="G448" s="25" t="s">
        <v>3720</v>
      </c>
      <c r="H448" s="69" t="s">
        <v>1092</v>
      </c>
      <c r="I448" s="69" t="s">
        <v>107</v>
      </c>
      <c r="J448" s="32" t="s">
        <v>3813</v>
      </c>
      <c r="K448" s="32" t="s">
        <v>2679</v>
      </c>
      <c r="L448" s="52" t="s">
        <v>3814</v>
      </c>
      <c r="M448" s="327" t="s">
        <v>3724</v>
      </c>
      <c r="N448" s="20" t="s">
        <v>3815</v>
      </c>
      <c r="O448" s="20"/>
      <c r="P448" s="20" t="s">
        <v>3816</v>
      </c>
      <c r="Q448" s="328" t="s">
        <v>3744</v>
      </c>
      <c r="R448" s="268">
        <v>1</v>
      </c>
      <c r="S448" s="269">
        <v>44300</v>
      </c>
      <c r="T448" s="269">
        <v>44530</v>
      </c>
      <c r="U448" s="21" t="s">
        <v>3817</v>
      </c>
      <c r="V448" s="75" t="s">
        <v>1415</v>
      </c>
      <c r="W448" s="90">
        <v>0.1</v>
      </c>
      <c r="X448" s="110">
        <v>44347</v>
      </c>
      <c r="Y448" s="327" t="s">
        <v>2558</v>
      </c>
      <c r="Z448" s="21" t="s">
        <v>3729</v>
      </c>
      <c r="AA448" s="56">
        <v>0</v>
      </c>
      <c r="AB448" s="318" t="s">
        <v>2384</v>
      </c>
      <c r="AC448" s="75"/>
      <c r="AD448" s="75"/>
      <c r="AE448" s="75"/>
    </row>
    <row r="449" spans="1:31" ht="409.5" x14ac:dyDescent="0.2">
      <c r="A449" s="55" t="s">
        <v>3818</v>
      </c>
      <c r="B449" s="55" t="s">
        <v>1406</v>
      </c>
      <c r="C449" s="327" t="s">
        <v>3459</v>
      </c>
      <c r="D449" s="69"/>
      <c r="E449" s="327" t="s">
        <v>3460</v>
      </c>
      <c r="F449" s="32" t="s">
        <v>3819</v>
      </c>
      <c r="G449" s="270">
        <v>44165</v>
      </c>
      <c r="H449" s="270" t="s">
        <v>671</v>
      </c>
      <c r="I449" s="337" t="s">
        <v>1008</v>
      </c>
      <c r="J449" s="271" t="s">
        <v>3820</v>
      </c>
      <c r="K449" s="271" t="s">
        <v>3821</v>
      </c>
      <c r="L449" s="236" t="s">
        <v>3822</v>
      </c>
      <c r="M449" s="338" t="s">
        <v>148</v>
      </c>
      <c r="N449" s="337" t="s">
        <v>3146</v>
      </c>
      <c r="O449" s="337"/>
      <c r="P449" s="338" t="s">
        <v>3823</v>
      </c>
      <c r="Q449" s="338" t="s">
        <v>3824</v>
      </c>
      <c r="R449" s="338" t="s">
        <v>3825</v>
      </c>
      <c r="S449" s="272">
        <v>44175</v>
      </c>
      <c r="T449" s="272">
        <v>44195</v>
      </c>
      <c r="U449" s="68" t="s">
        <v>3826</v>
      </c>
      <c r="V449" s="21" t="s">
        <v>3827</v>
      </c>
      <c r="W449" s="109">
        <v>1</v>
      </c>
      <c r="X449" s="54">
        <v>44347</v>
      </c>
      <c r="Y449" s="55" t="s">
        <v>1196</v>
      </c>
      <c r="Z449" s="23" t="s">
        <v>3828</v>
      </c>
      <c r="AA449" s="56">
        <v>1</v>
      </c>
      <c r="AB449" s="55" t="s">
        <v>1250</v>
      </c>
      <c r="AC449" s="75"/>
      <c r="AD449" s="75"/>
      <c r="AE449" s="75"/>
    </row>
    <row r="450" spans="1:31" ht="89.25" x14ac:dyDescent="0.2">
      <c r="A450" s="55" t="s">
        <v>3829</v>
      </c>
      <c r="B450" s="55" t="s">
        <v>1406</v>
      </c>
      <c r="C450" s="327" t="s">
        <v>3459</v>
      </c>
      <c r="D450" s="69"/>
      <c r="E450" s="327" t="s">
        <v>3460</v>
      </c>
      <c r="F450" s="32" t="s">
        <v>3819</v>
      </c>
      <c r="G450" s="270">
        <v>44165</v>
      </c>
      <c r="H450" s="270" t="s">
        <v>671</v>
      </c>
      <c r="I450" s="337" t="s">
        <v>1008</v>
      </c>
      <c r="J450" s="271" t="s">
        <v>3820</v>
      </c>
      <c r="K450" s="271" t="s">
        <v>3821</v>
      </c>
      <c r="L450" s="236" t="s">
        <v>3830</v>
      </c>
      <c r="M450" s="338" t="s">
        <v>148</v>
      </c>
      <c r="N450" s="337" t="s">
        <v>3146</v>
      </c>
      <c r="O450" s="337"/>
      <c r="P450" s="69" t="s">
        <v>3831</v>
      </c>
      <c r="Q450" s="69" t="s">
        <v>3832</v>
      </c>
      <c r="R450" s="69" t="s">
        <v>3833</v>
      </c>
      <c r="S450" s="273">
        <v>44175</v>
      </c>
      <c r="T450" s="273">
        <v>44195</v>
      </c>
      <c r="U450" s="68" t="s">
        <v>3834</v>
      </c>
      <c r="V450" s="21" t="s">
        <v>3835</v>
      </c>
      <c r="W450" s="109">
        <v>1</v>
      </c>
      <c r="X450" s="54">
        <v>44347</v>
      </c>
      <c r="Y450" s="55" t="s">
        <v>1196</v>
      </c>
      <c r="Z450" s="23" t="s">
        <v>3836</v>
      </c>
      <c r="AA450" s="56">
        <v>1</v>
      </c>
      <c r="AB450" s="55" t="s">
        <v>1250</v>
      </c>
      <c r="AC450" s="75"/>
      <c r="AD450" s="75"/>
      <c r="AE450" s="75"/>
    </row>
    <row r="451" spans="1:31" ht="409.5" x14ac:dyDescent="0.2">
      <c r="A451" s="55" t="s">
        <v>3837</v>
      </c>
      <c r="B451" s="55" t="s">
        <v>1406</v>
      </c>
      <c r="C451" s="327" t="s">
        <v>3459</v>
      </c>
      <c r="D451" s="69"/>
      <c r="E451" s="327" t="s">
        <v>3460</v>
      </c>
      <c r="F451" s="32" t="s">
        <v>3819</v>
      </c>
      <c r="G451" s="270">
        <v>44165</v>
      </c>
      <c r="H451" s="270" t="s">
        <v>671</v>
      </c>
      <c r="I451" s="337" t="s">
        <v>1008</v>
      </c>
      <c r="J451" s="271" t="s">
        <v>3820</v>
      </c>
      <c r="K451" s="271" t="s">
        <v>3821</v>
      </c>
      <c r="L451" s="327" t="s">
        <v>3838</v>
      </c>
      <c r="M451" s="338" t="s">
        <v>148</v>
      </c>
      <c r="N451" s="337" t="s">
        <v>3146</v>
      </c>
      <c r="O451" s="337"/>
      <c r="P451" s="69" t="s">
        <v>3839</v>
      </c>
      <c r="Q451" s="69" t="s">
        <v>3840</v>
      </c>
      <c r="R451" s="69" t="s">
        <v>3841</v>
      </c>
      <c r="S451" s="273">
        <v>44194</v>
      </c>
      <c r="T451" s="273">
        <v>44201</v>
      </c>
      <c r="U451" s="68" t="s">
        <v>3842</v>
      </c>
      <c r="V451" s="21" t="s">
        <v>3843</v>
      </c>
      <c r="W451" s="109">
        <v>1</v>
      </c>
      <c r="X451" s="54">
        <v>44347</v>
      </c>
      <c r="Y451" s="55" t="s">
        <v>1196</v>
      </c>
      <c r="Z451" s="23" t="s">
        <v>3844</v>
      </c>
      <c r="AA451" s="56">
        <v>1</v>
      </c>
      <c r="AB451" s="55" t="s">
        <v>1250</v>
      </c>
      <c r="AC451" s="75"/>
      <c r="AD451" s="75"/>
      <c r="AE451" s="75"/>
    </row>
    <row r="452" spans="1:31" ht="280.5" x14ac:dyDescent="0.2">
      <c r="A452" s="55" t="s">
        <v>3845</v>
      </c>
      <c r="B452" s="55" t="s">
        <v>1406</v>
      </c>
      <c r="C452" s="327" t="s">
        <v>3459</v>
      </c>
      <c r="D452" s="69"/>
      <c r="E452" s="327" t="s">
        <v>3460</v>
      </c>
      <c r="F452" s="32" t="s">
        <v>3846</v>
      </c>
      <c r="G452" s="270">
        <v>44165</v>
      </c>
      <c r="H452" s="270" t="s">
        <v>671</v>
      </c>
      <c r="I452" s="337" t="s">
        <v>1008</v>
      </c>
      <c r="J452" s="337" t="s">
        <v>3847</v>
      </c>
      <c r="K452" s="337" t="s">
        <v>3848</v>
      </c>
      <c r="L452" s="327" t="s">
        <v>3849</v>
      </c>
      <c r="M452" s="338" t="s">
        <v>148</v>
      </c>
      <c r="N452" s="337" t="s">
        <v>3146</v>
      </c>
      <c r="O452" s="337"/>
      <c r="P452" s="69" t="s">
        <v>3850</v>
      </c>
      <c r="Q452" s="69" t="s">
        <v>3851</v>
      </c>
      <c r="R452" s="69" t="s">
        <v>3852</v>
      </c>
      <c r="S452" s="273">
        <v>44175</v>
      </c>
      <c r="T452" s="273">
        <v>44195</v>
      </c>
      <c r="U452" s="68" t="s">
        <v>3853</v>
      </c>
      <c r="V452" s="21" t="s">
        <v>3854</v>
      </c>
      <c r="W452" s="109">
        <v>1</v>
      </c>
      <c r="X452" s="54">
        <v>44347</v>
      </c>
      <c r="Y452" s="55" t="s">
        <v>1196</v>
      </c>
      <c r="Z452" s="21" t="s">
        <v>3855</v>
      </c>
      <c r="AA452" s="56">
        <v>1</v>
      </c>
      <c r="AB452" s="55" t="s">
        <v>1250</v>
      </c>
      <c r="AC452" s="75"/>
      <c r="AD452" s="75"/>
      <c r="AE452" s="75"/>
    </row>
    <row r="453" spans="1:31" ht="191.25" x14ac:dyDescent="0.2">
      <c r="A453" s="55" t="s">
        <v>3856</v>
      </c>
      <c r="B453" s="55" t="s">
        <v>1406</v>
      </c>
      <c r="C453" s="327" t="s">
        <v>3459</v>
      </c>
      <c r="D453" s="69"/>
      <c r="E453" s="327" t="s">
        <v>3460</v>
      </c>
      <c r="F453" s="32" t="s">
        <v>3857</v>
      </c>
      <c r="G453" s="116">
        <v>44165</v>
      </c>
      <c r="H453" s="116" t="s">
        <v>671</v>
      </c>
      <c r="I453" s="69" t="s">
        <v>1008</v>
      </c>
      <c r="J453" s="32" t="s">
        <v>3858</v>
      </c>
      <c r="K453" s="32" t="s">
        <v>3859</v>
      </c>
      <c r="L453" s="327" t="s">
        <v>3860</v>
      </c>
      <c r="M453" s="338" t="s">
        <v>148</v>
      </c>
      <c r="N453" s="337" t="s">
        <v>3146</v>
      </c>
      <c r="O453" s="337"/>
      <c r="P453" s="69" t="s">
        <v>3861</v>
      </c>
      <c r="Q453" s="69" t="s">
        <v>3851</v>
      </c>
      <c r="R453" s="69" t="s">
        <v>3862</v>
      </c>
      <c r="S453" s="273">
        <v>44175</v>
      </c>
      <c r="T453" s="273">
        <v>44195</v>
      </c>
      <c r="U453" s="68" t="s">
        <v>3863</v>
      </c>
      <c r="V453" s="21" t="s">
        <v>3864</v>
      </c>
      <c r="W453" s="109">
        <v>1</v>
      </c>
      <c r="X453" s="54">
        <v>44347</v>
      </c>
      <c r="Y453" s="55" t="s">
        <v>1196</v>
      </c>
      <c r="Z453" s="21" t="s">
        <v>3865</v>
      </c>
      <c r="AA453" s="56">
        <v>1</v>
      </c>
      <c r="AB453" s="55" t="s">
        <v>1250</v>
      </c>
      <c r="AC453" s="75"/>
      <c r="AD453" s="75"/>
      <c r="AE453" s="75"/>
    </row>
    <row r="454" spans="1:31" ht="76.5" x14ac:dyDescent="0.2">
      <c r="A454" s="55" t="s">
        <v>3866</v>
      </c>
      <c r="B454" s="55" t="s">
        <v>2176</v>
      </c>
      <c r="C454" s="327"/>
      <c r="D454" s="69"/>
      <c r="E454" s="327"/>
      <c r="F454" s="32" t="s">
        <v>3867</v>
      </c>
      <c r="G454" s="116">
        <v>44165</v>
      </c>
      <c r="H454" s="69" t="s">
        <v>566</v>
      </c>
      <c r="I454" s="338" t="s">
        <v>3868</v>
      </c>
      <c r="J454" s="32" t="s">
        <v>3869</v>
      </c>
      <c r="K454" s="32" t="s">
        <v>3870</v>
      </c>
      <c r="L454" s="52" t="s">
        <v>3871</v>
      </c>
      <c r="M454" s="69" t="s">
        <v>148</v>
      </c>
      <c r="N454" s="69" t="s">
        <v>107</v>
      </c>
      <c r="O454" s="69" t="s">
        <v>3872</v>
      </c>
      <c r="P454" s="51"/>
      <c r="Q454" s="69" t="s">
        <v>3873</v>
      </c>
      <c r="R454" s="69" t="s">
        <v>3874</v>
      </c>
      <c r="S454" s="273">
        <v>44180</v>
      </c>
      <c r="T454" s="273">
        <v>44561</v>
      </c>
      <c r="U454" s="21" t="s">
        <v>3875</v>
      </c>
      <c r="V454" s="21" t="s">
        <v>3876</v>
      </c>
      <c r="W454" s="90">
        <v>1</v>
      </c>
      <c r="X454" s="54">
        <v>44347</v>
      </c>
      <c r="Y454" s="55" t="s">
        <v>2183</v>
      </c>
      <c r="Z454" s="21" t="s">
        <v>3877</v>
      </c>
      <c r="AA454" s="56">
        <v>1</v>
      </c>
      <c r="AB454" s="55" t="s">
        <v>1250</v>
      </c>
      <c r="AC454" s="75"/>
      <c r="AD454" s="75"/>
      <c r="AE454" s="75"/>
    </row>
    <row r="455" spans="1:31" ht="89.25" x14ac:dyDescent="0.2">
      <c r="A455" s="55" t="s">
        <v>3878</v>
      </c>
      <c r="B455" s="55" t="s">
        <v>2176</v>
      </c>
      <c r="C455" s="327"/>
      <c r="D455" s="69"/>
      <c r="E455" s="327"/>
      <c r="F455" s="32" t="s">
        <v>3879</v>
      </c>
      <c r="G455" s="116">
        <v>44165</v>
      </c>
      <c r="H455" s="69" t="s">
        <v>566</v>
      </c>
      <c r="I455" s="338" t="s">
        <v>3868</v>
      </c>
      <c r="J455" s="32" t="s">
        <v>3880</v>
      </c>
      <c r="K455" s="32" t="s">
        <v>3881</v>
      </c>
      <c r="L455" s="52" t="s">
        <v>3882</v>
      </c>
      <c r="M455" s="69" t="s">
        <v>148</v>
      </c>
      <c r="N455" s="69" t="s">
        <v>107</v>
      </c>
      <c r="O455" s="69" t="s">
        <v>3872</v>
      </c>
      <c r="P455" s="51"/>
      <c r="Q455" s="69" t="s">
        <v>3883</v>
      </c>
      <c r="R455" s="69" t="s">
        <v>3884</v>
      </c>
      <c r="S455" s="273">
        <v>44180</v>
      </c>
      <c r="T455" s="273">
        <v>44196</v>
      </c>
      <c r="U455" s="21" t="s">
        <v>3885</v>
      </c>
      <c r="V455" s="21" t="s">
        <v>3886</v>
      </c>
      <c r="W455" s="90">
        <v>1</v>
      </c>
      <c r="X455" s="54">
        <v>44347</v>
      </c>
      <c r="Y455" s="55" t="s">
        <v>2183</v>
      </c>
      <c r="Z455" s="21" t="s">
        <v>3887</v>
      </c>
      <c r="AA455" s="56">
        <v>1</v>
      </c>
      <c r="AB455" s="55" t="s">
        <v>1250</v>
      </c>
      <c r="AC455" s="75"/>
      <c r="AD455" s="75"/>
      <c r="AE455" s="75"/>
    </row>
    <row r="456" spans="1:31" ht="51" x14ac:dyDescent="0.2">
      <c r="A456" s="55" t="s">
        <v>3888</v>
      </c>
      <c r="B456" s="55" t="s">
        <v>2176</v>
      </c>
      <c r="C456" s="327" t="s">
        <v>3459</v>
      </c>
      <c r="D456" s="69"/>
      <c r="E456" s="327" t="s">
        <v>3460</v>
      </c>
      <c r="F456" s="32" t="s">
        <v>3889</v>
      </c>
      <c r="G456" s="80">
        <v>44182</v>
      </c>
      <c r="H456" s="80" t="s">
        <v>3890</v>
      </c>
      <c r="I456" s="338" t="s">
        <v>1398</v>
      </c>
      <c r="J456" s="274" t="s">
        <v>3891</v>
      </c>
      <c r="K456" s="274" t="s">
        <v>3892</v>
      </c>
      <c r="L456" s="236" t="s">
        <v>3893</v>
      </c>
      <c r="M456" s="338" t="s">
        <v>124</v>
      </c>
      <c r="N456" s="338" t="s">
        <v>1398</v>
      </c>
      <c r="O456" s="338" t="s">
        <v>3894</v>
      </c>
      <c r="P456" s="338" t="s">
        <v>3895</v>
      </c>
      <c r="Q456" s="338" t="s">
        <v>3896</v>
      </c>
      <c r="R456" s="275">
        <v>1</v>
      </c>
      <c r="S456" s="272">
        <v>44197</v>
      </c>
      <c r="T456" s="272">
        <v>44286</v>
      </c>
      <c r="U456" s="75"/>
      <c r="V456" s="75"/>
      <c r="W456" s="55"/>
      <c r="X456" s="54">
        <v>44347</v>
      </c>
      <c r="Y456" s="55" t="s">
        <v>2183</v>
      </c>
      <c r="Z456" s="23" t="s">
        <v>3897</v>
      </c>
      <c r="AA456" s="56">
        <v>0</v>
      </c>
      <c r="AB456" s="18" t="s">
        <v>936</v>
      </c>
      <c r="AC456" s="75"/>
      <c r="AD456" s="75"/>
      <c r="AE456" s="75"/>
    </row>
    <row r="457" spans="1:31" ht="76.5" x14ac:dyDescent="0.2">
      <c r="A457" s="55" t="s">
        <v>3898</v>
      </c>
      <c r="B457" s="55" t="s">
        <v>2176</v>
      </c>
      <c r="C457" s="327" t="s">
        <v>3459</v>
      </c>
      <c r="D457" s="69"/>
      <c r="E457" s="327" t="s">
        <v>3460</v>
      </c>
      <c r="F457" s="32" t="s">
        <v>3899</v>
      </c>
      <c r="G457" s="116">
        <v>44165</v>
      </c>
      <c r="H457" s="69" t="s">
        <v>566</v>
      </c>
      <c r="I457" s="338" t="s">
        <v>3868</v>
      </c>
      <c r="J457" s="32" t="s">
        <v>3900</v>
      </c>
      <c r="K457" s="32" t="s">
        <v>3870</v>
      </c>
      <c r="L457" s="52" t="s">
        <v>3901</v>
      </c>
      <c r="M457" s="69" t="s">
        <v>148</v>
      </c>
      <c r="N457" s="69" t="s">
        <v>107</v>
      </c>
      <c r="O457" s="69" t="s">
        <v>3872</v>
      </c>
      <c r="P457" s="51"/>
      <c r="Q457" s="69" t="s">
        <v>3902</v>
      </c>
      <c r="R457" s="69" t="s">
        <v>3903</v>
      </c>
      <c r="S457" s="273">
        <v>44180</v>
      </c>
      <c r="T457" s="273">
        <v>44286</v>
      </c>
      <c r="U457" s="21" t="s">
        <v>3904</v>
      </c>
      <c r="V457" s="21" t="s">
        <v>3905</v>
      </c>
      <c r="W457" s="90">
        <v>1</v>
      </c>
      <c r="X457" s="54">
        <v>44347</v>
      </c>
      <c r="Y457" s="55" t="s">
        <v>2183</v>
      </c>
      <c r="Z457" s="21" t="s">
        <v>3906</v>
      </c>
      <c r="AA457" s="56">
        <v>1</v>
      </c>
      <c r="AB457" s="55" t="s">
        <v>1250</v>
      </c>
      <c r="AC457" s="75"/>
      <c r="AD457" s="75"/>
      <c r="AE457" s="75"/>
    </row>
    <row r="458" spans="1:31" ht="127.5" x14ac:dyDescent="0.2">
      <c r="A458" s="55" t="s">
        <v>3907</v>
      </c>
      <c r="B458" s="55" t="s">
        <v>1406</v>
      </c>
      <c r="C458" s="327" t="s">
        <v>3459</v>
      </c>
      <c r="D458" s="69"/>
      <c r="E458" s="327" t="s">
        <v>3460</v>
      </c>
      <c r="F458" s="274" t="s">
        <v>3908</v>
      </c>
      <c r="G458" s="80">
        <v>44165</v>
      </c>
      <c r="H458" s="80" t="s">
        <v>3210</v>
      </c>
      <c r="I458" s="338" t="s">
        <v>3909</v>
      </c>
      <c r="J458" s="274" t="s">
        <v>3910</v>
      </c>
      <c r="K458" s="274" t="s">
        <v>3911</v>
      </c>
      <c r="L458" s="333" t="s">
        <v>3912</v>
      </c>
      <c r="M458" s="338" t="s">
        <v>148</v>
      </c>
      <c r="N458" s="338" t="s">
        <v>3913</v>
      </c>
      <c r="O458" s="338" t="s">
        <v>3214</v>
      </c>
      <c r="P458" s="338" t="s">
        <v>3914</v>
      </c>
      <c r="Q458" s="338" t="s">
        <v>3915</v>
      </c>
      <c r="R458" s="338">
        <v>1</v>
      </c>
      <c r="S458" s="272">
        <v>44165</v>
      </c>
      <c r="T458" s="272">
        <v>44377</v>
      </c>
      <c r="U458" s="68" t="s">
        <v>3916</v>
      </c>
      <c r="V458" s="21" t="s">
        <v>3917</v>
      </c>
      <c r="W458" s="45">
        <v>1</v>
      </c>
      <c r="X458" s="54">
        <v>44347</v>
      </c>
      <c r="Y458" s="55" t="s">
        <v>1196</v>
      </c>
      <c r="Z458" s="23" t="s">
        <v>3918</v>
      </c>
      <c r="AA458" s="56">
        <v>1</v>
      </c>
      <c r="AB458" s="55" t="s">
        <v>1250</v>
      </c>
      <c r="AC458" s="75"/>
      <c r="AD458" s="75"/>
      <c r="AE458" s="75"/>
    </row>
    <row r="459" spans="1:31" ht="102" x14ac:dyDescent="0.2">
      <c r="A459" s="55" t="s">
        <v>3919</v>
      </c>
      <c r="B459" s="55" t="s">
        <v>1406</v>
      </c>
      <c r="C459" s="327" t="s">
        <v>3459</v>
      </c>
      <c r="D459" s="69"/>
      <c r="E459" s="327" t="s">
        <v>3460</v>
      </c>
      <c r="F459" s="274" t="s">
        <v>3920</v>
      </c>
      <c r="G459" s="270">
        <v>44165</v>
      </c>
      <c r="H459" s="271" t="s">
        <v>3210</v>
      </c>
      <c r="I459" s="271" t="s">
        <v>3909</v>
      </c>
      <c r="J459" s="274" t="s">
        <v>3921</v>
      </c>
      <c r="K459" s="274" t="s">
        <v>3922</v>
      </c>
      <c r="L459" s="333" t="s">
        <v>3923</v>
      </c>
      <c r="M459" s="338" t="s">
        <v>148</v>
      </c>
      <c r="N459" s="338" t="s">
        <v>3913</v>
      </c>
      <c r="O459" s="338" t="s">
        <v>3913</v>
      </c>
      <c r="P459" s="69" t="s">
        <v>3924</v>
      </c>
      <c r="Q459" s="69" t="s">
        <v>3925</v>
      </c>
      <c r="R459" s="69">
        <v>1</v>
      </c>
      <c r="S459" s="272">
        <v>44165</v>
      </c>
      <c r="T459" s="273">
        <v>44285</v>
      </c>
      <c r="U459" s="68" t="s">
        <v>3926</v>
      </c>
      <c r="V459" s="21" t="s">
        <v>3927</v>
      </c>
      <c r="W459" s="45">
        <v>1</v>
      </c>
      <c r="X459" s="54">
        <v>44347</v>
      </c>
      <c r="Y459" s="55" t="s">
        <v>1196</v>
      </c>
      <c r="Z459" s="23" t="s">
        <v>3928</v>
      </c>
      <c r="AA459" s="56">
        <v>1</v>
      </c>
      <c r="AB459" s="55" t="s">
        <v>1250</v>
      </c>
      <c r="AC459" s="75"/>
      <c r="AD459" s="75"/>
      <c r="AE459" s="75"/>
    </row>
    <row r="460" spans="1:31" ht="409.5" x14ac:dyDescent="0.2">
      <c r="A460" s="55" t="s">
        <v>3929</v>
      </c>
      <c r="B460" s="55" t="s">
        <v>1406</v>
      </c>
      <c r="C460" s="327" t="s">
        <v>3459</v>
      </c>
      <c r="D460" s="69"/>
      <c r="E460" s="327" t="s">
        <v>3460</v>
      </c>
      <c r="F460" s="274" t="s">
        <v>3920</v>
      </c>
      <c r="G460" s="270">
        <v>44165</v>
      </c>
      <c r="H460" s="271" t="s">
        <v>3210</v>
      </c>
      <c r="I460" s="271" t="s">
        <v>3909</v>
      </c>
      <c r="J460" s="274" t="s">
        <v>3921</v>
      </c>
      <c r="K460" s="274" t="s">
        <v>3922</v>
      </c>
      <c r="L460" s="333" t="s">
        <v>3930</v>
      </c>
      <c r="M460" s="338" t="s">
        <v>148</v>
      </c>
      <c r="N460" s="338" t="s">
        <v>3913</v>
      </c>
      <c r="O460" s="338" t="s">
        <v>3913</v>
      </c>
      <c r="P460" s="69" t="s">
        <v>3931</v>
      </c>
      <c r="Q460" s="69" t="s">
        <v>3932</v>
      </c>
      <c r="R460" s="69">
        <v>1</v>
      </c>
      <c r="S460" s="272">
        <v>44287</v>
      </c>
      <c r="T460" s="273">
        <v>44530</v>
      </c>
      <c r="U460" s="68" t="s">
        <v>3933</v>
      </c>
      <c r="V460" s="21" t="s">
        <v>3934</v>
      </c>
      <c r="W460" s="45">
        <v>0.25</v>
      </c>
      <c r="X460" s="54">
        <v>44347</v>
      </c>
      <c r="Y460" s="55" t="s">
        <v>1196</v>
      </c>
      <c r="Z460" s="23" t="s">
        <v>3935</v>
      </c>
      <c r="AA460" s="56">
        <v>0.25</v>
      </c>
      <c r="AB460" s="55" t="s">
        <v>2384</v>
      </c>
      <c r="AC460" s="75"/>
      <c r="AD460" s="75"/>
      <c r="AE460" s="75"/>
    </row>
    <row r="461" spans="1:31" ht="89.25" x14ac:dyDescent="0.2">
      <c r="A461" s="55" t="s">
        <v>3936</v>
      </c>
      <c r="B461" s="55" t="s">
        <v>1406</v>
      </c>
      <c r="C461" s="327" t="s">
        <v>3459</v>
      </c>
      <c r="D461" s="69"/>
      <c r="E461" s="327" t="s">
        <v>3460</v>
      </c>
      <c r="F461" s="274" t="s">
        <v>3937</v>
      </c>
      <c r="G461" s="270">
        <v>44165</v>
      </c>
      <c r="H461" s="271" t="s">
        <v>3210</v>
      </c>
      <c r="I461" s="271" t="s">
        <v>3909</v>
      </c>
      <c r="J461" s="32" t="s">
        <v>3938</v>
      </c>
      <c r="K461" s="274" t="s">
        <v>3939</v>
      </c>
      <c r="L461" s="327" t="s">
        <v>3923</v>
      </c>
      <c r="M461" s="338" t="s">
        <v>148</v>
      </c>
      <c r="N461" s="338" t="s">
        <v>3913</v>
      </c>
      <c r="O461" s="338" t="s">
        <v>3913</v>
      </c>
      <c r="P461" s="69" t="s">
        <v>3924</v>
      </c>
      <c r="Q461" s="69" t="s">
        <v>3925</v>
      </c>
      <c r="R461" s="69">
        <v>1</v>
      </c>
      <c r="S461" s="272">
        <v>44165</v>
      </c>
      <c r="T461" s="273">
        <v>44285</v>
      </c>
      <c r="U461" s="68" t="s">
        <v>3940</v>
      </c>
      <c r="V461" s="21" t="s">
        <v>3941</v>
      </c>
      <c r="W461" s="45">
        <v>1</v>
      </c>
      <c r="X461" s="54">
        <v>44347</v>
      </c>
      <c r="Y461" s="55" t="s">
        <v>1196</v>
      </c>
      <c r="Z461" s="23" t="s">
        <v>3942</v>
      </c>
      <c r="AA461" s="56">
        <v>1</v>
      </c>
      <c r="AB461" s="55" t="s">
        <v>1250</v>
      </c>
      <c r="AC461" s="75"/>
      <c r="AD461" s="75"/>
      <c r="AE461" s="75"/>
    </row>
    <row r="462" spans="1:31" ht="409.5" x14ac:dyDescent="0.2">
      <c r="A462" s="55" t="s">
        <v>3943</v>
      </c>
      <c r="B462" s="55" t="s">
        <v>1406</v>
      </c>
      <c r="C462" s="327" t="s">
        <v>3459</v>
      </c>
      <c r="D462" s="69"/>
      <c r="E462" s="327" t="s">
        <v>3460</v>
      </c>
      <c r="F462" s="274" t="s">
        <v>3937</v>
      </c>
      <c r="G462" s="116">
        <v>44165</v>
      </c>
      <c r="H462" s="115" t="s">
        <v>3210</v>
      </c>
      <c r="I462" s="115" t="s">
        <v>3909</v>
      </c>
      <c r="J462" s="32" t="s">
        <v>3938</v>
      </c>
      <c r="K462" s="274" t="s">
        <v>3939</v>
      </c>
      <c r="L462" s="327" t="s">
        <v>3930</v>
      </c>
      <c r="M462" s="338" t="s">
        <v>148</v>
      </c>
      <c r="N462" s="338" t="s">
        <v>3913</v>
      </c>
      <c r="O462" s="338" t="s">
        <v>3913</v>
      </c>
      <c r="P462" s="69" t="s">
        <v>3931</v>
      </c>
      <c r="Q462" s="69" t="s">
        <v>3932</v>
      </c>
      <c r="R462" s="69">
        <v>1</v>
      </c>
      <c r="S462" s="272">
        <v>44287</v>
      </c>
      <c r="T462" s="273">
        <v>44530</v>
      </c>
      <c r="U462" s="68" t="s">
        <v>3944</v>
      </c>
      <c r="V462" s="21" t="s">
        <v>3945</v>
      </c>
      <c r="W462" s="45">
        <v>0.25</v>
      </c>
      <c r="X462" s="54">
        <v>44347</v>
      </c>
      <c r="Y462" s="55" t="s">
        <v>1196</v>
      </c>
      <c r="Z462" s="21" t="s">
        <v>3946</v>
      </c>
      <c r="AA462" s="56">
        <v>0.25</v>
      </c>
      <c r="AB462" s="55" t="s">
        <v>2384</v>
      </c>
      <c r="AC462" s="75"/>
      <c r="AD462" s="75"/>
      <c r="AE462" s="75"/>
    </row>
    <row r="463" spans="1:31" ht="267.75" x14ac:dyDescent="0.2">
      <c r="A463" s="55" t="s">
        <v>3947</v>
      </c>
      <c r="B463" s="55" t="s">
        <v>1406</v>
      </c>
      <c r="C463" s="327" t="s">
        <v>3459</v>
      </c>
      <c r="D463" s="69"/>
      <c r="E463" s="327" t="s">
        <v>3460</v>
      </c>
      <c r="F463" s="32" t="s">
        <v>3948</v>
      </c>
      <c r="G463" s="116">
        <v>44165</v>
      </c>
      <c r="H463" s="69" t="s">
        <v>3210</v>
      </c>
      <c r="I463" s="69" t="s">
        <v>3909</v>
      </c>
      <c r="J463" s="32" t="s">
        <v>3949</v>
      </c>
      <c r="K463" s="360" t="s">
        <v>3950</v>
      </c>
      <c r="L463" s="327" t="s">
        <v>3951</v>
      </c>
      <c r="M463" s="338" t="s">
        <v>124</v>
      </c>
      <c r="N463" s="338" t="s">
        <v>3913</v>
      </c>
      <c r="O463" s="338" t="s">
        <v>3913</v>
      </c>
      <c r="P463" s="69" t="s">
        <v>3952</v>
      </c>
      <c r="Q463" s="69" t="s">
        <v>3953</v>
      </c>
      <c r="R463" s="69">
        <v>4</v>
      </c>
      <c r="S463" s="272">
        <v>44165</v>
      </c>
      <c r="T463" s="273">
        <v>44530</v>
      </c>
      <c r="U463" s="68" t="s">
        <v>3954</v>
      </c>
      <c r="V463" s="21" t="s">
        <v>3955</v>
      </c>
      <c r="W463" s="45">
        <v>0.41</v>
      </c>
      <c r="X463" s="54">
        <v>44347</v>
      </c>
      <c r="Y463" s="55" t="s">
        <v>1196</v>
      </c>
      <c r="Z463" s="23" t="s">
        <v>3956</v>
      </c>
      <c r="AA463" s="56">
        <v>0.25</v>
      </c>
      <c r="AB463" s="55" t="s">
        <v>2384</v>
      </c>
      <c r="AC463" s="75"/>
      <c r="AD463" s="75"/>
      <c r="AE463" s="75"/>
    </row>
    <row r="464" spans="1:31" ht="76.5" x14ac:dyDescent="0.2">
      <c r="A464" s="55" t="s">
        <v>3958</v>
      </c>
      <c r="C464" s="363"/>
      <c r="D464" s="363" t="s">
        <v>3459</v>
      </c>
      <c r="E464" s="363" t="s">
        <v>3959</v>
      </c>
      <c r="F464" s="363" t="s">
        <v>3960</v>
      </c>
      <c r="G464" s="364">
        <v>44152</v>
      </c>
      <c r="H464" s="364" t="s">
        <v>292</v>
      </c>
      <c r="I464" s="364" t="s">
        <v>2254</v>
      </c>
      <c r="J464" s="372" t="s">
        <v>3961</v>
      </c>
      <c r="K464" s="372" t="s">
        <v>3962</v>
      </c>
      <c r="L464" s="236" t="s">
        <v>3963</v>
      </c>
      <c r="M464" s="363" t="s">
        <v>148</v>
      </c>
      <c r="N464" s="363" t="s">
        <v>3964</v>
      </c>
      <c r="O464" s="363" t="s">
        <v>3965</v>
      </c>
      <c r="P464" s="363" t="s">
        <v>3966</v>
      </c>
      <c r="Q464" s="363" t="s">
        <v>3967</v>
      </c>
      <c r="R464" s="363" t="s">
        <v>3968</v>
      </c>
      <c r="S464" s="265" t="s">
        <v>3969</v>
      </c>
      <c r="T464" s="265" t="s">
        <v>3970</v>
      </c>
      <c r="U464" s="75"/>
      <c r="V464" s="75"/>
      <c r="W464" s="55"/>
      <c r="X464" s="55"/>
      <c r="Y464" s="55"/>
      <c r="Z464" s="75"/>
      <c r="AA464" s="55"/>
      <c r="AB464" s="55"/>
      <c r="AC464" s="75"/>
      <c r="AD464" s="75"/>
      <c r="AE464" s="75"/>
    </row>
    <row r="465" spans="1:31" ht="178.5" x14ac:dyDescent="0.2">
      <c r="A465" s="55" t="s">
        <v>3971</v>
      </c>
      <c r="C465" s="363"/>
      <c r="D465" s="363" t="s">
        <v>3459</v>
      </c>
      <c r="E465" s="363" t="s">
        <v>3972</v>
      </c>
      <c r="F465" s="372" t="s">
        <v>3973</v>
      </c>
      <c r="G465" s="364">
        <v>44144</v>
      </c>
      <c r="H465" s="364" t="s">
        <v>335</v>
      </c>
      <c r="I465" s="363" t="s">
        <v>840</v>
      </c>
      <c r="J465" s="372" t="s">
        <v>3974</v>
      </c>
      <c r="K465" s="372" t="s">
        <v>3975</v>
      </c>
      <c r="L465" s="236" t="s">
        <v>3976</v>
      </c>
      <c r="M465" s="363" t="s">
        <v>148</v>
      </c>
      <c r="N465" s="363" t="s">
        <v>222</v>
      </c>
      <c r="O465" s="363"/>
      <c r="P465" s="363" t="s">
        <v>3977</v>
      </c>
      <c r="Q465" s="363" t="s">
        <v>3978</v>
      </c>
      <c r="R465" s="363" t="s">
        <v>3979</v>
      </c>
      <c r="S465" s="265" t="s">
        <v>3980</v>
      </c>
      <c r="T465" s="265" t="s">
        <v>3981</v>
      </c>
      <c r="U465" s="75"/>
      <c r="V465" s="75"/>
      <c r="W465" s="55"/>
      <c r="X465" s="55"/>
      <c r="Y465" s="55"/>
      <c r="Z465" s="75"/>
      <c r="AA465" s="55"/>
      <c r="AB465" s="55"/>
      <c r="AC465" s="75"/>
      <c r="AD465" s="75"/>
      <c r="AE465" s="75"/>
    </row>
    <row r="466" spans="1:31" ht="89.25" x14ac:dyDescent="0.2">
      <c r="A466" s="55" t="s">
        <v>3982</v>
      </c>
      <c r="C466" s="363"/>
      <c r="D466" s="363" t="s">
        <v>3459</v>
      </c>
      <c r="E466" s="363" t="s">
        <v>3972</v>
      </c>
      <c r="F466" s="372" t="s">
        <v>3973</v>
      </c>
      <c r="G466" s="364">
        <v>44144</v>
      </c>
      <c r="H466" s="364" t="s">
        <v>335</v>
      </c>
      <c r="I466" s="363" t="s">
        <v>840</v>
      </c>
      <c r="J466" s="372" t="s">
        <v>3974</v>
      </c>
      <c r="K466" s="372" t="s">
        <v>3975</v>
      </c>
      <c r="L466" s="236" t="s">
        <v>3983</v>
      </c>
      <c r="M466" s="363" t="s">
        <v>148</v>
      </c>
      <c r="N466" s="363" t="s">
        <v>3984</v>
      </c>
      <c r="O466" s="363" t="s">
        <v>222</v>
      </c>
      <c r="P466" s="363" t="s">
        <v>3985</v>
      </c>
      <c r="Q466" s="363" t="s">
        <v>3986</v>
      </c>
      <c r="R466" s="363" t="s">
        <v>3987</v>
      </c>
      <c r="S466" s="265" t="s">
        <v>3988</v>
      </c>
      <c r="T466" s="265" t="s">
        <v>3989</v>
      </c>
      <c r="U466" s="75"/>
      <c r="V466" s="75"/>
      <c r="W466" s="55"/>
      <c r="X466" s="55"/>
      <c r="Y466" s="55"/>
      <c r="Z466" s="75"/>
      <c r="AA466" s="55"/>
      <c r="AB466" s="55"/>
      <c r="AC466" s="75"/>
      <c r="AD466" s="75"/>
      <c r="AE466" s="75"/>
    </row>
    <row r="467" spans="1:31" ht="76.5" x14ac:dyDescent="0.2">
      <c r="A467" s="55" t="s">
        <v>3990</v>
      </c>
      <c r="C467" s="363"/>
      <c r="D467" s="363" t="s">
        <v>3459</v>
      </c>
      <c r="E467" s="363" t="s">
        <v>3972</v>
      </c>
      <c r="F467" s="372" t="s">
        <v>3973</v>
      </c>
      <c r="G467" s="364">
        <v>44144</v>
      </c>
      <c r="H467" s="364" t="s">
        <v>335</v>
      </c>
      <c r="I467" s="363" t="s">
        <v>840</v>
      </c>
      <c r="J467" s="372" t="s">
        <v>3974</v>
      </c>
      <c r="K467" s="372" t="s">
        <v>3975</v>
      </c>
      <c r="L467" s="236" t="s">
        <v>3991</v>
      </c>
      <c r="M467" s="363" t="s">
        <v>148</v>
      </c>
      <c r="N467" s="363" t="s">
        <v>3992</v>
      </c>
      <c r="O467" s="363" t="s">
        <v>222</v>
      </c>
      <c r="P467" s="363" t="s">
        <v>3993</v>
      </c>
      <c r="Q467" s="363" t="s">
        <v>3994</v>
      </c>
      <c r="R467" s="363" t="s">
        <v>3995</v>
      </c>
      <c r="S467" s="265" t="s">
        <v>3996</v>
      </c>
      <c r="T467" s="265" t="s">
        <v>3997</v>
      </c>
      <c r="U467" s="75"/>
      <c r="V467" s="75"/>
      <c r="W467" s="55"/>
      <c r="X467" s="55"/>
      <c r="Y467" s="55"/>
      <c r="Z467" s="75"/>
      <c r="AA467" s="55"/>
      <c r="AB467" s="55"/>
      <c r="AC467" s="75"/>
      <c r="AD467" s="75"/>
      <c r="AE467" s="75"/>
    </row>
    <row r="468" spans="1:31" ht="76.5" x14ac:dyDescent="0.2">
      <c r="A468" s="55" t="s">
        <v>3998</v>
      </c>
      <c r="C468" s="363"/>
      <c r="D468" s="363" t="s">
        <v>3459</v>
      </c>
      <c r="E468" s="363" t="s">
        <v>3972</v>
      </c>
      <c r="F468" s="372" t="s">
        <v>3973</v>
      </c>
      <c r="G468" s="364">
        <v>44144</v>
      </c>
      <c r="H468" s="364" t="s">
        <v>335</v>
      </c>
      <c r="I468" s="363" t="s">
        <v>840</v>
      </c>
      <c r="J468" s="372" t="s">
        <v>3974</v>
      </c>
      <c r="K468" s="372" t="s">
        <v>3975</v>
      </c>
      <c r="L468" s="236" t="s">
        <v>3991</v>
      </c>
      <c r="M468" s="363" t="s">
        <v>148</v>
      </c>
      <c r="N468" s="363" t="s">
        <v>1662</v>
      </c>
      <c r="O468" s="363" t="s">
        <v>222</v>
      </c>
      <c r="P468" s="363" t="s">
        <v>3999</v>
      </c>
      <c r="Q468" s="363" t="s">
        <v>4000</v>
      </c>
      <c r="R468" s="363" t="s">
        <v>4001</v>
      </c>
      <c r="S468" s="265" t="s">
        <v>4002</v>
      </c>
      <c r="T468" s="265" t="s">
        <v>4003</v>
      </c>
      <c r="U468" s="75"/>
      <c r="V468" s="75"/>
      <c r="W468" s="55"/>
      <c r="X468" s="55"/>
      <c r="Y468" s="55"/>
      <c r="Z468" s="75"/>
      <c r="AA468" s="55"/>
      <c r="AB468" s="55"/>
      <c r="AC468" s="75"/>
      <c r="AD468" s="75"/>
      <c r="AE468" s="75"/>
    </row>
    <row r="469" spans="1:31" ht="409.5" x14ac:dyDescent="0.2">
      <c r="A469" s="55" t="s">
        <v>4049</v>
      </c>
      <c r="C469" s="375" t="s">
        <v>3459</v>
      </c>
      <c r="D469" s="368"/>
      <c r="E469" s="368" t="s">
        <v>3460</v>
      </c>
      <c r="F469" s="376" t="s">
        <v>4004</v>
      </c>
      <c r="G469" s="367">
        <v>44347</v>
      </c>
      <c r="H469" s="367" t="s">
        <v>4005</v>
      </c>
      <c r="I469" s="368" t="s">
        <v>4006</v>
      </c>
      <c r="J469" s="377" t="s">
        <v>4007</v>
      </c>
      <c r="K469" s="372" t="s">
        <v>4008</v>
      </c>
      <c r="L469" s="236" t="s">
        <v>4009</v>
      </c>
      <c r="M469" s="368" t="s">
        <v>148</v>
      </c>
      <c r="N469" s="368" t="s">
        <v>4010</v>
      </c>
      <c r="O469" s="368" t="s">
        <v>4011</v>
      </c>
      <c r="P469" s="368" t="s">
        <v>4012</v>
      </c>
      <c r="Q469" s="368" t="s">
        <v>4013</v>
      </c>
      <c r="R469" s="264">
        <v>1</v>
      </c>
      <c r="S469" s="265">
        <v>44392</v>
      </c>
      <c r="T469" s="378">
        <v>44500</v>
      </c>
      <c r="U469" s="75"/>
      <c r="V469" s="75"/>
      <c r="W469" s="55"/>
      <c r="X469" s="55"/>
      <c r="Y469" s="55"/>
      <c r="Z469" s="75"/>
      <c r="AA469" s="55"/>
      <c r="AB469" s="55"/>
      <c r="AC469" s="75"/>
      <c r="AD469" s="75"/>
      <c r="AE469" s="75"/>
    </row>
    <row r="470" spans="1:31" ht="318.75" x14ac:dyDescent="0.2">
      <c r="A470" s="55" t="s">
        <v>4050</v>
      </c>
      <c r="C470" s="375" t="s">
        <v>3459</v>
      </c>
      <c r="D470" s="368"/>
      <c r="E470" s="368" t="s">
        <v>3460</v>
      </c>
      <c r="F470" s="15" t="s">
        <v>4014</v>
      </c>
      <c r="G470" s="367">
        <v>44347</v>
      </c>
      <c r="H470" s="367" t="s">
        <v>4005</v>
      </c>
      <c r="I470" s="368" t="s">
        <v>4006</v>
      </c>
      <c r="J470" s="15" t="s">
        <v>4015</v>
      </c>
      <c r="K470" s="370" t="s">
        <v>4016</v>
      </c>
      <c r="L470" s="52" t="s">
        <v>4017</v>
      </c>
      <c r="M470" s="368" t="s">
        <v>148</v>
      </c>
      <c r="N470" s="368" t="s">
        <v>4010</v>
      </c>
      <c r="O470" s="368" t="s">
        <v>4011</v>
      </c>
      <c r="P470" s="370" t="s">
        <v>4018</v>
      </c>
      <c r="Q470" s="370" t="s">
        <v>4019</v>
      </c>
      <c r="R470" s="379">
        <v>1</v>
      </c>
      <c r="S470" s="266">
        <v>44392</v>
      </c>
      <c r="T470" s="380">
        <v>44423</v>
      </c>
      <c r="U470" s="75"/>
      <c r="V470" s="75"/>
      <c r="W470" s="55"/>
      <c r="X470" s="55"/>
      <c r="Y470" s="55"/>
      <c r="Z470" s="75"/>
      <c r="AA470" s="55"/>
      <c r="AB470" s="55"/>
      <c r="AC470" s="75"/>
      <c r="AD470" s="75"/>
      <c r="AE470" s="75"/>
    </row>
    <row r="471" spans="1:31" ht="191.25" x14ac:dyDescent="0.2">
      <c r="A471" s="55" t="s">
        <v>4051</v>
      </c>
      <c r="C471" s="375" t="s">
        <v>3459</v>
      </c>
      <c r="D471" s="368"/>
      <c r="E471" s="368" t="s">
        <v>3460</v>
      </c>
      <c r="F471" s="15" t="s">
        <v>4020</v>
      </c>
      <c r="G471" s="367">
        <v>44347</v>
      </c>
      <c r="H471" s="367" t="s">
        <v>4005</v>
      </c>
      <c r="I471" s="368" t="s">
        <v>4006</v>
      </c>
      <c r="J471" s="15" t="s">
        <v>4021</v>
      </c>
      <c r="K471" s="15" t="s">
        <v>4022</v>
      </c>
      <c r="L471" s="52" t="s">
        <v>4023</v>
      </c>
      <c r="M471" s="368" t="s">
        <v>148</v>
      </c>
      <c r="N471" s="370" t="s">
        <v>4011</v>
      </c>
      <c r="O471" s="370" t="s">
        <v>4010</v>
      </c>
      <c r="P471" s="370" t="s">
        <v>4024</v>
      </c>
      <c r="Q471" s="370" t="s">
        <v>4025</v>
      </c>
      <c r="R471" s="379">
        <v>1</v>
      </c>
      <c r="S471" s="266">
        <v>44392</v>
      </c>
      <c r="T471" s="380">
        <v>44423</v>
      </c>
      <c r="U471" s="75"/>
      <c r="V471" s="75"/>
      <c r="W471" s="55"/>
      <c r="X471" s="55"/>
      <c r="Y471" s="55"/>
      <c r="Z471" s="75"/>
      <c r="AA471" s="55"/>
      <c r="AB471" s="55"/>
      <c r="AC471" s="75"/>
      <c r="AD471" s="75"/>
      <c r="AE471" s="75"/>
    </row>
    <row r="472" spans="1:31" ht="114.75" x14ac:dyDescent="0.2">
      <c r="A472" s="55" t="s">
        <v>4052</v>
      </c>
      <c r="C472" s="375" t="s">
        <v>3459</v>
      </c>
      <c r="D472" s="368"/>
      <c r="E472" s="368" t="s">
        <v>3460</v>
      </c>
      <c r="F472" s="15" t="s">
        <v>4026</v>
      </c>
      <c r="G472" s="371">
        <v>44347</v>
      </c>
      <c r="H472" s="367" t="s">
        <v>4005</v>
      </c>
      <c r="I472" s="368" t="s">
        <v>4006</v>
      </c>
      <c r="J472" s="15" t="s">
        <v>4027</v>
      </c>
      <c r="K472" s="15" t="s">
        <v>4028</v>
      </c>
      <c r="L472" s="52" t="s">
        <v>4029</v>
      </c>
      <c r="M472" s="368" t="s">
        <v>148</v>
      </c>
      <c r="N472" s="370" t="s">
        <v>4011</v>
      </c>
      <c r="O472" s="370" t="s">
        <v>4010</v>
      </c>
      <c r="P472" s="370" t="s">
        <v>4030</v>
      </c>
      <c r="Q472" s="370" t="s">
        <v>4031</v>
      </c>
      <c r="R472" s="379">
        <v>1</v>
      </c>
      <c r="S472" s="266">
        <v>44392</v>
      </c>
      <c r="T472" s="380">
        <v>44423</v>
      </c>
      <c r="U472" s="75"/>
      <c r="V472" s="75"/>
      <c r="W472" s="55"/>
      <c r="X472" s="55"/>
      <c r="Y472" s="55"/>
      <c r="Z472" s="75"/>
      <c r="AA472" s="55"/>
      <c r="AB472" s="55"/>
      <c r="AC472" s="75"/>
      <c r="AD472" s="75"/>
      <c r="AE472" s="75"/>
    </row>
    <row r="473" spans="1:31" ht="178.5" x14ac:dyDescent="0.2">
      <c r="A473" s="55" t="s">
        <v>4053</v>
      </c>
      <c r="C473" s="375" t="s">
        <v>3459</v>
      </c>
      <c r="D473" s="368"/>
      <c r="E473" s="368" t="s">
        <v>3460</v>
      </c>
      <c r="F473" s="15" t="s">
        <v>4032</v>
      </c>
      <c r="G473" s="371">
        <v>44347</v>
      </c>
      <c r="H473" s="367" t="s">
        <v>4005</v>
      </c>
      <c r="I473" s="368" t="s">
        <v>4006</v>
      </c>
      <c r="J473" s="15" t="s">
        <v>4033</v>
      </c>
      <c r="K473" s="15" t="s">
        <v>4034</v>
      </c>
      <c r="L473" s="52" t="s">
        <v>4035</v>
      </c>
      <c r="M473" s="368" t="s">
        <v>148</v>
      </c>
      <c r="N473" s="370" t="s">
        <v>4011</v>
      </c>
      <c r="O473" s="370" t="s">
        <v>4010</v>
      </c>
      <c r="P473" s="370" t="s">
        <v>4036</v>
      </c>
      <c r="Q473" s="370" t="s">
        <v>4037</v>
      </c>
      <c r="R473" s="379">
        <v>1</v>
      </c>
      <c r="S473" s="266">
        <v>44392</v>
      </c>
      <c r="T473" s="380">
        <v>44423</v>
      </c>
      <c r="U473" s="75"/>
      <c r="V473" s="75"/>
      <c r="W473" s="55"/>
      <c r="X473" s="55"/>
      <c r="Y473" s="55"/>
      <c r="Z473" s="75"/>
      <c r="AA473" s="55"/>
      <c r="AB473" s="55"/>
      <c r="AC473" s="75"/>
      <c r="AD473" s="75"/>
      <c r="AE473" s="75"/>
    </row>
    <row r="474" spans="1:31" ht="140.25" x14ac:dyDescent="0.2">
      <c r="A474" s="55" t="s">
        <v>4054</v>
      </c>
      <c r="C474" s="375" t="s">
        <v>3459</v>
      </c>
      <c r="D474" s="368"/>
      <c r="E474" s="368" t="s">
        <v>3460</v>
      </c>
      <c r="F474" s="15" t="s">
        <v>4038</v>
      </c>
      <c r="G474" s="371">
        <v>44347</v>
      </c>
      <c r="H474" s="367" t="s">
        <v>4005</v>
      </c>
      <c r="I474" s="368" t="s">
        <v>4006</v>
      </c>
      <c r="J474" s="15" t="s">
        <v>4039</v>
      </c>
      <c r="K474" s="15" t="s">
        <v>4040</v>
      </c>
      <c r="L474" s="52" t="s">
        <v>4041</v>
      </c>
      <c r="M474" s="368" t="s">
        <v>148</v>
      </c>
      <c r="N474" s="370" t="s">
        <v>4011</v>
      </c>
      <c r="O474" s="370" t="s">
        <v>4010</v>
      </c>
      <c r="P474" s="370" t="s">
        <v>4042</v>
      </c>
      <c r="Q474" s="370" t="s">
        <v>4043</v>
      </c>
      <c r="R474" s="379">
        <v>1</v>
      </c>
      <c r="S474" s="266">
        <v>44392</v>
      </c>
      <c r="T474" s="380">
        <v>44561</v>
      </c>
      <c r="U474" s="75"/>
      <c r="V474" s="75"/>
      <c r="W474" s="55"/>
      <c r="X474" s="55"/>
      <c r="Y474" s="55"/>
      <c r="Z474" s="75"/>
      <c r="AA474" s="55"/>
      <c r="AB474" s="55"/>
      <c r="AC474" s="75"/>
      <c r="AD474" s="75"/>
      <c r="AE474" s="75"/>
    </row>
    <row r="475" spans="1:31" ht="409.5" x14ac:dyDescent="0.2">
      <c r="A475" s="55" t="s">
        <v>4055</v>
      </c>
      <c r="C475" s="320" t="s">
        <v>3459</v>
      </c>
      <c r="D475" s="366"/>
      <c r="E475" s="366" t="s">
        <v>3460</v>
      </c>
      <c r="F475" s="30" t="s">
        <v>4044</v>
      </c>
      <c r="G475" s="33">
        <v>44347</v>
      </c>
      <c r="H475" s="369" t="s">
        <v>4005</v>
      </c>
      <c r="I475" s="366" t="s">
        <v>4006</v>
      </c>
      <c r="J475" s="30" t="s">
        <v>4045</v>
      </c>
      <c r="K475" s="30" t="s">
        <v>4046</v>
      </c>
      <c r="L475" s="30" t="s">
        <v>4041</v>
      </c>
      <c r="M475" s="366" t="s">
        <v>148</v>
      </c>
      <c r="N475" s="114" t="s">
        <v>4011</v>
      </c>
      <c r="O475" s="114" t="s">
        <v>4010</v>
      </c>
      <c r="P475" s="114" t="s">
        <v>4047</v>
      </c>
      <c r="Q475" s="114" t="s">
        <v>4048</v>
      </c>
      <c r="R475" s="45">
        <v>1</v>
      </c>
      <c r="S475" s="380">
        <v>44392</v>
      </c>
      <c r="T475" s="380">
        <v>44561</v>
      </c>
      <c r="U475" s="75"/>
      <c r="V475" s="75"/>
      <c r="W475" s="55"/>
      <c r="X475" s="55"/>
      <c r="Y475" s="55"/>
      <c r="Z475" s="75"/>
      <c r="AA475" s="55"/>
      <c r="AB475" s="55"/>
      <c r="AC475" s="75"/>
      <c r="AD475" s="75"/>
      <c r="AE475" s="75"/>
    </row>
    <row r="476" spans="1:31" ht="76.5" x14ac:dyDescent="0.2">
      <c r="A476" s="55" t="s">
        <v>4146</v>
      </c>
      <c r="C476" s="320"/>
      <c r="D476" s="373" t="s">
        <v>3699</v>
      </c>
      <c r="E476" s="373" t="s">
        <v>4056</v>
      </c>
      <c r="F476" s="382" t="s">
        <v>4057</v>
      </c>
      <c r="G476" s="374">
        <v>44257</v>
      </c>
      <c r="H476" s="374" t="s">
        <v>335</v>
      </c>
      <c r="I476" s="373" t="s">
        <v>222</v>
      </c>
      <c r="J476" s="382" t="s">
        <v>4058</v>
      </c>
      <c r="K476" s="382" t="s">
        <v>4059</v>
      </c>
      <c r="L476" s="382" t="s">
        <v>4060</v>
      </c>
      <c r="M476" s="373" t="s">
        <v>124</v>
      </c>
      <c r="N476" s="373" t="s">
        <v>222</v>
      </c>
      <c r="O476" s="373"/>
      <c r="P476" s="373" t="s">
        <v>4061</v>
      </c>
      <c r="Q476" s="373" t="s">
        <v>4062</v>
      </c>
      <c r="R476" s="373" t="s">
        <v>4063</v>
      </c>
      <c r="S476" s="378">
        <v>44378</v>
      </c>
      <c r="T476" s="378">
        <v>44592</v>
      </c>
      <c r="U476" s="75"/>
      <c r="V476" s="75"/>
      <c r="W476" s="55"/>
      <c r="X476" s="55"/>
      <c r="Y476" s="55"/>
      <c r="Z476" s="75"/>
      <c r="AA476" s="55"/>
      <c r="AB476" s="55"/>
      <c r="AC476" s="75"/>
      <c r="AD476" s="75"/>
      <c r="AE476" s="75"/>
    </row>
    <row r="477" spans="1:31" ht="89.25" x14ac:dyDescent="0.2">
      <c r="A477" s="55" t="s">
        <v>4147</v>
      </c>
      <c r="C477" s="320"/>
      <c r="D477" s="373" t="s">
        <v>4064</v>
      </c>
      <c r="E477" s="373" t="s">
        <v>4056</v>
      </c>
      <c r="F477" s="30" t="s">
        <v>4065</v>
      </c>
      <c r="G477" s="33">
        <v>44257</v>
      </c>
      <c r="H477" s="33" t="s">
        <v>335</v>
      </c>
      <c r="I477" s="114" t="s">
        <v>222</v>
      </c>
      <c r="J477" s="30" t="s">
        <v>4066</v>
      </c>
      <c r="K477" s="30" t="s">
        <v>4059</v>
      </c>
      <c r="L477" s="30" t="s">
        <v>4067</v>
      </c>
      <c r="M477" s="373" t="s">
        <v>124</v>
      </c>
      <c r="N477" s="114" t="s">
        <v>222</v>
      </c>
      <c r="O477" s="114"/>
      <c r="P477" s="114" t="s">
        <v>4068</v>
      </c>
      <c r="Q477" s="114" t="s">
        <v>4069</v>
      </c>
      <c r="R477" s="114" t="s">
        <v>4070</v>
      </c>
      <c r="S477" s="380">
        <v>44378</v>
      </c>
      <c r="T477" s="380">
        <v>44592</v>
      </c>
      <c r="U477" s="75"/>
      <c r="V477" s="75"/>
      <c r="W477" s="55"/>
      <c r="X477" s="55"/>
      <c r="Y477" s="55"/>
      <c r="Z477" s="75"/>
      <c r="AA477" s="55"/>
      <c r="AB477" s="55"/>
      <c r="AC477" s="75"/>
      <c r="AD477" s="75"/>
      <c r="AE477" s="75"/>
    </row>
    <row r="478" spans="1:31" ht="102" x14ac:dyDescent="0.2">
      <c r="A478" s="55" t="s">
        <v>4148</v>
      </c>
      <c r="C478" s="320"/>
      <c r="D478" s="373" t="s">
        <v>4064</v>
      </c>
      <c r="E478" s="373" t="s">
        <v>4056</v>
      </c>
      <c r="F478" s="30" t="s">
        <v>4071</v>
      </c>
      <c r="G478" s="33">
        <v>44257</v>
      </c>
      <c r="H478" s="33" t="s">
        <v>335</v>
      </c>
      <c r="I478" s="114" t="s">
        <v>222</v>
      </c>
      <c r="J478" s="30" t="s">
        <v>4072</v>
      </c>
      <c r="K478" s="30" t="s">
        <v>4073</v>
      </c>
      <c r="L478" s="30" t="s">
        <v>4074</v>
      </c>
      <c r="M478" s="373" t="s">
        <v>124</v>
      </c>
      <c r="N478" s="114" t="s">
        <v>222</v>
      </c>
      <c r="O478" s="114"/>
      <c r="P478" s="114" t="s">
        <v>4075</v>
      </c>
      <c r="Q478" s="114" t="s">
        <v>4076</v>
      </c>
      <c r="R478" s="114" t="s">
        <v>4077</v>
      </c>
      <c r="S478" s="380">
        <v>44531</v>
      </c>
      <c r="T478" s="380" t="s">
        <v>4078</v>
      </c>
      <c r="U478" s="75"/>
      <c r="V478" s="75"/>
      <c r="W478" s="55"/>
      <c r="X478" s="55"/>
      <c r="Y478" s="55"/>
      <c r="Z478" s="75"/>
      <c r="AA478" s="55"/>
      <c r="AB478" s="55"/>
      <c r="AC478" s="75"/>
      <c r="AD478" s="75"/>
      <c r="AE478" s="75"/>
    </row>
    <row r="479" spans="1:31" ht="127.5" x14ac:dyDescent="0.2">
      <c r="A479" s="55" t="s">
        <v>4149</v>
      </c>
      <c r="C479" s="320"/>
      <c r="D479" s="373" t="s">
        <v>4064</v>
      </c>
      <c r="E479" s="373" t="s">
        <v>4056</v>
      </c>
      <c r="F479" s="30" t="s">
        <v>4079</v>
      </c>
      <c r="G479" s="33">
        <v>44257</v>
      </c>
      <c r="H479" s="33" t="s">
        <v>335</v>
      </c>
      <c r="I479" s="114" t="s">
        <v>222</v>
      </c>
      <c r="J479" s="30" t="s">
        <v>4080</v>
      </c>
      <c r="K479" s="30" t="s">
        <v>4081</v>
      </c>
      <c r="L479" s="30" t="s">
        <v>4082</v>
      </c>
      <c r="M479" s="373" t="s">
        <v>124</v>
      </c>
      <c r="N479" s="114" t="s">
        <v>222</v>
      </c>
      <c r="O479" s="114"/>
      <c r="P479" s="114" t="s">
        <v>4083</v>
      </c>
      <c r="Q479" s="114" t="s">
        <v>4084</v>
      </c>
      <c r="R479" s="114" t="s">
        <v>4085</v>
      </c>
      <c r="S479" s="380">
        <v>44531</v>
      </c>
      <c r="T479" s="380">
        <v>44561</v>
      </c>
      <c r="U479" s="75"/>
      <c r="V479" s="75"/>
      <c r="W479" s="55"/>
      <c r="X479" s="55"/>
      <c r="Y479" s="55"/>
      <c r="Z479" s="75"/>
      <c r="AA479" s="55"/>
      <c r="AB479" s="55"/>
      <c r="AC479" s="75"/>
      <c r="AD479" s="75"/>
      <c r="AE479" s="75"/>
    </row>
    <row r="480" spans="1:31" ht="89.25" x14ac:dyDescent="0.2">
      <c r="A480" s="55" t="s">
        <v>4150</v>
      </c>
      <c r="C480" s="320"/>
      <c r="D480" s="373" t="s">
        <v>4064</v>
      </c>
      <c r="E480" s="373" t="s">
        <v>4056</v>
      </c>
      <c r="F480" s="30" t="s">
        <v>4086</v>
      </c>
      <c r="G480" s="33">
        <v>44257</v>
      </c>
      <c r="H480" s="33" t="s">
        <v>335</v>
      </c>
      <c r="I480" s="114" t="s">
        <v>222</v>
      </c>
      <c r="J480" s="30" t="s">
        <v>4087</v>
      </c>
      <c r="K480" s="30" t="s">
        <v>4088</v>
      </c>
      <c r="L480" s="30" t="s">
        <v>4089</v>
      </c>
      <c r="M480" s="373" t="s">
        <v>124</v>
      </c>
      <c r="N480" s="114" t="s">
        <v>222</v>
      </c>
      <c r="O480" s="114"/>
      <c r="P480" s="114" t="s">
        <v>4090</v>
      </c>
      <c r="Q480" s="114" t="s">
        <v>4091</v>
      </c>
      <c r="R480" s="114" t="s">
        <v>4092</v>
      </c>
      <c r="S480" s="380">
        <v>44470</v>
      </c>
      <c r="T480" s="380">
        <v>44742</v>
      </c>
      <c r="U480" s="75"/>
      <c r="V480" s="75"/>
      <c r="W480" s="55"/>
      <c r="X480" s="55"/>
      <c r="Y480" s="55"/>
      <c r="Z480" s="75"/>
      <c r="AA480" s="55"/>
      <c r="AB480" s="55"/>
      <c r="AC480" s="75"/>
      <c r="AD480" s="75"/>
      <c r="AE480" s="75"/>
    </row>
    <row r="481" spans="1:31" ht="89.25" x14ac:dyDescent="0.2">
      <c r="A481" s="55" t="s">
        <v>4151</v>
      </c>
      <c r="C481" s="320"/>
      <c r="D481" s="373" t="s">
        <v>4064</v>
      </c>
      <c r="E481" s="373" t="s">
        <v>4056</v>
      </c>
      <c r="F481" s="30" t="s">
        <v>4093</v>
      </c>
      <c r="G481" s="33">
        <v>44257</v>
      </c>
      <c r="H481" s="33" t="s">
        <v>335</v>
      </c>
      <c r="I481" s="114" t="s">
        <v>222</v>
      </c>
      <c r="J481" s="30" t="s">
        <v>4094</v>
      </c>
      <c r="K481" s="30" t="s">
        <v>4095</v>
      </c>
      <c r="L481" s="30" t="s">
        <v>4096</v>
      </c>
      <c r="M481" s="373" t="s">
        <v>124</v>
      </c>
      <c r="N481" s="114" t="s">
        <v>222</v>
      </c>
      <c r="O481" s="114"/>
      <c r="P481" s="114" t="s">
        <v>4097</v>
      </c>
      <c r="Q481" s="114" t="s">
        <v>4098</v>
      </c>
      <c r="R481" s="114" t="s">
        <v>4099</v>
      </c>
      <c r="S481" s="380">
        <v>44440</v>
      </c>
      <c r="T481" s="380">
        <v>44713</v>
      </c>
      <c r="U481" s="75"/>
      <c r="V481" s="75"/>
      <c r="W481" s="55"/>
      <c r="X481" s="55"/>
      <c r="Y481" s="55"/>
      <c r="Z481" s="75"/>
      <c r="AA481" s="55"/>
      <c r="AB481" s="55"/>
      <c r="AC481" s="75"/>
      <c r="AD481" s="75"/>
      <c r="AE481" s="75"/>
    </row>
    <row r="482" spans="1:31" ht="63.75" x14ac:dyDescent="0.2">
      <c r="A482" s="55" t="s">
        <v>4152</v>
      </c>
      <c r="C482" s="320"/>
      <c r="D482" s="373" t="s">
        <v>4064</v>
      </c>
      <c r="E482" s="373" t="s">
        <v>4056</v>
      </c>
      <c r="F482" s="30" t="s">
        <v>4100</v>
      </c>
      <c r="G482" s="33">
        <v>44257</v>
      </c>
      <c r="H482" s="33" t="s">
        <v>335</v>
      </c>
      <c r="I482" s="114" t="s">
        <v>381</v>
      </c>
      <c r="J482" s="30" t="s">
        <v>4101</v>
      </c>
      <c r="K482" s="30" t="s">
        <v>4102</v>
      </c>
      <c r="L482" s="30" t="s">
        <v>4103</v>
      </c>
      <c r="M482" s="373" t="s">
        <v>124</v>
      </c>
      <c r="N482" s="114" t="s">
        <v>222</v>
      </c>
      <c r="O482" s="114" t="s">
        <v>107</v>
      </c>
      <c r="P482" s="114" t="s">
        <v>4104</v>
      </c>
      <c r="Q482" s="114" t="s">
        <v>4105</v>
      </c>
      <c r="R482" s="114" t="s">
        <v>4106</v>
      </c>
      <c r="S482" s="380">
        <v>44409</v>
      </c>
      <c r="T482" s="380">
        <v>44561</v>
      </c>
      <c r="U482" s="75"/>
      <c r="V482" s="75"/>
      <c r="W482" s="55"/>
      <c r="X482" s="55"/>
      <c r="Y482" s="55"/>
      <c r="Z482" s="75"/>
      <c r="AA482" s="55"/>
      <c r="AB482" s="55"/>
      <c r="AC482" s="75"/>
      <c r="AD482" s="75"/>
      <c r="AE482" s="75"/>
    </row>
    <row r="483" spans="1:31" ht="76.5" x14ac:dyDescent="0.2">
      <c r="A483" s="55" t="s">
        <v>4153</v>
      </c>
      <c r="C483" s="320"/>
      <c r="D483" s="373" t="s">
        <v>4064</v>
      </c>
      <c r="E483" s="373" t="s">
        <v>4056</v>
      </c>
      <c r="F483" s="30" t="s">
        <v>4107</v>
      </c>
      <c r="G483" s="33">
        <v>44257</v>
      </c>
      <c r="H483" s="33" t="s">
        <v>335</v>
      </c>
      <c r="I483" s="114" t="s">
        <v>222</v>
      </c>
      <c r="J483" s="30" t="s">
        <v>4108</v>
      </c>
      <c r="K483" s="30" t="s">
        <v>4109</v>
      </c>
      <c r="L483" s="30" t="s">
        <v>4110</v>
      </c>
      <c r="M483" s="373" t="s">
        <v>124</v>
      </c>
      <c r="N483" s="114" t="s">
        <v>222</v>
      </c>
      <c r="O483" s="114"/>
      <c r="P483" s="114" t="s">
        <v>4111</v>
      </c>
      <c r="Q483" s="114" t="s">
        <v>4112</v>
      </c>
      <c r="R483" s="114" t="s">
        <v>4113</v>
      </c>
      <c r="S483" s="380">
        <v>44440</v>
      </c>
      <c r="T483" s="380">
        <v>44592</v>
      </c>
      <c r="U483" s="75"/>
      <c r="V483" s="75"/>
      <c r="W483" s="55"/>
      <c r="X483" s="55"/>
      <c r="Y483" s="55"/>
      <c r="Z483" s="75"/>
      <c r="AA483" s="55"/>
      <c r="AB483" s="55"/>
      <c r="AC483" s="75"/>
      <c r="AD483" s="75"/>
      <c r="AE483" s="75"/>
    </row>
    <row r="484" spans="1:31" ht="63.75" x14ac:dyDescent="0.2">
      <c r="A484" s="55" t="s">
        <v>4154</v>
      </c>
      <c r="C484" s="320"/>
      <c r="D484" s="373" t="s">
        <v>4064</v>
      </c>
      <c r="E484" s="373" t="s">
        <v>4056</v>
      </c>
      <c r="F484" s="30" t="s">
        <v>4114</v>
      </c>
      <c r="G484" s="33">
        <v>44257</v>
      </c>
      <c r="H484" s="33" t="s">
        <v>335</v>
      </c>
      <c r="I484" s="114" t="s">
        <v>222</v>
      </c>
      <c r="J484" s="30" t="s">
        <v>4115</v>
      </c>
      <c r="K484" s="30" t="s">
        <v>4059</v>
      </c>
      <c r="L484" s="30" t="s">
        <v>4116</v>
      </c>
      <c r="M484" s="373" t="s">
        <v>124</v>
      </c>
      <c r="N484" s="114" t="s">
        <v>222</v>
      </c>
      <c r="O484" s="114"/>
      <c r="P484" s="114" t="s">
        <v>4117</v>
      </c>
      <c r="Q484" s="114" t="s">
        <v>4118</v>
      </c>
      <c r="R484" s="114" t="s">
        <v>4119</v>
      </c>
      <c r="S484" s="380">
        <v>44378</v>
      </c>
      <c r="T484" s="380">
        <v>44592</v>
      </c>
      <c r="U484" s="75"/>
      <c r="V484" s="75"/>
      <c r="W484" s="55"/>
      <c r="X484" s="55"/>
      <c r="Y484" s="55"/>
      <c r="Z484" s="75"/>
      <c r="AA484" s="55"/>
      <c r="AB484" s="55"/>
      <c r="AC484" s="75"/>
      <c r="AD484" s="75"/>
      <c r="AE484" s="75"/>
    </row>
    <row r="485" spans="1:31" ht="89.25" x14ac:dyDescent="0.2">
      <c r="A485" s="55" t="s">
        <v>4155</v>
      </c>
      <c r="C485" s="320"/>
      <c r="D485" s="373" t="s">
        <v>4064</v>
      </c>
      <c r="E485" s="373" t="s">
        <v>4056</v>
      </c>
      <c r="F485" s="30" t="s">
        <v>4120</v>
      </c>
      <c r="G485" s="33">
        <v>44257</v>
      </c>
      <c r="H485" s="33" t="s">
        <v>335</v>
      </c>
      <c r="I485" s="114" t="s">
        <v>222</v>
      </c>
      <c r="J485" s="30" t="s">
        <v>4121</v>
      </c>
      <c r="K485" s="30" t="s">
        <v>4122</v>
      </c>
      <c r="L485" s="30" t="s">
        <v>4123</v>
      </c>
      <c r="M485" s="373" t="s">
        <v>124</v>
      </c>
      <c r="N485" s="114" t="s">
        <v>222</v>
      </c>
      <c r="O485" s="114"/>
      <c r="P485" s="114" t="s">
        <v>4124</v>
      </c>
      <c r="Q485" s="114" t="s">
        <v>4125</v>
      </c>
      <c r="R485" s="114" t="s">
        <v>4126</v>
      </c>
      <c r="S485" s="380">
        <v>44378</v>
      </c>
      <c r="T485" s="380">
        <v>44561</v>
      </c>
      <c r="U485" s="75"/>
      <c r="V485" s="75"/>
      <c r="W485" s="55"/>
      <c r="X485" s="55"/>
      <c r="Y485" s="55"/>
      <c r="Z485" s="75"/>
      <c r="AA485" s="55"/>
      <c r="AB485" s="55"/>
      <c r="AC485" s="75"/>
      <c r="AD485" s="75"/>
      <c r="AE485" s="75"/>
    </row>
    <row r="486" spans="1:31" ht="63.75" x14ac:dyDescent="0.2">
      <c r="A486" s="55" t="s">
        <v>4156</v>
      </c>
      <c r="C486" s="320"/>
      <c r="D486" s="373" t="s">
        <v>4064</v>
      </c>
      <c r="E486" s="373" t="s">
        <v>4056</v>
      </c>
      <c r="F486" s="30" t="s">
        <v>4127</v>
      </c>
      <c r="G486" s="33">
        <v>44257</v>
      </c>
      <c r="H486" s="33" t="s">
        <v>335</v>
      </c>
      <c r="I486" s="114" t="s">
        <v>222</v>
      </c>
      <c r="J486" s="30" t="s">
        <v>4128</v>
      </c>
      <c r="K486" s="30" t="s">
        <v>4129</v>
      </c>
      <c r="L486" s="30" t="s">
        <v>4130</v>
      </c>
      <c r="M486" s="373" t="s">
        <v>124</v>
      </c>
      <c r="N486" s="114" t="s">
        <v>222</v>
      </c>
      <c r="O486" s="114" t="s">
        <v>107</v>
      </c>
      <c r="P486" s="114" t="s">
        <v>4131</v>
      </c>
      <c r="Q486" s="114" t="s">
        <v>4112</v>
      </c>
      <c r="R486" s="114" t="s">
        <v>4132</v>
      </c>
      <c r="S486" s="380">
        <v>44409</v>
      </c>
      <c r="T486" s="380">
        <v>44227</v>
      </c>
      <c r="U486" s="75"/>
      <c r="V486" s="75"/>
      <c r="W486" s="55"/>
      <c r="X486" s="55"/>
      <c r="Y486" s="55"/>
      <c r="Z486" s="75"/>
      <c r="AA486" s="55"/>
      <c r="AB486" s="55"/>
      <c r="AC486" s="75"/>
      <c r="AD486" s="75"/>
      <c r="AE486" s="75"/>
    </row>
    <row r="487" spans="1:31" ht="89.25" x14ac:dyDescent="0.2">
      <c r="A487" s="55" t="s">
        <v>4157</v>
      </c>
      <c r="C487" s="320"/>
      <c r="D487" s="373" t="s">
        <v>4064</v>
      </c>
      <c r="E487" s="373" t="s">
        <v>4056</v>
      </c>
      <c r="F487" s="30" t="s">
        <v>4133</v>
      </c>
      <c r="G487" s="33">
        <v>44257</v>
      </c>
      <c r="H487" s="33" t="s">
        <v>335</v>
      </c>
      <c r="I487" s="114" t="s">
        <v>222</v>
      </c>
      <c r="J487" s="30" t="s">
        <v>4134</v>
      </c>
      <c r="K487" s="30" t="s">
        <v>4135</v>
      </c>
      <c r="L487" s="30" t="s">
        <v>4136</v>
      </c>
      <c r="M487" s="373" t="s">
        <v>124</v>
      </c>
      <c r="N487" s="114" t="s">
        <v>222</v>
      </c>
      <c r="O487" s="114"/>
      <c r="P487" s="114" t="s">
        <v>4124</v>
      </c>
      <c r="Q487" s="114" t="s">
        <v>4125</v>
      </c>
      <c r="R487" s="114" t="s">
        <v>4126</v>
      </c>
      <c r="S487" s="380">
        <v>44409</v>
      </c>
      <c r="T487" s="380">
        <v>44561</v>
      </c>
      <c r="U487" s="75"/>
      <c r="V487" s="75"/>
      <c r="W487" s="55"/>
      <c r="X487" s="55"/>
      <c r="Y487" s="55"/>
      <c r="Z487" s="75"/>
      <c r="AA487" s="55"/>
      <c r="AB487" s="55"/>
      <c r="AC487" s="75"/>
      <c r="AD487" s="75"/>
      <c r="AE487" s="75"/>
    </row>
    <row r="488" spans="1:31" ht="89.25" x14ac:dyDescent="0.2">
      <c r="A488" s="55" t="s">
        <v>4158</v>
      </c>
      <c r="C488" s="320"/>
      <c r="D488" s="373" t="s">
        <v>4064</v>
      </c>
      <c r="E488" s="373" t="s">
        <v>4056</v>
      </c>
      <c r="F488" s="30" t="s">
        <v>4137</v>
      </c>
      <c r="G488" s="33">
        <v>44257</v>
      </c>
      <c r="H488" s="33" t="s">
        <v>335</v>
      </c>
      <c r="I488" s="114" t="s">
        <v>222</v>
      </c>
      <c r="J488" s="30" t="s">
        <v>4138</v>
      </c>
      <c r="K488" s="30" t="s">
        <v>4139</v>
      </c>
      <c r="L488" s="30" t="s">
        <v>4140</v>
      </c>
      <c r="M488" s="373" t="s">
        <v>124</v>
      </c>
      <c r="N488" s="114" t="s">
        <v>222</v>
      </c>
      <c r="O488" s="114"/>
      <c r="P488" s="114" t="s">
        <v>4141</v>
      </c>
      <c r="Q488" s="114" t="s">
        <v>4112</v>
      </c>
      <c r="R488" s="114" t="s">
        <v>4142</v>
      </c>
      <c r="S488" s="380">
        <v>44470</v>
      </c>
      <c r="T488" s="380">
        <v>44561</v>
      </c>
      <c r="U488" s="75"/>
      <c r="V488" s="75"/>
      <c r="W488" s="55"/>
      <c r="X488" s="55"/>
      <c r="Y488" s="55"/>
      <c r="Z488" s="75"/>
      <c r="AA488" s="55"/>
      <c r="AB488" s="55"/>
      <c r="AC488" s="75"/>
      <c r="AD488" s="75"/>
      <c r="AE488" s="75"/>
    </row>
    <row r="489" spans="1:31" ht="89.25" x14ac:dyDescent="0.2">
      <c r="A489" s="55" t="s">
        <v>4159</v>
      </c>
      <c r="C489" s="320"/>
      <c r="D489" s="373" t="s">
        <v>4064</v>
      </c>
      <c r="E489" s="373" t="s">
        <v>4056</v>
      </c>
      <c r="F489" s="30" t="s">
        <v>4143</v>
      </c>
      <c r="G489" s="33">
        <v>44257</v>
      </c>
      <c r="H489" s="33" t="s">
        <v>335</v>
      </c>
      <c r="I489" s="114" t="s">
        <v>222</v>
      </c>
      <c r="J489" s="30" t="s">
        <v>4134</v>
      </c>
      <c r="K489" s="30" t="s">
        <v>4135</v>
      </c>
      <c r="L489" s="30" t="s">
        <v>4136</v>
      </c>
      <c r="M489" s="373" t="s">
        <v>124</v>
      </c>
      <c r="N489" s="114" t="s">
        <v>222</v>
      </c>
      <c r="O489" s="114"/>
      <c r="P489" s="114" t="s">
        <v>4124</v>
      </c>
      <c r="Q489" s="114" t="s">
        <v>4125</v>
      </c>
      <c r="R489" s="114" t="s">
        <v>4126</v>
      </c>
      <c r="S489" s="380">
        <v>44409</v>
      </c>
      <c r="T489" s="380">
        <v>44561</v>
      </c>
      <c r="U489" s="75"/>
      <c r="V489" s="75"/>
      <c r="W489" s="55"/>
      <c r="X489" s="55"/>
      <c r="Y489" s="55"/>
      <c r="Z489" s="75"/>
      <c r="AA489" s="55"/>
      <c r="AB489" s="55"/>
      <c r="AC489" s="75"/>
      <c r="AD489" s="75"/>
      <c r="AE489" s="75"/>
    </row>
    <row r="490" spans="1:31" ht="64.5" thickBot="1" x14ac:dyDescent="0.25">
      <c r="A490" s="55" t="s">
        <v>4160</v>
      </c>
      <c r="C490" s="320"/>
      <c r="D490" s="373" t="s">
        <v>4064</v>
      </c>
      <c r="E490" s="373" t="s">
        <v>4056</v>
      </c>
      <c r="F490" s="30" t="s">
        <v>4144</v>
      </c>
      <c r="G490" s="33">
        <v>44257</v>
      </c>
      <c r="H490" s="33" t="s">
        <v>335</v>
      </c>
      <c r="I490" s="114" t="s">
        <v>222</v>
      </c>
      <c r="J490" s="30" t="s">
        <v>4145</v>
      </c>
      <c r="K490" s="30" t="s">
        <v>4129</v>
      </c>
      <c r="L490" s="30" t="s">
        <v>4130</v>
      </c>
      <c r="M490" s="373" t="s">
        <v>124</v>
      </c>
      <c r="N490" s="114" t="s">
        <v>222</v>
      </c>
      <c r="O490" s="114" t="s">
        <v>107</v>
      </c>
      <c r="P490" s="114" t="s">
        <v>4131</v>
      </c>
      <c r="Q490" s="114" t="s">
        <v>4112</v>
      </c>
      <c r="R490" s="114" t="s">
        <v>4132</v>
      </c>
      <c r="S490" s="380">
        <v>44409</v>
      </c>
      <c r="T490" s="380">
        <v>44227</v>
      </c>
      <c r="U490" s="75"/>
      <c r="V490" s="75"/>
      <c r="W490" s="55"/>
      <c r="X490" s="55"/>
      <c r="Y490" s="55"/>
      <c r="Z490" s="75"/>
      <c r="AA490" s="55"/>
      <c r="AB490" s="55"/>
      <c r="AC490" s="75"/>
      <c r="AD490" s="75"/>
      <c r="AE490" s="75"/>
    </row>
    <row r="491" spans="1:31" ht="38.25" x14ac:dyDescent="0.2">
      <c r="A491" s="55" t="s">
        <v>4214</v>
      </c>
      <c r="C491" s="498" t="s">
        <v>104</v>
      </c>
      <c r="D491" s="428"/>
      <c r="E491" s="393" t="s">
        <v>3460</v>
      </c>
      <c r="F491" s="500" t="s">
        <v>4161</v>
      </c>
      <c r="G491" s="501">
        <v>44255</v>
      </c>
      <c r="H491" s="500" t="s">
        <v>955</v>
      </c>
      <c r="I491" s="500" t="s">
        <v>509</v>
      </c>
      <c r="J491" s="500" t="s">
        <v>4162</v>
      </c>
      <c r="K491" s="500" t="s">
        <v>4163</v>
      </c>
      <c r="L491" s="382" t="s">
        <v>4164</v>
      </c>
      <c r="M491" s="114" t="s">
        <v>148</v>
      </c>
      <c r="N491" s="114" t="s">
        <v>4165</v>
      </c>
      <c r="O491" s="114" t="s">
        <v>4165</v>
      </c>
      <c r="P491" s="111" t="s">
        <v>4166</v>
      </c>
      <c r="Q491" s="373" t="s">
        <v>4167</v>
      </c>
      <c r="R491" s="373">
        <v>1</v>
      </c>
      <c r="S491" s="378">
        <v>44470</v>
      </c>
      <c r="T491" s="378">
        <v>44500</v>
      </c>
      <c r="U491" s="75"/>
      <c r="V491" s="75"/>
      <c r="W491" s="55"/>
      <c r="X491" s="55"/>
      <c r="Y491" s="55"/>
      <c r="Z491" s="75"/>
      <c r="AA491" s="55"/>
      <c r="AB491" s="55"/>
      <c r="AC491" s="75"/>
      <c r="AD491" s="75"/>
      <c r="AE491" s="75"/>
    </row>
    <row r="492" spans="1:31" ht="25.5" x14ac:dyDescent="0.2">
      <c r="A492" s="55" t="s">
        <v>4215</v>
      </c>
      <c r="C492" s="499"/>
      <c r="D492" s="429"/>
      <c r="E492" s="395"/>
      <c r="F492" s="395"/>
      <c r="G492" s="502"/>
      <c r="H492" s="395"/>
      <c r="I492" s="395"/>
      <c r="J492" s="395"/>
      <c r="K492" s="395"/>
      <c r="L492" s="382" t="s">
        <v>4168</v>
      </c>
      <c r="M492" s="114" t="s">
        <v>148</v>
      </c>
      <c r="N492" s="114" t="s">
        <v>4169</v>
      </c>
      <c r="O492" s="114" t="s">
        <v>4169</v>
      </c>
      <c r="P492" s="111" t="s">
        <v>4170</v>
      </c>
      <c r="Q492" s="373" t="s">
        <v>4170</v>
      </c>
      <c r="R492" s="373">
        <v>1</v>
      </c>
      <c r="S492" s="378">
        <v>44470</v>
      </c>
      <c r="T492" s="378">
        <v>44592</v>
      </c>
      <c r="U492" s="75"/>
      <c r="V492" s="75"/>
      <c r="W492" s="55"/>
      <c r="X492" s="55"/>
      <c r="Y492" s="55"/>
      <c r="Z492" s="75"/>
      <c r="AA492" s="55"/>
      <c r="AB492" s="55"/>
      <c r="AC492" s="75"/>
      <c r="AD492" s="75"/>
      <c r="AE492" s="75"/>
    </row>
    <row r="493" spans="1:31" ht="38.25" x14ac:dyDescent="0.2">
      <c r="A493" s="55" t="s">
        <v>4216</v>
      </c>
      <c r="C493" s="498" t="s">
        <v>104</v>
      </c>
      <c r="D493" s="427"/>
      <c r="E493" s="393" t="s">
        <v>3460</v>
      </c>
      <c r="F493" s="393" t="s">
        <v>2465</v>
      </c>
      <c r="G493" s="503">
        <v>43889</v>
      </c>
      <c r="H493" s="393" t="s">
        <v>955</v>
      </c>
      <c r="I493" s="393" t="s">
        <v>509</v>
      </c>
      <c r="J493" s="393" t="s">
        <v>2466</v>
      </c>
      <c r="K493" s="393" t="s">
        <v>2473</v>
      </c>
      <c r="L493" s="68" t="s">
        <v>2474</v>
      </c>
      <c r="M493" s="114" t="s">
        <v>148</v>
      </c>
      <c r="N493" s="114" t="s">
        <v>4169</v>
      </c>
      <c r="O493" s="114" t="s">
        <v>4169</v>
      </c>
      <c r="P493" s="111" t="s">
        <v>4171</v>
      </c>
      <c r="Q493" s="373" t="s">
        <v>4171</v>
      </c>
      <c r="R493" s="373">
        <v>2</v>
      </c>
      <c r="S493" s="378">
        <v>44470</v>
      </c>
      <c r="T493" s="378">
        <v>44592</v>
      </c>
      <c r="U493" s="75"/>
      <c r="V493" s="75"/>
      <c r="W493" s="55"/>
      <c r="X493" s="55"/>
      <c r="Y493" s="55"/>
      <c r="Z493" s="75"/>
      <c r="AA493" s="55"/>
      <c r="AB493" s="55"/>
      <c r="AC493" s="75"/>
      <c r="AD493" s="75"/>
      <c r="AE493" s="75"/>
    </row>
    <row r="494" spans="1:31" ht="25.5" x14ac:dyDescent="0.2">
      <c r="A494" s="55" t="s">
        <v>4217</v>
      </c>
      <c r="C494" s="499"/>
      <c r="D494" s="429"/>
      <c r="E494" s="395"/>
      <c r="F494" s="395"/>
      <c r="G494" s="502"/>
      <c r="H494" s="395"/>
      <c r="I494" s="395"/>
      <c r="J494" s="395"/>
      <c r="K494" s="395"/>
      <c r="L494" s="68" t="s">
        <v>4172</v>
      </c>
      <c r="M494" s="114" t="s">
        <v>148</v>
      </c>
      <c r="N494" s="114" t="s">
        <v>4169</v>
      </c>
      <c r="O494" s="114" t="s">
        <v>4169</v>
      </c>
      <c r="P494" s="111" t="s">
        <v>4173</v>
      </c>
      <c r="Q494" s="114" t="s">
        <v>4173</v>
      </c>
      <c r="R494" s="114">
        <v>1</v>
      </c>
      <c r="S494" s="378">
        <v>44470</v>
      </c>
      <c r="T494" s="380">
        <v>44561</v>
      </c>
      <c r="U494" s="75"/>
      <c r="V494" s="75"/>
      <c r="W494" s="55"/>
      <c r="X494" s="55"/>
      <c r="Y494" s="55"/>
      <c r="Z494" s="75"/>
      <c r="AA494" s="55"/>
      <c r="AB494" s="55"/>
      <c r="AC494" s="75"/>
      <c r="AD494" s="75"/>
      <c r="AE494" s="75"/>
    </row>
    <row r="495" spans="1:31" ht="25.5" x14ac:dyDescent="0.2">
      <c r="A495" s="506" t="s">
        <v>4218</v>
      </c>
      <c r="C495" s="498" t="s">
        <v>104</v>
      </c>
      <c r="D495" s="427"/>
      <c r="E495" s="393" t="s">
        <v>3460</v>
      </c>
      <c r="F495" s="393" t="s">
        <v>2486</v>
      </c>
      <c r="G495" s="503">
        <v>43889</v>
      </c>
      <c r="H495" s="393" t="s">
        <v>955</v>
      </c>
      <c r="I495" s="393" t="s">
        <v>509</v>
      </c>
      <c r="J495" s="393" t="s">
        <v>2487</v>
      </c>
      <c r="K495" s="393" t="s">
        <v>2488</v>
      </c>
      <c r="L495" s="393" t="s">
        <v>4174</v>
      </c>
      <c r="M495" s="393" t="s">
        <v>148</v>
      </c>
      <c r="N495" s="393" t="s">
        <v>4175</v>
      </c>
      <c r="O495" s="393" t="s">
        <v>4175</v>
      </c>
      <c r="P495" s="114" t="s">
        <v>3148</v>
      </c>
      <c r="Q495" s="114" t="s">
        <v>3148</v>
      </c>
      <c r="R495" s="373">
        <v>1</v>
      </c>
      <c r="S495" s="380">
        <v>44470</v>
      </c>
      <c r="T495" s="380">
        <v>44439</v>
      </c>
      <c r="U495" s="75"/>
      <c r="V495" s="75"/>
      <c r="W495" s="55"/>
      <c r="X495" s="55"/>
      <c r="Y495" s="55"/>
      <c r="Z495" s="75"/>
      <c r="AA495" s="55"/>
      <c r="AB495" s="55"/>
      <c r="AC495" s="75"/>
      <c r="AD495" s="75"/>
      <c r="AE495" s="75"/>
    </row>
    <row r="496" spans="1:31" ht="25.5" x14ac:dyDescent="0.2">
      <c r="A496" s="506"/>
      <c r="C496" s="504"/>
      <c r="D496" s="428"/>
      <c r="E496" s="394"/>
      <c r="F496" s="394"/>
      <c r="G496" s="505"/>
      <c r="H496" s="394"/>
      <c r="I496" s="394"/>
      <c r="J496" s="394"/>
      <c r="K496" s="394"/>
      <c r="L496" s="394"/>
      <c r="M496" s="394"/>
      <c r="N496" s="394"/>
      <c r="O496" s="394"/>
      <c r="P496" s="114" t="s">
        <v>4176</v>
      </c>
      <c r="Q496" s="114" t="s">
        <v>3534</v>
      </c>
      <c r="R496" s="373">
        <v>1</v>
      </c>
      <c r="S496" s="380">
        <v>44501</v>
      </c>
      <c r="T496" s="380">
        <v>44530</v>
      </c>
      <c r="U496" s="75"/>
      <c r="V496" s="75"/>
      <c r="W496" s="55"/>
      <c r="X496" s="55"/>
      <c r="Y496" s="55"/>
      <c r="Z496" s="75"/>
      <c r="AA496" s="55"/>
      <c r="AB496" s="55"/>
      <c r="AC496" s="75"/>
      <c r="AD496" s="75"/>
      <c r="AE496" s="75"/>
    </row>
    <row r="497" spans="1:31" ht="25.5" x14ac:dyDescent="0.2">
      <c r="A497" s="506"/>
      <c r="C497" s="499"/>
      <c r="D497" s="429"/>
      <c r="E497" s="395"/>
      <c r="F497" s="395"/>
      <c r="G497" s="502"/>
      <c r="H497" s="395"/>
      <c r="I497" s="395"/>
      <c r="J497" s="395"/>
      <c r="K497" s="395"/>
      <c r="L497" s="395"/>
      <c r="M497" s="395"/>
      <c r="N497" s="395"/>
      <c r="O497" s="395"/>
      <c r="P497" s="114" t="s">
        <v>3538</v>
      </c>
      <c r="Q497" s="114" t="s">
        <v>3538</v>
      </c>
      <c r="R497" s="373">
        <v>1</v>
      </c>
      <c r="S497" s="380">
        <v>44531</v>
      </c>
      <c r="T497" s="380">
        <v>44561</v>
      </c>
      <c r="U497" s="75"/>
      <c r="V497" s="75"/>
      <c r="W497" s="55"/>
      <c r="X497" s="55"/>
      <c r="Y497" s="55"/>
      <c r="Z497" s="75"/>
      <c r="AA497" s="55"/>
      <c r="AB497" s="55"/>
      <c r="AC497" s="75"/>
      <c r="AD497" s="75"/>
      <c r="AE497" s="75"/>
    </row>
    <row r="498" spans="1:31" ht="25.5" x14ac:dyDescent="0.2">
      <c r="A498" s="55" t="s">
        <v>4219</v>
      </c>
      <c r="C498" s="498" t="s">
        <v>104</v>
      </c>
      <c r="D498" s="427"/>
      <c r="E498" s="427" t="s">
        <v>3460</v>
      </c>
      <c r="F498" s="393" t="s">
        <v>4177</v>
      </c>
      <c r="G498" s="503">
        <v>44255</v>
      </c>
      <c r="H498" s="393" t="s">
        <v>4178</v>
      </c>
      <c r="I498" s="393" t="s">
        <v>107</v>
      </c>
      <c r="J498" s="393" t="s">
        <v>4179</v>
      </c>
      <c r="K498" s="393" t="s">
        <v>4180</v>
      </c>
      <c r="L498" s="30" t="s">
        <v>4181</v>
      </c>
      <c r="M498" s="114" t="s">
        <v>148</v>
      </c>
      <c r="N498" s="114" t="s">
        <v>4165</v>
      </c>
      <c r="O498" s="114" t="s">
        <v>4165</v>
      </c>
      <c r="P498" s="111" t="s">
        <v>4182</v>
      </c>
      <c r="Q498" s="114" t="s">
        <v>4182</v>
      </c>
      <c r="R498" s="114">
        <v>1</v>
      </c>
      <c r="S498" s="380">
        <v>44470</v>
      </c>
      <c r="T498" s="380">
        <v>44561</v>
      </c>
      <c r="U498" s="75"/>
      <c r="V498" s="75"/>
      <c r="W498" s="55"/>
      <c r="X498" s="55"/>
      <c r="Y498" s="55"/>
      <c r="Z498" s="75"/>
      <c r="AA498" s="55"/>
      <c r="AB498" s="55"/>
      <c r="AC498" s="75"/>
      <c r="AD498" s="75"/>
      <c r="AE498" s="75"/>
    </row>
    <row r="499" spans="1:31" ht="25.5" x14ac:dyDescent="0.2">
      <c r="A499" s="55" t="s">
        <v>4220</v>
      </c>
      <c r="C499" s="499"/>
      <c r="D499" s="429"/>
      <c r="E499" s="429"/>
      <c r="F499" s="395"/>
      <c r="G499" s="502"/>
      <c r="H499" s="395"/>
      <c r="I499" s="395"/>
      <c r="J499" s="395"/>
      <c r="K499" s="395"/>
      <c r="L499" s="30" t="s">
        <v>4183</v>
      </c>
      <c r="M499" s="114" t="s">
        <v>148</v>
      </c>
      <c r="N499" s="114" t="s">
        <v>4165</v>
      </c>
      <c r="O499" s="114" t="s">
        <v>4165</v>
      </c>
      <c r="P499" s="111" t="s">
        <v>4184</v>
      </c>
      <c r="Q499" s="114" t="s">
        <v>4184</v>
      </c>
      <c r="R499" s="373">
        <v>1</v>
      </c>
      <c r="S499" s="380">
        <v>44470</v>
      </c>
      <c r="T499" s="380">
        <v>44561</v>
      </c>
      <c r="U499" s="75"/>
      <c r="V499" s="75"/>
      <c r="W499" s="55"/>
      <c r="X499" s="55"/>
      <c r="Y499" s="55"/>
      <c r="Z499" s="75"/>
      <c r="AA499" s="55"/>
      <c r="AB499" s="55"/>
      <c r="AC499" s="75"/>
      <c r="AD499" s="75"/>
      <c r="AE499" s="75"/>
    </row>
    <row r="500" spans="1:31" ht="51" x14ac:dyDescent="0.2">
      <c r="A500" s="55" t="s">
        <v>4221</v>
      </c>
      <c r="C500" s="241" t="s">
        <v>104</v>
      </c>
      <c r="D500" s="28"/>
      <c r="E500" s="111" t="s">
        <v>3460</v>
      </c>
      <c r="F500" s="30" t="s">
        <v>4185</v>
      </c>
      <c r="G500" s="29">
        <v>44255</v>
      </c>
      <c r="H500" s="114" t="s">
        <v>955</v>
      </c>
      <c r="I500" s="114" t="s">
        <v>509</v>
      </c>
      <c r="J500" s="30" t="s">
        <v>4186</v>
      </c>
      <c r="K500" s="30" t="s">
        <v>4187</v>
      </c>
      <c r="L500" s="30" t="s">
        <v>4188</v>
      </c>
      <c r="M500" s="114" t="s">
        <v>148</v>
      </c>
      <c r="N500" s="114" t="s">
        <v>4169</v>
      </c>
      <c r="O500" s="114" t="s">
        <v>4169</v>
      </c>
      <c r="P500" s="114" t="s">
        <v>4189</v>
      </c>
      <c r="Q500" s="114" t="s">
        <v>4189</v>
      </c>
      <c r="R500" s="373">
        <v>1</v>
      </c>
      <c r="S500" s="380">
        <v>44470</v>
      </c>
      <c r="T500" s="380">
        <v>44561</v>
      </c>
      <c r="U500" s="75"/>
      <c r="V500" s="75"/>
      <c r="W500" s="55"/>
      <c r="X500" s="55"/>
      <c r="Y500" s="55"/>
      <c r="Z500" s="75"/>
      <c r="AA500" s="55"/>
      <c r="AB500" s="55"/>
      <c r="AC500" s="75"/>
      <c r="AD500" s="75"/>
      <c r="AE500" s="75"/>
    </row>
    <row r="501" spans="1:31" ht="38.25" x14ac:dyDescent="0.2">
      <c r="A501" s="55" t="s">
        <v>4222</v>
      </c>
      <c r="C501" s="498" t="s">
        <v>104</v>
      </c>
      <c r="D501" s="427"/>
      <c r="E501" s="427" t="s">
        <v>3460</v>
      </c>
      <c r="F501" s="393" t="s">
        <v>4190</v>
      </c>
      <c r="G501" s="503">
        <v>44255</v>
      </c>
      <c r="H501" s="393" t="s">
        <v>955</v>
      </c>
      <c r="I501" s="393" t="s">
        <v>4191</v>
      </c>
      <c r="J501" s="393" t="s">
        <v>2512</v>
      </c>
      <c r="K501" s="393" t="s">
        <v>2505</v>
      </c>
      <c r="L501" s="30" t="s">
        <v>4192</v>
      </c>
      <c r="M501" s="114" t="s">
        <v>148</v>
      </c>
      <c r="N501" s="114" t="s">
        <v>4169</v>
      </c>
      <c r="O501" s="114" t="s">
        <v>4169</v>
      </c>
      <c r="P501" s="111" t="s">
        <v>4193</v>
      </c>
      <c r="Q501" s="114" t="s">
        <v>4193</v>
      </c>
      <c r="R501" s="114">
        <v>1</v>
      </c>
      <c r="S501" s="380">
        <v>44440</v>
      </c>
      <c r="T501" s="380">
        <v>44469</v>
      </c>
      <c r="U501" s="75"/>
      <c r="V501" s="75"/>
      <c r="W501" s="55"/>
      <c r="X501" s="55"/>
      <c r="Y501" s="55"/>
      <c r="Z501" s="75"/>
      <c r="AA501" s="55"/>
      <c r="AB501" s="55"/>
      <c r="AC501" s="75"/>
      <c r="AD501" s="75"/>
      <c r="AE501" s="75"/>
    </row>
    <row r="502" spans="1:31" ht="25.5" x14ac:dyDescent="0.2">
      <c r="A502" s="55" t="s">
        <v>4223</v>
      </c>
      <c r="C502" s="499"/>
      <c r="D502" s="429"/>
      <c r="E502" s="429"/>
      <c r="F502" s="395"/>
      <c r="G502" s="502"/>
      <c r="H502" s="395"/>
      <c r="I502" s="395"/>
      <c r="J502" s="395"/>
      <c r="K502" s="395"/>
      <c r="L502" s="30" t="s">
        <v>4194</v>
      </c>
      <c r="M502" s="114" t="s">
        <v>148</v>
      </c>
      <c r="N502" s="114" t="s">
        <v>4195</v>
      </c>
      <c r="O502" s="114" t="s">
        <v>4195</v>
      </c>
      <c r="P502" s="114" t="s">
        <v>4196</v>
      </c>
      <c r="Q502" s="114" t="s">
        <v>4196</v>
      </c>
      <c r="R502" s="114">
        <v>2</v>
      </c>
      <c r="S502" s="380">
        <v>44470</v>
      </c>
      <c r="T502" s="380">
        <v>44500</v>
      </c>
      <c r="U502" s="75"/>
      <c r="V502" s="75"/>
      <c r="W502" s="55"/>
      <c r="X502" s="55"/>
      <c r="Y502" s="55"/>
      <c r="Z502" s="75"/>
      <c r="AA502" s="55"/>
      <c r="AB502" s="55"/>
      <c r="AC502" s="75"/>
      <c r="AD502" s="75"/>
      <c r="AE502" s="75"/>
    </row>
    <row r="503" spans="1:31" ht="38.25" x14ac:dyDescent="0.2">
      <c r="A503" s="55" t="s">
        <v>4224</v>
      </c>
      <c r="C503" s="498" t="s">
        <v>104</v>
      </c>
      <c r="D503" s="427"/>
      <c r="E503" s="427" t="s">
        <v>3460</v>
      </c>
      <c r="F503" s="393" t="s">
        <v>4197</v>
      </c>
      <c r="G503" s="503">
        <v>44255</v>
      </c>
      <c r="H503" s="393" t="s">
        <v>955</v>
      </c>
      <c r="I503" s="393" t="s">
        <v>509</v>
      </c>
      <c r="J503" s="393" t="s">
        <v>2528</v>
      </c>
      <c r="K503" s="393" t="s">
        <v>2529</v>
      </c>
      <c r="L503" s="68" t="s">
        <v>4198</v>
      </c>
      <c r="M503" s="114" t="s">
        <v>148</v>
      </c>
      <c r="N503" s="114" t="s">
        <v>4169</v>
      </c>
      <c r="O503" s="114" t="s">
        <v>4199</v>
      </c>
      <c r="P503" s="114" t="s">
        <v>4200</v>
      </c>
      <c r="Q503" s="114" t="s">
        <v>2491</v>
      </c>
      <c r="R503" s="114">
        <v>1</v>
      </c>
      <c r="S503" s="380">
        <v>44470</v>
      </c>
      <c r="T503" s="380">
        <v>44561</v>
      </c>
      <c r="U503" s="75"/>
      <c r="V503" s="75"/>
      <c r="W503" s="55"/>
      <c r="X503" s="55"/>
      <c r="Y503" s="55"/>
      <c r="Z503" s="75"/>
      <c r="AA503" s="55"/>
      <c r="AB503" s="55"/>
      <c r="AC503" s="75"/>
      <c r="AD503" s="75"/>
      <c r="AE503" s="75"/>
    </row>
    <row r="504" spans="1:31" ht="51" x14ac:dyDescent="0.2">
      <c r="A504" s="55" t="s">
        <v>4225</v>
      </c>
      <c r="C504" s="504"/>
      <c r="D504" s="428"/>
      <c r="E504" s="428"/>
      <c r="F504" s="394"/>
      <c r="G504" s="505"/>
      <c r="H504" s="394"/>
      <c r="I504" s="394"/>
      <c r="J504" s="394"/>
      <c r="K504" s="394"/>
      <c r="L504" s="68" t="s">
        <v>4201</v>
      </c>
      <c r="M504" s="114" t="s">
        <v>148</v>
      </c>
      <c r="N504" s="114" t="s">
        <v>4169</v>
      </c>
      <c r="O504" s="114" t="s">
        <v>4169</v>
      </c>
      <c r="P504" s="114" t="s">
        <v>4202</v>
      </c>
      <c r="Q504" s="114" t="s">
        <v>4202</v>
      </c>
      <c r="R504" s="114">
        <v>1</v>
      </c>
      <c r="S504" s="380">
        <v>44562</v>
      </c>
      <c r="T504" s="378">
        <v>44592</v>
      </c>
      <c r="U504" s="75"/>
      <c r="V504" s="75"/>
      <c r="W504" s="55"/>
      <c r="X504" s="55"/>
      <c r="Y504" s="55"/>
      <c r="Z504" s="75"/>
      <c r="AA504" s="55"/>
      <c r="AB504" s="55"/>
      <c r="AC504" s="75"/>
      <c r="AD504" s="75"/>
      <c r="AE504" s="75"/>
    </row>
    <row r="505" spans="1:31" ht="51" x14ac:dyDescent="0.2">
      <c r="A505" s="55" t="s">
        <v>4226</v>
      </c>
      <c r="C505" s="499"/>
      <c r="D505" s="429"/>
      <c r="E505" s="429"/>
      <c r="F505" s="395"/>
      <c r="G505" s="502"/>
      <c r="H505" s="395"/>
      <c r="I505" s="395"/>
      <c r="J505" s="395"/>
      <c r="K505" s="395"/>
      <c r="L505" s="68" t="s">
        <v>4203</v>
      </c>
      <c r="M505" s="114" t="s">
        <v>148</v>
      </c>
      <c r="N505" s="114" t="s">
        <v>4169</v>
      </c>
      <c r="O505" s="114" t="s">
        <v>4204</v>
      </c>
      <c r="P505" s="111" t="s">
        <v>4205</v>
      </c>
      <c r="Q505" s="114" t="s">
        <v>4206</v>
      </c>
      <c r="R505" s="114">
        <v>1</v>
      </c>
      <c r="S505" s="380">
        <v>44593</v>
      </c>
      <c r="T505" s="378">
        <v>44651</v>
      </c>
      <c r="U505" s="75"/>
      <c r="V505" s="75"/>
      <c r="W505" s="55"/>
      <c r="X505" s="55"/>
      <c r="Y505" s="55"/>
      <c r="Z505" s="75"/>
      <c r="AA505" s="55"/>
      <c r="AB505" s="55"/>
      <c r="AC505" s="75"/>
      <c r="AD505" s="75"/>
      <c r="AE505" s="75"/>
    </row>
    <row r="506" spans="1:31" ht="51" x14ac:dyDescent="0.2">
      <c r="A506" s="55" t="s">
        <v>4227</v>
      </c>
      <c r="C506" s="241" t="s">
        <v>104</v>
      </c>
      <c r="D506" s="29"/>
      <c r="E506" s="29" t="s">
        <v>3460</v>
      </c>
      <c r="F506" s="114" t="s">
        <v>4207</v>
      </c>
      <c r="G506" s="29">
        <v>44255</v>
      </c>
      <c r="H506" s="383" t="s">
        <v>3229</v>
      </c>
      <c r="I506" s="384" t="s">
        <v>107</v>
      </c>
      <c r="J506" s="30" t="s">
        <v>4208</v>
      </c>
      <c r="K506" s="114" t="s">
        <v>4209</v>
      </c>
      <c r="L506" s="114" t="s">
        <v>4210</v>
      </c>
      <c r="M506" s="114" t="s">
        <v>148</v>
      </c>
      <c r="N506" s="114" t="s">
        <v>4211</v>
      </c>
      <c r="O506" s="380" t="s">
        <v>4212</v>
      </c>
      <c r="P506" s="380" t="s">
        <v>4213</v>
      </c>
      <c r="Q506" s="113" t="s">
        <v>4213</v>
      </c>
      <c r="R506" s="385">
        <v>1</v>
      </c>
      <c r="S506" s="110">
        <v>44470</v>
      </c>
      <c r="T506" s="110">
        <v>44550</v>
      </c>
      <c r="U506" s="75"/>
      <c r="V506" s="75"/>
      <c r="W506" s="55"/>
      <c r="X506" s="55"/>
      <c r="Y506" s="55"/>
      <c r="Z506" s="75"/>
      <c r="AA506" s="55"/>
      <c r="AB506" s="55"/>
      <c r="AC506" s="75"/>
      <c r="AD506" s="75"/>
      <c r="AE506" s="75"/>
    </row>
    <row r="507" spans="1:31" ht="38.25" x14ac:dyDescent="0.2">
      <c r="A507" s="386" t="s">
        <v>4302</v>
      </c>
      <c r="C507" s="393" t="s">
        <v>3459</v>
      </c>
      <c r="D507" s="393"/>
      <c r="E507" s="393" t="s">
        <v>3972</v>
      </c>
      <c r="F507" s="393" t="s">
        <v>4229</v>
      </c>
      <c r="G507" s="396">
        <v>44399</v>
      </c>
      <c r="H507" s="396" t="s">
        <v>335</v>
      </c>
      <c r="I507" s="393" t="s">
        <v>4230</v>
      </c>
      <c r="J507" s="393" t="s">
        <v>4231</v>
      </c>
      <c r="K507" s="393" t="s">
        <v>4232</v>
      </c>
      <c r="L507" s="381" t="s">
        <v>4233</v>
      </c>
      <c r="M507" s="381" t="s">
        <v>148</v>
      </c>
      <c r="N507" s="114" t="s">
        <v>4230</v>
      </c>
      <c r="O507" s="381"/>
      <c r="P507" s="381" t="s">
        <v>4234</v>
      </c>
      <c r="Q507" s="381" t="s">
        <v>4235</v>
      </c>
      <c r="R507" s="381">
        <v>1</v>
      </c>
      <c r="S507" s="378">
        <v>44470</v>
      </c>
      <c r="T507" s="378">
        <v>44620</v>
      </c>
      <c r="U507" s="75"/>
      <c r="V507" s="75"/>
      <c r="W507" s="386"/>
      <c r="X507" s="386"/>
      <c r="Y507" s="386"/>
      <c r="Z507" s="75"/>
      <c r="AA507" s="386"/>
      <c r="AB507" s="386"/>
      <c r="AC507" s="75"/>
      <c r="AD507" s="75"/>
      <c r="AE507" s="75"/>
    </row>
    <row r="508" spans="1:31" ht="38.25" x14ac:dyDescent="0.2">
      <c r="A508" s="386" t="s">
        <v>4303</v>
      </c>
      <c r="C508" s="394"/>
      <c r="D508" s="394"/>
      <c r="E508" s="394"/>
      <c r="F508" s="394"/>
      <c r="G508" s="397"/>
      <c r="H508" s="397"/>
      <c r="I508" s="394"/>
      <c r="J508" s="394"/>
      <c r="K508" s="394"/>
      <c r="L508" s="114" t="s">
        <v>4236</v>
      </c>
      <c r="M508" s="381" t="s">
        <v>148</v>
      </c>
      <c r="N508" s="114" t="s">
        <v>4230</v>
      </c>
      <c r="O508" s="114"/>
      <c r="P508" s="114" t="s">
        <v>4237</v>
      </c>
      <c r="Q508" s="114" t="s">
        <v>4238</v>
      </c>
      <c r="R508" s="114">
        <v>1</v>
      </c>
      <c r="S508" s="380">
        <v>44470</v>
      </c>
      <c r="T508" s="380">
        <v>44652</v>
      </c>
      <c r="U508" s="75"/>
      <c r="V508" s="75"/>
      <c r="W508" s="386"/>
      <c r="X508" s="386"/>
      <c r="Y508" s="386"/>
      <c r="Z508" s="75"/>
      <c r="AA508" s="386"/>
      <c r="AB508" s="386"/>
      <c r="AC508" s="75"/>
      <c r="AD508" s="75"/>
      <c r="AE508" s="75"/>
    </row>
    <row r="509" spans="1:31" ht="51" x14ac:dyDescent="0.2">
      <c r="A509" s="386" t="s">
        <v>4304</v>
      </c>
      <c r="C509" s="394"/>
      <c r="D509" s="394"/>
      <c r="E509" s="394"/>
      <c r="F509" s="394"/>
      <c r="G509" s="397"/>
      <c r="H509" s="397"/>
      <c r="I509" s="394"/>
      <c r="J509" s="394"/>
      <c r="K509" s="394"/>
      <c r="L509" s="114" t="s">
        <v>4239</v>
      </c>
      <c r="M509" s="381" t="s">
        <v>148</v>
      </c>
      <c r="N509" s="114" t="s">
        <v>4240</v>
      </c>
      <c r="O509" s="114" t="s">
        <v>4230</v>
      </c>
      <c r="P509" s="114" t="s">
        <v>4241</v>
      </c>
      <c r="Q509" s="114" t="s">
        <v>4242</v>
      </c>
      <c r="R509" s="114" t="s">
        <v>4243</v>
      </c>
      <c r="S509" s="378">
        <v>44470</v>
      </c>
      <c r="T509" s="378">
        <v>44620</v>
      </c>
      <c r="U509" s="75"/>
      <c r="V509" s="75"/>
      <c r="W509" s="386"/>
      <c r="X509" s="386"/>
      <c r="Y509" s="386"/>
      <c r="Z509" s="75"/>
      <c r="AA509" s="386"/>
      <c r="AB509" s="386"/>
      <c r="AC509" s="75"/>
      <c r="AD509" s="75"/>
      <c r="AE509" s="75"/>
    </row>
    <row r="510" spans="1:31" ht="38.25" x14ac:dyDescent="0.2">
      <c r="A510" s="386" t="s">
        <v>4305</v>
      </c>
      <c r="C510" s="395"/>
      <c r="D510" s="395"/>
      <c r="E510" s="395"/>
      <c r="F510" s="395"/>
      <c r="G510" s="398"/>
      <c r="H510" s="398"/>
      <c r="I510" s="395"/>
      <c r="J510" s="395"/>
      <c r="K510" s="395"/>
      <c r="L510" s="114" t="s">
        <v>4244</v>
      </c>
      <c r="M510" s="381" t="s">
        <v>148</v>
      </c>
      <c r="N510" s="114" t="s">
        <v>4230</v>
      </c>
      <c r="O510" s="114"/>
      <c r="P510" s="114" t="s">
        <v>4245</v>
      </c>
      <c r="Q510" s="114" t="s">
        <v>4246</v>
      </c>
      <c r="R510" s="114">
        <v>1</v>
      </c>
      <c r="S510" s="380">
        <v>44470</v>
      </c>
      <c r="T510" s="378">
        <v>44530</v>
      </c>
      <c r="U510" s="75"/>
      <c r="V510" s="75"/>
      <c r="W510" s="386"/>
      <c r="X510" s="386"/>
      <c r="Y510" s="386"/>
      <c r="Z510" s="75"/>
      <c r="AA510" s="386"/>
      <c r="AB510" s="386"/>
      <c r="AC510" s="75"/>
      <c r="AD510" s="75"/>
      <c r="AE510" s="75"/>
    </row>
    <row r="511" spans="1:31" ht="38.25" x14ac:dyDescent="0.2">
      <c r="A511" s="386" t="s">
        <v>4306</v>
      </c>
      <c r="C511" s="393" t="s">
        <v>3459</v>
      </c>
      <c r="D511" s="393"/>
      <c r="E511" s="393" t="s">
        <v>4247</v>
      </c>
      <c r="F511" s="393" t="s">
        <v>4248</v>
      </c>
      <c r="G511" s="396">
        <v>44399</v>
      </c>
      <c r="H511" s="396" t="s">
        <v>335</v>
      </c>
      <c r="I511" s="393" t="s">
        <v>4230</v>
      </c>
      <c r="J511" s="393" t="s">
        <v>4249</v>
      </c>
      <c r="K511" s="393" t="s">
        <v>4250</v>
      </c>
      <c r="L511" s="114" t="s">
        <v>4251</v>
      </c>
      <c r="M511" s="114" t="s">
        <v>124</v>
      </c>
      <c r="N511" s="114" t="s">
        <v>4230</v>
      </c>
      <c r="O511" s="114"/>
      <c r="P511" s="114" t="s">
        <v>4252</v>
      </c>
      <c r="Q511" s="114" t="s">
        <v>4253</v>
      </c>
      <c r="R511" s="114">
        <v>7</v>
      </c>
      <c r="S511" s="378">
        <v>44470</v>
      </c>
      <c r="T511" s="378">
        <v>44499</v>
      </c>
      <c r="U511" s="75"/>
      <c r="V511" s="75"/>
      <c r="W511" s="386"/>
      <c r="X511" s="386"/>
      <c r="Y511" s="386"/>
      <c r="Z511" s="75"/>
      <c r="AA511" s="386"/>
      <c r="AB511" s="386"/>
      <c r="AC511" s="75"/>
      <c r="AD511" s="75"/>
      <c r="AE511" s="75"/>
    </row>
    <row r="512" spans="1:31" ht="51" x14ac:dyDescent="0.2">
      <c r="A512" s="386" t="s">
        <v>4307</v>
      </c>
      <c r="C512" s="394"/>
      <c r="D512" s="394"/>
      <c r="E512" s="394"/>
      <c r="F512" s="394"/>
      <c r="G512" s="397"/>
      <c r="H512" s="397"/>
      <c r="I512" s="394"/>
      <c r="J512" s="394"/>
      <c r="K512" s="394"/>
      <c r="L512" s="114" t="s">
        <v>4254</v>
      </c>
      <c r="M512" s="114" t="s">
        <v>124</v>
      </c>
      <c r="N512" s="114" t="s">
        <v>4230</v>
      </c>
      <c r="O512" s="114"/>
      <c r="P512" s="114" t="s">
        <v>4255</v>
      </c>
      <c r="Q512" s="114" t="s">
        <v>4256</v>
      </c>
      <c r="R512" s="114">
        <v>1</v>
      </c>
      <c r="S512" s="380">
        <v>44470</v>
      </c>
      <c r="T512" s="378">
        <v>44561</v>
      </c>
      <c r="U512" s="75"/>
      <c r="V512" s="75"/>
      <c r="W512" s="386"/>
      <c r="X512" s="386"/>
      <c r="Y512" s="386"/>
      <c r="Z512" s="75"/>
      <c r="AA512" s="386"/>
      <c r="AB512" s="386"/>
      <c r="AC512" s="75"/>
      <c r="AD512" s="75"/>
      <c r="AE512" s="75"/>
    </row>
    <row r="513" spans="1:31" ht="63.75" x14ac:dyDescent="0.2">
      <c r="A513" s="386" t="s">
        <v>4308</v>
      </c>
      <c r="C513" s="395"/>
      <c r="D513" s="395"/>
      <c r="E513" s="395"/>
      <c r="F513" s="395"/>
      <c r="G513" s="398"/>
      <c r="H513" s="398"/>
      <c r="I513" s="395"/>
      <c r="J513" s="395"/>
      <c r="K513" s="395"/>
      <c r="L513" s="114" t="s">
        <v>4257</v>
      </c>
      <c r="M513" s="114" t="s">
        <v>124</v>
      </c>
      <c r="N513" s="114" t="s">
        <v>4258</v>
      </c>
      <c r="O513" s="114" t="s">
        <v>4230</v>
      </c>
      <c r="P513" s="114" t="s">
        <v>4259</v>
      </c>
      <c r="Q513" s="114" t="s">
        <v>4260</v>
      </c>
      <c r="R513" s="114">
        <v>5</v>
      </c>
      <c r="S513" s="378">
        <v>44470</v>
      </c>
      <c r="T513" s="380" t="s">
        <v>4261</v>
      </c>
      <c r="U513" s="75"/>
      <c r="V513" s="75"/>
      <c r="W513" s="386"/>
      <c r="X513" s="386"/>
      <c r="Y513" s="386"/>
      <c r="Z513" s="75"/>
      <c r="AA513" s="386"/>
      <c r="AB513" s="386"/>
      <c r="AC513" s="75"/>
      <c r="AD513" s="75"/>
      <c r="AE513" s="75"/>
    </row>
    <row r="514" spans="1:31" ht="38.25" x14ac:dyDescent="0.2">
      <c r="A514" s="386" t="s">
        <v>4309</v>
      </c>
      <c r="C514" s="381" t="s">
        <v>3459</v>
      </c>
      <c r="D514" s="381"/>
      <c r="E514" s="381" t="s">
        <v>3972</v>
      </c>
      <c r="F514" s="381" t="s">
        <v>4262</v>
      </c>
      <c r="G514" s="33">
        <v>44399</v>
      </c>
      <c r="H514" s="381" t="s">
        <v>4212</v>
      </c>
      <c r="I514" s="114" t="s">
        <v>4263</v>
      </c>
      <c r="J514" s="381" t="s">
        <v>4264</v>
      </c>
      <c r="K514" s="381" t="s">
        <v>4265</v>
      </c>
      <c r="L514" s="381" t="s">
        <v>4266</v>
      </c>
      <c r="M514" s="381" t="s">
        <v>148</v>
      </c>
      <c r="N514" s="381" t="s">
        <v>4267</v>
      </c>
      <c r="O514" s="114" t="s">
        <v>4268</v>
      </c>
      <c r="P514" s="381" t="s">
        <v>4269</v>
      </c>
      <c r="Q514" s="381" t="s">
        <v>4270</v>
      </c>
      <c r="R514" s="381" t="s">
        <v>4271</v>
      </c>
      <c r="S514" s="380">
        <v>44470</v>
      </c>
      <c r="T514" s="378">
        <v>44561</v>
      </c>
      <c r="U514" s="75"/>
      <c r="V514" s="75"/>
      <c r="W514" s="386"/>
      <c r="X514" s="386"/>
      <c r="Y514" s="386"/>
      <c r="Z514" s="75"/>
      <c r="AA514" s="386"/>
      <c r="AB514" s="386"/>
      <c r="AC514" s="75"/>
      <c r="AD514" s="75"/>
      <c r="AE514" s="75"/>
    </row>
    <row r="515" spans="1:31" ht="89.25" x14ac:dyDescent="0.2">
      <c r="A515" s="386" t="s">
        <v>4310</v>
      </c>
      <c r="C515" s="381" t="s">
        <v>3459</v>
      </c>
      <c r="D515" s="381"/>
      <c r="E515" s="381" t="s">
        <v>3972</v>
      </c>
      <c r="F515" s="114" t="s">
        <v>4272</v>
      </c>
      <c r="G515" s="33">
        <v>44399</v>
      </c>
      <c r="H515" s="33" t="s">
        <v>111</v>
      </c>
      <c r="I515" s="114" t="s">
        <v>4263</v>
      </c>
      <c r="J515" s="114" t="s">
        <v>4273</v>
      </c>
      <c r="K515" s="114" t="s">
        <v>4274</v>
      </c>
      <c r="L515" s="114" t="s">
        <v>4275</v>
      </c>
      <c r="M515" s="381" t="s">
        <v>148</v>
      </c>
      <c r="N515" s="381" t="s">
        <v>4267</v>
      </c>
      <c r="O515" s="114" t="s">
        <v>3872</v>
      </c>
      <c r="P515" s="114" t="s">
        <v>3148</v>
      </c>
      <c r="Q515" s="114" t="s">
        <v>4276</v>
      </c>
      <c r="R515" s="114">
        <v>1</v>
      </c>
      <c r="S515" s="378">
        <v>44470</v>
      </c>
      <c r="T515" s="380">
        <v>44561</v>
      </c>
      <c r="U515" s="75"/>
      <c r="V515" s="75"/>
      <c r="W515" s="386"/>
      <c r="X515" s="386"/>
      <c r="Y515" s="386"/>
      <c r="Z515" s="75"/>
      <c r="AA515" s="386"/>
      <c r="AB515" s="386"/>
      <c r="AC515" s="75"/>
      <c r="AD515" s="75"/>
      <c r="AE515" s="75"/>
    </row>
    <row r="516" spans="1:31" ht="51" x14ac:dyDescent="0.2">
      <c r="A516" s="386" t="s">
        <v>4311</v>
      </c>
      <c r="C516" s="393" t="s">
        <v>104</v>
      </c>
      <c r="D516" s="393"/>
      <c r="E516" s="393" t="s">
        <v>4277</v>
      </c>
      <c r="F516" s="393" t="s">
        <v>4278</v>
      </c>
      <c r="G516" s="396">
        <v>44399</v>
      </c>
      <c r="H516" s="393" t="s">
        <v>3210</v>
      </c>
      <c r="I516" s="393" t="s">
        <v>4279</v>
      </c>
      <c r="J516" s="393" t="s">
        <v>4280</v>
      </c>
      <c r="K516" s="393" t="s">
        <v>4281</v>
      </c>
      <c r="L516" s="114" t="s">
        <v>4282</v>
      </c>
      <c r="M516" s="114" t="s">
        <v>886</v>
      </c>
      <c r="N516" s="114" t="s">
        <v>3214</v>
      </c>
      <c r="O516" s="114" t="s">
        <v>613</v>
      </c>
      <c r="P516" s="114" t="s">
        <v>4283</v>
      </c>
      <c r="Q516" s="114" t="s">
        <v>4284</v>
      </c>
      <c r="R516" s="114">
        <v>1</v>
      </c>
      <c r="S516" s="380">
        <v>44470</v>
      </c>
      <c r="T516" s="380">
        <v>44499</v>
      </c>
      <c r="U516" s="75"/>
      <c r="V516" s="75"/>
      <c r="W516" s="386"/>
      <c r="X516" s="386"/>
      <c r="Y516" s="386"/>
      <c r="Z516" s="75"/>
      <c r="AA516" s="386"/>
      <c r="AB516" s="386"/>
      <c r="AC516" s="75"/>
      <c r="AD516" s="75"/>
      <c r="AE516" s="75"/>
    </row>
    <row r="517" spans="1:31" ht="63.75" x14ac:dyDescent="0.2">
      <c r="A517" s="386" t="s">
        <v>4312</v>
      </c>
      <c r="C517" s="394"/>
      <c r="D517" s="394"/>
      <c r="E517" s="394"/>
      <c r="F517" s="394"/>
      <c r="G517" s="397"/>
      <c r="H517" s="394"/>
      <c r="I517" s="394"/>
      <c r="J517" s="394"/>
      <c r="K517" s="394"/>
      <c r="L517" s="114" t="s">
        <v>4285</v>
      </c>
      <c r="M517" s="114" t="s">
        <v>886</v>
      </c>
      <c r="N517" s="114" t="s">
        <v>3214</v>
      </c>
      <c r="O517" s="114" t="s">
        <v>4286</v>
      </c>
      <c r="P517" s="114" t="s">
        <v>4287</v>
      </c>
      <c r="Q517" s="114" t="s">
        <v>4288</v>
      </c>
      <c r="R517" s="114">
        <v>1</v>
      </c>
      <c r="S517" s="378">
        <v>44470</v>
      </c>
      <c r="T517" s="380">
        <v>44500</v>
      </c>
      <c r="U517" s="75"/>
      <c r="V517" s="75"/>
      <c r="W517" s="386"/>
      <c r="X517" s="386"/>
      <c r="Y517" s="386"/>
      <c r="Z517" s="75"/>
      <c r="AA517" s="386"/>
      <c r="AB517" s="386"/>
      <c r="AC517" s="75"/>
      <c r="AD517" s="75"/>
      <c r="AE517" s="75"/>
    </row>
    <row r="518" spans="1:31" ht="51" x14ac:dyDescent="0.2">
      <c r="A518" s="386" t="s">
        <v>4313</v>
      </c>
      <c r="C518" s="394"/>
      <c r="D518" s="394"/>
      <c r="E518" s="394"/>
      <c r="F518" s="394"/>
      <c r="G518" s="397"/>
      <c r="H518" s="394"/>
      <c r="I518" s="394"/>
      <c r="J518" s="395"/>
      <c r="K518" s="395"/>
      <c r="L518" s="114" t="s">
        <v>4289</v>
      </c>
      <c r="M518" s="114" t="s">
        <v>886</v>
      </c>
      <c r="N518" s="114" t="s">
        <v>3214</v>
      </c>
      <c r="O518" s="114" t="s">
        <v>4286</v>
      </c>
      <c r="P518" s="114" t="s">
        <v>4290</v>
      </c>
      <c r="Q518" s="114" t="s">
        <v>4291</v>
      </c>
      <c r="R518" s="114">
        <v>5</v>
      </c>
      <c r="S518" s="378">
        <v>44470</v>
      </c>
      <c r="T518" s="380">
        <v>44773</v>
      </c>
      <c r="U518" s="75"/>
      <c r="V518" s="75"/>
      <c r="W518" s="386"/>
      <c r="X518" s="386"/>
      <c r="Y518" s="386"/>
      <c r="Z518" s="75"/>
      <c r="AA518" s="386"/>
      <c r="AB518" s="386"/>
      <c r="AC518" s="75"/>
      <c r="AD518" s="75"/>
      <c r="AE518" s="75"/>
    </row>
    <row r="519" spans="1:31" ht="89.25" x14ac:dyDescent="0.2">
      <c r="A519" s="386" t="s">
        <v>4314</v>
      </c>
      <c r="C519" s="395"/>
      <c r="D519" s="395"/>
      <c r="E519" s="395"/>
      <c r="F519" s="395"/>
      <c r="G519" s="398"/>
      <c r="H519" s="395"/>
      <c r="I519" s="395"/>
      <c r="J519" s="114" t="s">
        <v>4292</v>
      </c>
      <c r="K519" s="114" t="s">
        <v>4293</v>
      </c>
      <c r="L519" s="114" t="s">
        <v>4294</v>
      </c>
      <c r="M519" s="114" t="s">
        <v>886</v>
      </c>
      <c r="N519" s="114" t="s">
        <v>4295</v>
      </c>
      <c r="O519" s="114" t="s">
        <v>613</v>
      </c>
      <c r="P519" s="114" t="s">
        <v>4296</v>
      </c>
      <c r="Q519" s="114" t="s">
        <v>4297</v>
      </c>
      <c r="R519" s="114">
        <v>1</v>
      </c>
      <c r="S519" s="380">
        <v>44470</v>
      </c>
      <c r="T519" s="380">
        <v>44530</v>
      </c>
      <c r="U519" s="75"/>
      <c r="V519" s="75"/>
      <c r="W519" s="386"/>
      <c r="X519" s="386"/>
      <c r="Y519" s="386"/>
      <c r="Z519" s="75"/>
      <c r="AA519" s="386"/>
      <c r="AB519" s="386"/>
      <c r="AC519" s="75"/>
      <c r="AD519" s="75"/>
      <c r="AE519" s="75"/>
    </row>
    <row r="520" spans="1:31" ht="51" x14ac:dyDescent="0.2">
      <c r="A520" s="386" t="s">
        <v>4315</v>
      </c>
      <c r="C520" s="114" t="s">
        <v>104</v>
      </c>
      <c r="D520" s="114"/>
      <c r="E520" s="114" t="s">
        <v>4277</v>
      </c>
      <c r="F520" s="114" t="s">
        <v>4298</v>
      </c>
      <c r="G520" s="33">
        <v>44399</v>
      </c>
      <c r="H520" s="114" t="s">
        <v>3210</v>
      </c>
      <c r="I520" s="114" t="s">
        <v>4279</v>
      </c>
      <c r="J520" s="114" t="s">
        <v>4299</v>
      </c>
      <c r="K520" s="114" t="s">
        <v>4300</v>
      </c>
      <c r="L520" s="114" t="s">
        <v>4301</v>
      </c>
      <c r="M520" s="114" t="s">
        <v>886</v>
      </c>
      <c r="N520" s="114" t="s">
        <v>4295</v>
      </c>
      <c r="O520" s="114" t="s">
        <v>4286</v>
      </c>
      <c r="P520" s="114" t="s">
        <v>4290</v>
      </c>
      <c r="Q520" s="114" t="s">
        <v>4291</v>
      </c>
      <c r="R520" s="114">
        <v>3</v>
      </c>
      <c r="S520" s="378">
        <v>44470</v>
      </c>
      <c r="T520" s="380">
        <v>44773</v>
      </c>
      <c r="U520" s="75"/>
      <c r="V520" s="75"/>
      <c r="W520" s="386"/>
      <c r="X520" s="386"/>
      <c r="Y520" s="386"/>
      <c r="Z520" s="75"/>
      <c r="AA520" s="386"/>
      <c r="AB520" s="386"/>
      <c r="AC520" s="75"/>
      <c r="AD520" s="75"/>
      <c r="AE520" s="75"/>
    </row>
  </sheetData>
  <autoFilter ref="A5:AB520" xr:uid="{00000000-0009-0000-0000-000001000000}">
    <filterColumn colId="11">
      <colorFilter dxfId="2118"/>
    </filterColumn>
  </autoFilter>
  <dataConsolidate/>
  <mergeCells count="444">
    <mergeCell ref="A495:A497"/>
    <mergeCell ref="C503:C505"/>
    <mergeCell ref="D503:D505"/>
    <mergeCell ref="E503:E505"/>
    <mergeCell ref="F503:F505"/>
    <mergeCell ref="G503:G505"/>
    <mergeCell ref="H503:H505"/>
    <mergeCell ref="I503:I505"/>
    <mergeCell ref="J503:J505"/>
    <mergeCell ref="K503:K505"/>
    <mergeCell ref="C501:C502"/>
    <mergeCell ref="D501:D502"/>
    <mergeCell ref="E501:E502"/>
    <mergeCell ref="F501:F502"/>
    <mergeCell ref="G501:G502"/>
    <mergeCell ref="H501:H502"/>
    <mergeCell ref="I501:I502"/>
    <mergeCell ref="J501:J502"/>
    <mergeCell ref="K501:K502"/>
    <mergeCell ref="L495:L497"/>
    <mergeCell ref="M495:M497"/>
    <mergeCell ref="N495:N497"/>
    <mergeCell ref="O495:O497"/>
    <mergeCell ref="C498:C499"/>
    <mergeCell ref="D498:D499"/>
    <mergeCell ref="E498:E499"/>
    <mergeCell ref="F498:F499"/>
    <mergeCell ref="G498:G499"/>
    <mergeCell ref="H498:H499"/>
    <mergeCell ref="I498:I499"/>
    <mergeCell ref="J498:J499"/>
    <mergeCell ref="K498:K499"/>
    <mergeCell ref="C495:C497"/>
    <mergeCell ref="D495:D497"/>
    <mergeCell ref="E495:E497"/>
    <mergeCell ref="F495:F497"/>
    <mergeCell ref="G495:G497"/>
    <mergeCell ref="H495:H497"/>
    <mergeCell ref="I495:I497"/>
    <mergeCell ref="J495:J497"/>
    <mergeCell ref="K495:K497"/>
    <mergeCell ref="C493:C494"/>
    <mergeCell ref="D493:D494"/>
    <mergeCell ref="E493:E494"/>
    <mergeCell ref="F493:F494"/>
    <mergeCell ref="G493:G494"/>
    <mergeCell ref="H493:H494"/>
    <mergeCell ref="I493:I494"/>
    <mergeCell ref="J493:J494"/>
    <mergeCell ref="K493:K494"/>
    <mergeCell ref="C491:C492"/>
    <mergeCell ref="D491:D492"/>
    <mergeCell ref="E491:E492"/>
    <mergeCell ref="F491:F492"/>
    <mergeCell ref="G491:G492"/>
    <mergeCell ref="H491:H492"/>
    <mergeCell ref="I491:I492"/>
    <mergeCell ref="J491:J492"/>
    <mergeCell ref="K491:K492"/>
    <mergeCell ref="AC3:AE3"/>
    <mergeCell ref="AC4:AC5"/>
    <mergeCell ref="AD4:AD5"/>
    <mergeCell ref="AE4:AE5"/>
    <mergeCell ref="C431:C432"/>
    <mergeCell ref="D431:D432"/>
    <mergeCell ref="F431:F432"/>
    <mergeCell ref="G431:G432"/>
    <mergeCell ref="K431:K432"/>
    <mergeCell ref="S198:S199"/>
    <mergeCell ref="T198:T199"/>
    <mergeCell ref="S202:S203"/>
    <mergeCell ref="T202:T203"/>
    <mergeCell ref="S232:S233"/>
    <mergeCell ref="C426:C430"/>
    <mergeCell ref="D426:D430"/>
    <mergeCell ref="F426:F430"/>
    <mergeCell ref="G426:G430"/>
    <mergeCell ref="I426:I430"/>
    <mergeCell ref="J426:J430"/>
    <mergeCell ref="K426:K430"/>
    <mergeCell ref="K232:K234"/>
    <mergeCell ref="K317:K318"/>
    <mergeCell ref="K319:K320"/>
    <mergeCell ref="G204:G205"/>
    <mergeCell ref="G207:G208"/>
    <mergeCell ref="G232:G234"/>
    <mergeCell ref="G317:G318"/>
    <mergeCell ref="F237:F238"/>
    <mergeCell ref="F243:F244"/>
    <mergeCell ref="E204:E205"/>
    <mergeCell ref="E207:E208"/>
    <mergeCell ref="E209:E212"/>
    <mergeCell ref="E232:E234"/>
    <mergeCell ref="E237:E238"/>
    <mergeCell ref="E243:E244"/>
    <mergeCell ref="F232:F234"/>
    <mergeCell ref="M319:M320"/>
    <mergeCell ref="L321:L322"/>
    <mergeCell ref="M321:M322"/>
    <mergeCell ref="C321:C322"/>
    <mergeCell ref="D321:D322"/>
    <mergeCell ref="C237:C238"/>
    <mergeCell ref="D237:D238"/>
    <mergeCell ref="C243:C244"/>
    <mergeCell ref="M317:M318"/>
    <mergeCell ref="Q232:Q233"/>
    <mergeCell ref="N198:N199"/>
    <mergeCell ref="O198:O199"/>
    <mergeCell ref="N202:N203"/>
    <mergeCell ref="O202:O203"/>
    <mergeCell ref="N232:N233"/>
    <mergeCell ref="O232:O233"/>
    <mergeCell ref="I232:I234"/>
    <mergeCell ref="K204:K205"/>
    <mergeCell ref="I198:I199"/>
    <mergeCell ref="I200:I201"/>
    <mergeCell ref="I202:I203"/>
    <mergeCell ref="L202:L203"/>
    <mergeCell ref="M202:M203"/>
    <mergeCell ref="L232:L233"/>
    <mergeCell ref="M232:M233"/>
    <mergeCell ref="L198:L199"/>
    <mergeCell ref="M198:M199"/>
    <mergeCell ref="P323:P324"/>
    <mergeCell ref="P321:P322"/>
    <mergeCell ref="P319:P320"/>
    <mergeCell ref="P317:P318"/>
    <mergeCell ref="P327:P328"/>
    <mergeCell ref="P325:P326"/>
    <mergeCell ref="T232:T233"/>
    <mergeCell ref="U198:U199"/>
    <mergeCell ref="AB198:AB199"/>
    <mergeCell ref="Z202:Z203"/>
    <mergeCell ref="AA202:AA203"/>
    <mergeCell ref="AB202:AB203"/>
    <mergeCell ref="Z232:Z233"/>
    <mergeCell ref="AA232:AA233"/>
    <mergeCell ref="AB232:AB233"/>
    <mergeCell ref="Y198:Y199"/>
    <mergeCell ref="Y202:Y203"/>
    <mergeCell ref="Y232:Y233"/>
    <mergeCell ref="Z198:Z199"/>
    <mergeCell ref="AA198:AA199"/>
    <mergeCell ref="U202:U203"/>
    <mergeCell ref="U232:U233"/>
    <mergeCell ref="Q198:Q199"/>
    <mergeCell ref="R232:R233"/>
    <mergeCell ref="O323:O324"/>
    <mergeCell ref="N325:N326"/>
    <mergeCell ref="O325:O326"/>
    <mergeCell ref="N327:N328"/>
    <mergeCell ref="O327:O328"/>
    <mergeCell ref="N317:N318"/>
    <mergeCell ref="O317:O318"/>
    <mergeCell ref="N319:N320"/>
    <mergeCell ref="O319:O320"/>
    <mergeCell ref="N321:N322"/>
    <mergeCell ref="O321:O322"/>
    <mergeCell ref="A195:A196"/>
    <mergeCell ref="A198:A199"/>
    <mergeCell ref="A200:A201"/>
    <mergeCell ref="A202:A203"/>
    <mergeCell ref="E202:E203"/>
    <mergeCell ref="C195:C196"/>
    <mergeCell ref="D195:D196"/>
    <mergeCell ref="C198:C199"/>
    <mergeCell ref="D198:D199"/>
    <mergeCell ref="C200:C201"/>
    <mergeCell ref="D200:D201"/>
    <mergeCell ref="C202:C203"/>
    <mergeCell ref="D202:D203"/>
    <mergeCell ref="A213:A216"/>
    <mergeCell ref="A232:A234"/>
    <mergeCell ref="D209:D212"/>
    <mergeCell ref="C213:C216"/>
    <mergeCell ref="D213:D216"/>
    <mergeCell ref="C232:C234"/>
    <mergeCell ref="D232:D234"/>
    <mergeCell ref="A243:A244"/>
    <mergeCell ref="C207:C208"/>
    <mergeCell ref="D207:D208"/>
    <mergeCell ref="C209:C212"/>
    <mergeCell ref="A204:A205"/>
    <mergeCell ref="A207:A208"/>
    <mergeCell ref="A209:A212"/>
    <mergeCell ref="C1:D2"/>
    <mergeCell ref="A2:A3"/>
    <mergeCell ref="E213:E216"/>
    <mergeCell ref="C4:D4"/>
    <mergeCell ref="P4:Q4"/>
    <mergeCell ref="M4:M5"/>
    <mergeCell ref="J4:J5"/>
    <mergeCell ref="G4:G5"/>
    <mergeCell ref="H4:H5"/>
    <mergeCell ref="C3:T3"/>
    <mergeCell ref="C204:C205"/>
    <mergeCell ref="D204:D205"/>
    <mergeCell ref="F195:F196"/>
    <mergeCell ref="F198:F199"/>
    <mergeCell ref="F200:F201"/>
    <mergeCell ref="F202:F203"/>
    <mergeCell ref="F204:F205"/>
    <mergeCell ref="H204:H205"/>
    <mergeCell ref="K198:K199"/>
    <mergeCell ref="K200:K201"/>
    <mergeCell ref="K202:K203"/>
    <mergeCell ref="R202:R203"/>
    <mergeCell ref="E4:E5"/>
    <mergeCell ref="S4:S5"/>
    <mergeCell ref="T4:T5"/>
    <mergeCell ref="F4:F5"/>
    <mergeCell ref="R4:R5"/>
    <mergeCell ref="K4:K5"/>
    <mergeCell ref="F1:L1"/>
    <mergeCell ref="F2:L2"/>
    <mergeCell ref="N1:S1"/>
    <mergeCell ref="N2:S2"/>
    <mergeCell ref="M1:M2"/>
    <mergeCell ref="L4:L5"/>
    <mergeCell ref="G198:G199"/>
    <mergeCell ref="G200:G201"/>
    <mergeCell ref="G202:G203"/>
    <mergeCell ref="H198:H199"/>
    <mergeCell ref="H200:H201"/>
    <mergeCell ref="H202:H203"/>
    <mergeCell ref="Q202:Q203"/>
    <mergeCell ref="X3:AB3"/>
    <mergeCell ref="X4:X5"/>
    <mergeCell ref="Y4:Y5"/>
    <mergeCell ref="Z4:Z5"/>
    <mergeCell ref="AA4:AA5"/>
    <mergeCell ref="AB4:AB5"/>
    <mergeCell ref="N4:O4"/>
    <mergeCell ref="I4:I5"/>
    <mergeCell ref="G327:G328"/>
    <mergeCell ref="M325:M326"/>
    <mergeCell ref="L327:L328"/>
    <mergeCell ref="M327:M328"/>
    <mergeCell ref="U3:W3"/>
    <mergeCell ref="U4:U5"/>
    <mergeCell ref="V4:V5"/>
    <mergeCell ref="W4:W5"/>
    <mergeCell ref="H207:H208"/>
    <mergeCell ref="H232:H234"/>
    <mergeCell ref="K207:K208"/>
    <mergeCell ref="J207:J208"/>
    <mergeCell ref="X202:X203"/>
    <mergeCell ref="X232:X233"/>
    <mergeCell ref="N323:N324"/>
    <mergeCell ref="R198:R199"/>
    <mergeCell ref="K372:K373"/>
    <mergeCell ref="J372:J373"/>
    <mergeCell ref="F372:F373"/>
    <mergeCell ref="K368:K370"/>
    <mergeCell ref="J368:J370"/>
    <mergeCell ref="F368:F370"/>
    <mergeCell ref="G329:G330"/>
    <mergeCell ref="F319:F320"/>
    <mergeCell ref="F321:F322"/>
    <mergeCell ref="F323:F324"/>
    <mergeCell ref="F325:F326"/>
    <mergeCell ref="K321:K322"/>
    <mergeCell ref="N329:N330"/>
    <mergeCell ref="O329:O330"/>
    <mergeCell ref="P329:P330"/>
    <mergeCell ref="C360:C361"/>
    <mergeCell ref="I360:I361"/>
    <mergeCell ref="D319:D320"/>
    <mergeCell ref="C319:C320"/>
    <mergeCell ref="D317:D318"/>
    <mergeCell ref="C317:C318"/>
    <mergeCell ref="D327:D328"/>
    <mergeCell ref="C327:C328"/>
    <mergeCell ref="D325:D326"/>
    <mergeCell ref="C325:C326"/>
    <mergeCell ref="D323:D324"/>
    <mergeCell ref="C323:C324"/>
    <mergeCell ref="D329:D330"/>
    <mergeCell ref="C329:C330"/>
    <mergeCell ref="I327:I328"/>
    <mergeCell ref="I325:I326"/>
    <mergeCell ref="I323:I324"/>
    <mergeCell ref="I321:I322"/>
    <mergeCell ref="I319:I320"/>
    <mergeCell ref="E317:E318"/>
    <mergeCell ref="E319:E320"/>
    <mergeCell ref="D360:D361"/>
    <mergeCell ref="E327:E328"/>
    <mergeCell ref="E329:E330"/>
    <mergeCell ref="E360:E361"/>
    <mergeCell ref="F360:F361"/>
    <mergeCell ref="G360:G361"/>
    <mergeCell ref="H360:H361"/>
    <mergeCell ref="I317:I318"/>
    <mergeCell ref="F327:F328"/>
    <mergeCell ref="F329:F330"/>
    <mergeCell ref="G323:G324"/>
    <mergeCell ref="G325:G326"/>
    <mergeCell ref="F317:F318"/>
    <mergeCell ref="G319:G320"/>
    <mergeCell ref="G321:G322"/>
    <mergeCell ref="M403:M405"/>
    <mergeCell ref="E321:E322"/>
    <mergeCell ref="E323:E324"/>
    <mergeCell ref="E325:E326"/>
    <mergeCell ref="J319:J320"/>
    <mergeCell ref="J317:J318"/>
    <mergeCell ref="I329:I330"/>
    <mergeCell ref="J327:J328"/>
    <mergeCell ref="J325:J326"/>
    <mergeCell ref="J323:J324"/>
    <mergeCell ref="J321:J322"/>
    <mergeCell ref="L329:L330"/>
    <mergeCell ref="M329:M330"/>
    <mergeCell ref="K325:K326"/>
    <mergeCell ref="K327:K328"/>
    <mergeCell ref="K329:K330"/>
    <mergeCell ref="L325:L326"/>
    <mergeCell ref="K375:K377"/>
    <mergeCell ref="J375:J377"/>
    <mergeCell ref="L323:L324"/>
    <mergeCell ref="M323:M324"/>
    <mergeCell ref="K323:K324"/>
    <mergeCell ref="J329:J330"/>
    <mergeCell ref="F375:F377"/>
    <mergeCell ref="C423:C424"/>
    <mergeCell ref="F423:F424"/>
    <mergeCell ref="G423:G424"/>
    <mergeCell ref="I423:I424"/>
    <mergeCell ref="D423:D424"/>
    <mergeCell ref="D420:D421"/>
    <mergeCell ref="E420:E421"/>
    <mergeCell ref="E423:E424"/>
    <mergeCell ref="C420:C421"/>
    <mergeCell ref="F420:F421"/>
    <mergeCell ref="G420:G421"/>
    <mergeCell ref="I420:I421"/>
    <mergeCell ref="P414:P416"/>
    <mergeCell ref="C417:C418"/>
    <mergeCell ref="E417:E418"/>
    <mergeCell ref="F417:F418"/>
    <mergeCell ref="G417:G418"/>
    <mergeCell ref="I417:I418"/>
    <mergeCell ref="J417:J418"/>
    <mergeCell ref="K417:K418"/>
    <mergeCell ref="M417:M418"/>
    <mergeCell ref="O417:O418"/>
    <mergeCell ref="D417:D418"/>
    <mergeCell ref="D413:D416"/>
    <mergeCell ref="E413:E416"/>
    <mergeCell ref="O414:O416"/>
    <mergeCell ref="C413:C416"/>
    <mergeCell ref="F413:F416"/>
    <mergeCell ref="G413:G416"/>
    <mergeCell ref="K413:K416"/>
    <mergeCell ref="I414:I416"/>
    <mergeCell ref="J414:J416"/>
    <mergeCell ref="L414:L416"/>
    <mergeCell ref="M414:M416"/>
    <mergeCell ref="A410:A412"/>
    <mergeCell ref="A414:A416"/>
    <mergeCell ref="A420:A421"/>
    <mergeCell ref="O420:O421"/>
    <mergeCell ref="J420:J421"/>
    <mergeCell ref="K420:K421"/>
    <mergeCell ref="L420:L421"/>
    <mergeCell ref="M420:M421"/>
    <mergeCell ref="M408:M409"/>
    <mergeCell ref="O408:O409"/>
    <mergeCell ref="L410:L412"/>
    <mergeCell ref="M410:M412"/>
    <mergeCell ref="O410:O412"/>
    <mergeCell ref="D408:D412"/>
    <mergeCell ref="C408:C412"/>
    <mergeCell ref="E408:E412"/>
    <mergeCell ref="F408:F412"/>
    <mergeCell ref="G408:G412"/>
    <mergeCell ref="I408:I412"/>
    <mergeCell ref="J408:J412"/>
    <mergeCell ref="K408:K412"/>
    <mergeCell ref="L408:L409"/>
    <mergeCell ref="A403:A405"/>
    <mergeCell ref="A406:A407"/>
    <mergeCell ref="A408:A409"/>
    <mergeCell ref="O403:O405"/>
    <mergeCell ref="C406:C407"/>
    <mergeCell ref="F406:F407"/>
    <mergeCell ref="G406:G407"/>
    <mergeCell ref="I406:I407"/>
    <mergeCell ref="J406:J407"/>
    <mergeCell ref="K406:K407"/>
    <mergeCell ref="L406:L407"/>
    <mergeCell ref="M406:M407"/>
    <mergeCell ref="O406:O407"/>
    <mergeCell ref="D403:D405"/>
    <mergeCell ref="D406:D407"/>
    <mergeCell ref="E403:E405"/>
    <mergeCell ref="E406:E407"/>
    <mergeCell ref="C403:C405"/>
    <mergeCell ref="F403:F405"/>
    <mergeCell ref="G403:G405"/>
    <mergeCell ref="I403:I405"/>
    <mergeCell ref="J403:J405"/>
    <mergeCell ref="K403:K405"/>
    <mergeCell ref="L403:L405"/>
    <mergeCell ref="AA420:AA421"/>
    <mergeCell ref="AB420:AB421"/>
    <mergeCell ref="AA403:AA405"/>
    <mergeCell ref="AB403:AB405"/>
    <mergeCell ref="AA406:AA407"/>
    <mergeCell ref="AB406:AB407"/>
    <mergeCell ref="AA408:AA409"/>
    <mergeCell ref="AB408:AB409"/>
    <mergeCell ref="AA410:AA412"/>
    <mergeCell ref="AB410:AB412"/>
    <mergeCell ref="AA414:AA416"/>
    <mergeCell ref="AB414:AB416"/>
    <mergeCell ref="C507:C510"/>
    <mergeCell ref="D507:D510"/>
    <mergeCell ref="E507:E510"/>
    <mergeCell ref="F507:F510"/>
    <mergeCell ref="G507:G510"/>
    <mergeCell ref="H507:H510"/>
    <mergeCell ref="I507:I510"/>
    <mergeCell ref="J507:J510"/>
    <mergeCell ref="K507:K510"/>
    <mergeCell ref="C511:C513"/>
    <mergeCell ref="D511:D513"/>
    <mergeCell ref="E511:E513"/>
    <mergeCell ref="F511:F513"/>
    <mergeCell ref="G511:G513"/>
    <mergeCell ref="H511:H513"/>
    <mergeCell ref="I511:I513"/>
    <mergeCell ref="J511:J513"/>
    <mergeCell ref="K511:K513"/>
    <mergeCell ref="C516:C519"/>
    <mergeCell ref="D516:D519"/>
    <mergeCell ref="E516:E519"/>
    <mergeCell ref="F516:F519"/>
    <mergeCell ref="G516:G519"/>
    <mergeCell ref="H516:H519"/>
    <mergeCell ref="I516:I519"/>
    <mergeCell ref="J516:J518"/>
    <mergeCell ref="K516:K518"/>
  </mergeCells>
  <phoneticPr fontId="0" type="noConversion"/>
  <conditionalFormatting sqref="AA97:AB97 AB93 AA194:AB194 AA201:AB201 AA205:AB208 AA211:AB212 AA196:AB196 AA198:AB198">
    <cfRule type="cellIs" dxfId="2117" priority="3526" stopIfTrue="1" operator="equal">
      <formula>"DEFICIENTE"</formula>
    </cfRule>
    <cfRule type="cellIs" dxfId="2116" priority="3527" stopIfTrue="1" operator="equal">
      <formula>"RAZONABLE"</formula>
    </cfRule>
    <cfRule type="cellIs" dxfId="2115" priority="3528" stopIfTrue="1" operator="equal">
      <formula>"OPTIMO"</formula>
    </cfRule>
  </conditionalFormatting>
  <conditionalFormatting sqref="AA97:AB97 AB93 AA194:AB194 AA201:AB201 AA205:AB208 AA211:AB212 AA196:AB196 AA198:AB198">
    <cfRule type="cellIs" dxfId="2114" priority="3523" stopIfTrue="1" operator="equal">
      <formula>"DEFICIENTE"</formula>
    </cfRule>
    <cfRule type="cellIs" dxfId="2113" priority="3524" stopIfTrue="1" operator="equal">
      <formula>"RAZONABLE"</formula>
    </cfRule>
    <cfRule type="cellIs" dxfId="2112" priority="3525" stopIfTrue="1" operator="equal">
      <formula>"OPTIMO"</formula>
    </cfRule>
  </conditionalFormatting>
  <conditionalFormatting sqref="AB83:AB85">
    <cfRule type="cellIs" dxfId="2111" priority="3484" stopIfTrue="1" operator="equal">
      <formula>"DEFICIENTE"</formula>
    </cfRule>
    <cfRule type="cellIs" dxfId="2110" priority="3485" stopIfTrue="1" operator="equal">
      <formula>"RAZONABLE"</formula>
    </cfRule>
    <cfRule type="cellIs" dxfId="2109" priority="3486" stopIfTrue="1" operator="equal">
      <formula>"OPTIMO"</formula>
    </cfRule>
  </conditionalFormatting>
  <conditionalFormatting sqref="AB83:AB85">
    <cfRule type="cellIs" dxfId="2108" priority="3481" stopIfTrue="1" operator="equal">
      <formula>"DEFICIENTE"</formula>
    </cfRule>
    <cfRule type="cellIs" dxfId="2107" priority="3482" stopIfTrue="1" operator="equal">
      <formula>"RAZONABLE"</formula>
    </cfRule>
    <cfRule type="cellIs" dxfId="2106" priority="3483" stopIfTrue="1" operator="equal">
      <formula>"OPTIMO"</formula>
    </cfRule>
  </conditionalFormatting>
  <conditionalFormatting sqref="AB79">
    <cfRule type="cellIs" dxfId="2105" priority="3478" stopIfTrue="1" operator="equal">
      <formula>"DEFICIENTE"</formula>
    </cfRule>
    <cfRule type="cellIs" dxfId="2104" priority="3479" stopIfTrue="1" operator="equal">
      <formula>"RAZONABLE"</formula>
    </cfRule>
    <cfRule type="cellIs" dxfId="2103" priority="3480" stopIfTrue="1" operator="equal">
      <formula>"OPTIMO"</formula>
    </cfRule>
  </conditionalFormatting>
  <conditionalFormatting sqref="AB79">
    <cfRule type="cellIs" dxfId="2102" priority="3475" stopIfTrue="1" operator="equal">
      <formula>"DEFICIENTE"</formula>
    </cfRule>
    <cfRule type="cellIs" dxfId="2101" priority="3476" stopIfTrue="1" operator="equal">
      <formula>"RAZONABLE"</formula>
    </cfRule>
    <cfRule type="cellIs" dxfId="2100" priority="3477" stopIfTrue="1" operator="equal">
      <formula>"OPTIMO"</formula>
    </cfRule>
  </conditionalFormatting>
  <conditionalFormatting sqref="AB80">
    <cfRule type="cellIs" dxfId="2099" priority="3472" stopIfTrue="1" operator="equal">
      <formula>"DEFICIENTE"</formula>
    </cfRule>
    <cfRule type="cellIs" dxfId="2098" priority="3473" stopIfTrue="1" operator="equal">
      <formula>"RAZONABLE"</formula>
    </cfRule>
    <cfRule type="cellIs" dxfId="2097" priority="3474" stopIfTrue="1" operator="equal">
      <formula>"OPTIMO"</formula>
    </cfRule>
  </conditionalFormatting>
  <conditionalFormatting sqref="AB80">
    <cfRule type="cellIs" dxfId="2096" priority="3469" stopIfTrue="1" operator="equal">
      <formula>"DEFICIENTE"</formula>
    </cfRule>
    <cfRule type="cellIs" dxfId="2095" priority="3470" stopIfTrue="1" operator="equal">
      <formula>"RAZONABLE"</formula>
    </cfRule>
    <cfRule type="cellIs" dxfId="2094" priority="3471" stopIfTrue="1" operator="equal">
      <formula>"OPTIMO"</formula>
    </cfRule>
  </conditionalFormatting>
  <conditionalFormatting sqref="AB78">
    <cfRule type="cellIs" dxfId="2093" priority="3466" stopIfTrue="1" operator="equal">
      <formula>"DEFICIENTE"</formula>
    </cfRule>
    <cfRule type="cellIs" dxfId="2092" priority="3467" stopIfTrue="1" operator="equal">
      <formula>"RAZONABLE"</formula>
    </cfRule>
    <cfRule type="cellIs" dxfId="2091" priority="3468" stopIfTrue="1" operator="equal">
      <formula>"OPTIMO"</formula>
    </cfRule>
  </conditionalFormatting>
  <conditionalFormatting sqref="AB78">
    <cfRule type="cellIs" dxfId="2090" priority="3463" stopIfTrue="1" operator="equal">
      <formula>"DEFICIENTE"</formula>
    </cfRule>
    <cfRule type="cellIs" dxfId="2089" priority="3464" stopIfTrue="1" operator="equal">
      <formula>"RAZONABLE"</formula>
    </cfRule>
    <cfRule type="cellIs" dxfId="2088" priority="3465" stopIfTrue="1" operator="equal">
      <formula>"OPTIMO"</formula>
    </cfRule>
  </conditionalFormatting>
  <conditionalFormatting sqref="AB76:AB77">
    <cfRule type="cellIs" dxfId="2087" priority="3460" stopIfTrue="1" operator="equal">
      <formula>"DEFICIENTE"</formula>
    </cfRule>
    <cfRule type="cellIs" dxfId="2086" priority="3461" stopIfTrue="1" operator="equal">
      <formula>"RAZONABLE"</formula>
    </cfRule>
    <cfRule type="cellIs" dxfId="2085" priority="3462" stopIfTrue="1" operator="equal">
      <formula>"OPTIMO"</formula>
    </cfRule>
  </conditionalFormatting>
  <conditionalFormatting sqref="AB76:AB77">
    <cfRule type="cellIs" dxfId="2084" priority="3457" stopIfTrue="1" operator="equal">
      <formula>"DEFICIENTE"</formula>
    </cfRule>
    <cfRule type="cellIs" dxfId="2083" priority="3458" stopIfTrue="1" operator="equal">
      <formula>"RAZONABLE"</formula>
    </cfRule>
    <cfRule type="cellIs" dxfId="2082" priority="3459" stopIfTrue="1" operator="equal">
      <formula>"OPTIMO"</formula>
    </cfRule>
  </conditionalFormatting>
  <conditionalFormatting sqref="AB92">
    <cfRule type="cellIs" dxfId="2081" priority="3454" stopIfTrue="1" operator="equal">
      <formula>"DEFICIENTE"</formula>
    </cfRule>
    <cfRule type="cellIs" dxfId="2080" priority="3455" stopIfTrue="1" operator="equal">
      <formula>"RAZONABLE"</formula>
    </cfRule>
    <cfRule type="cellIs" dxfId="2079" priority="3456" stopIfTrue="1" operator="equal">
      <formula>"OPTIMO"</formula>
    </cfRule>
  </conditionalFormatting>
  <conditionalFormatting sqref="AB92">
    <cfRule type="cellIs" dxfId="2078" priority="3451" stopIfTrue="1" operator="equal">
      <formula>"DEFICIENTE"</formula>
    </cfRule>
    <cfRule type="cellIs" dxfId="2077" priority="3452" stopIfTrue="1" operator="equal">
      <formula>"RAZONABLE"</formula>
    </cfRule>
    <cfRule type="cellIs" dxfId="2076" priority="3453" stopIfTrue="1" operator="equal">
      <formula>"OPTIMO"</formula>
    </cfRule>
  </conditionalFormatting>
  <conditionalFormatting sqref="AB96">
    <cfRule type="cellIs" dxfId="2075" priority="3448" stopIfTrue="1" operator="equal">
      <formula>"DEFICIENTE"</formula>
    </cfRule>
    <cfRule type="cellIs" dxfId="2074" priority="3449" stopIfTrue="1" operator="equal">
      <formula>"RAZONABLE"</formula>
    </cfRule>
    <cfRule type="cellIs" dxfId="2073" priority="3450" stopIfTrue="1" operator="equal">
      <formula>"OPTIMO"</formula>
    </cfRule>
  </conditionalFormatting>
  <conditionalFormatting sqref="AB96">
    <cfRule type="cellIs" dxfId="2072" priority="3445" stopIfTrue="1" operator="equal">
      <formula>"DEFICIENTE"</formula>
    </cfRule>
    <cfRule type="cellIs" dxfId="2071" priority="3446" stopIfTrue="1" operator="equal">
      <formula>"RAZONABLE"</formula>
    </cfRule>
    <cfRule type="cellIs" dxfId="2070" priority="3447" stopIfTrue="1" operator="equal">
      <formula>"OPTIMO"</formula>
    </cfRule>
  </conditionalFormatting>
  <conditionalFormatting sqref="AB51">
    <cfRule type="cellIs" dxfId="2069" priority="3436" stopIfTrue="1" operator="equal">
      <formula>"DEFICIENTE"</formula>
    </cfRule>
    <cfRule type="cellIs" dxfId="2068" priority="3437" stopIfTrue="1" operator="equal">
      <formula>"RAZONABLE"</formula>
    </cfRule>
    <cfRule type="cellIs" dxfId="2067" priority="3438" stopIfTrue="1" operator="equal">
      <formula>"OPTIMO"</formula>
    </cfRule>
  </conditionalFormatting>
  <conditionalFormatting sqref="AB51">
    <cfRule type="cellIs" dxfId="2066" priority="3433" stopIfTrue="1" operator="equal">
      <formula>"DEFICIENTE"</formula>
    </cfRule>
    <cfRule type="cellIs" dxfId="2065" priority="3434" stopIfTrue="1" operator="equal">
      <formula>"RAZONABLE"</formula>
    </cfRule>
    <cfRule type="cellIs" dxfId="2064" priority="3435" stopIfTrue="1" operator="equal">
      <formula>"OPTIMO"</formula>
    </cfRule>
  </conditionalFormatting>
  <conditionalFormatting sqref="AB45">
    <cfRule type="cellIs" dxfId="2063" priority="3442" stopIfTrue="1" operator="equal">
      <formula>"DEFICIENTE"</formula>
    </cfRule>
    <cfRule type="cellIs" dxfId="2062" priority="3443" stopIfTrue="1" operator="equal">
      <formula>"RAZONABLE"</formula>
    </cfRule>
    <cfRule type="cellIs" dxfId="2061" priority="3444" stopIfTrue="1" operator="equal">
      <formula>"OPTIMO"</formula>
    </cfRule>
  </conditionalFormatting>
  <conditionalFormatting sqref="AB45">
    <cfRule type="cellIs" dxfId="2060" priority="3439" stopIfTrue="1" operator="equal">
      <formula>"DEFICIENTE"</formula>
    </cfRule>
    <cfRule type="cellIs" dxfId="2059" priority="3440" stopIfTrue="1" operator="equal">
      <formula>"RAZONABLE"</formula>
    </cfRule>
    <cfRule type="cellIs" dxfId="2058" priority="3441" stopIfTrue="1" operator="equal">
      <formula>"OPTIMO"</formula>
    </cfRule>
  </conditionalFormatting>
  <conditionalFormatting sqref="AB81">
    <cfRule type="cellIs" dxfId="2057" priority="3430" stopIfTrue="1" operator="equal">
      <formula>"DEFICIENTE"</formula>
    </cfRule>
    <cfRule type="cellIs" dxfId="2056" priority="3431" stopIfTrue="1" operator="equal">
      <formula>"RAZONABLE"</formula>
    </cfRule>
    <cfRule type="cellIs" dxfId="2055" priority="3432" stopIfTrue="1" operator="equal">
      <formula>"OPTIMO"</formula>
    </cfRule>
  </conditionalFormatting>
  <conditionalFormatting sqref="AB81">
    <cfRule type="cellIs" dxfId="2054" priority="3427" stopIfTrue="1" operator="equal">
      <formula>"DEFICIENTE"</formula>
    </cfRule>
    <cfRule type="cellIs" dxfId="2053" priority="3428" stopIfTrue="1" operator="equal">
      <formula>"RAZONABLE"</formula>
    </cfRule>
    <cfRule type="cellIs" dxfId="2052" priority="3429" stopIfTrue="1" operator="equal">
      <formula>"OPTIMO"</formula>
    </cfRule>
  </conditionalFormatting>
  <conditionalFormatting sqref="AB15">
    <cfRule type="cellIs" dxfId="2051" priority="3424" stopIfTrue="1" operator="equal">
      <formula>"DEFICIENTE"</formula>
    </cfRule>
    <cfRule type="cellIs" dxfId="2050" priority="3425" stopIfTrue="1" operator="equal">
      <formula>"RAZONABLE"</formula>
    </cfRule>
    <cfRule type="cellIs" dxfId="2049" priority="3426" stopIfTrue="1" operator="equal">
      <formula>"OPTIMO"</formula>
    </cfRule>
  </conditionalFormatting>
  <conditionalFormatting sqref="AB15">
    <cfRule type="cellIs" dxfId="2048" priority="3421" stopIfTrue="1" operator="equal">
      <formula>"DEFICIENTE"</formula>
    </cfRule>
    <cfRule type="cellIs" dxfId="2047" priority="3422" stopIfTrue="1" operator="equal">
      <formula>"RAZONABLE"</formula>
    </cfRule>
    <cfRule type="cellIs" dxfId="2046" priority="3423" stopIfTrue="1" operator="equal">
      <formula>"OPTIMO"</formula>
    </cfRule>
  </conditionalFormatting>
  <conditionalFormatting sqref="AB16">
    <cfRule type="cellIs" dxfId="2045" priority="3418" stopIfTrue="1" operator="equal">
      <formula>"DEFICIENTE"</formula>
    </cfRule>
    <cfRule type="cellIs" dxfId="2044" priority="3419" stopIfTrue="1" operator="equal">
      <formula>"RAZONABLE"</formula>
    </cfRule>
    <cfRule type="cellIs" dxfId="2043" priority="3420" stopIfTrue="1" operator="equal">
      <formula>"OPTIMO"</formula>
    </cfRule>
  </conditionalFormatting>
  <conditionalFormatting sqref="AB16">
    <cfRule type="cellIs" dxfId="2042" priority="3415" stopIfTrue="1" operator="equal">
      <formula>"DEFICIENTE"</formula>
    </cfRule>
    <cfRule type="cellIs" dxfId="2041" priority="3416" stopIfTrue="1" operator="equal">
      <formula>"RAZONABLE"</formula>
    </cfRule>
    <cfRule type="cellIs" dxfId="2040" priority="3417" stopIfTrue="1" operator="equal">
      <formula>"OPTIMO"</formula>
    </cfRule>
  </conditionalFormatting>
  <conditionalFormatting sqref="AB74">
    <cfRule type="cellIs" dxfId="2039" priority="3412" stopIfTrue="1" operator="equal">
      <formula>"DEFICIENTE"</formula>
    </cfRule>
    <cfRule type="cellIs" dxfId="2038" priority="3413" stopIfTrue="1" operator="equal">
      <formula>"RAZONABLE"</formula>
    </cfRule>
    <cfRule type="cellIs" dxfId="2037" priority="3414" stopIfTrue="1" operator="equal">
      <formula>"OPTIMO"</formula>
    </cfRule>
  </conditionalFormatting>
  <conditionalFormatting sqref="AB74">
    <cfRule type="cellIs" dxfId="2036" priority="3409" stopIfTrue="1" operator="equal">
      <formula>"DEFICIENTE"</formula>
    </cfRule>
    <cfRule type="cellIs" dxfId="2035" priority="3410" stopIfTrue="1" operator="equal">
      <formula>"RAZONABLE"</formula>
    </cfRule>
    <cfRule type="cellIs" dxfId="2034" priority="3411" stopIfTrue="1" operator="equal">
      <formula>"OPTIMO"</formula>
    </cfRule>
  </conditionalFormatting>
  <conditionalFormatting sqref="AB75">
    <cfRule type="cellIs" dxfId="2033" priority="3406" stopIfTrue="1" operator="equal">
      <formula>"DEFICIENTE"</formula>
    </cfRule>
    <cfRule type="cellIs" dxfId="2032" priority="3407" stopIfTrue="1" operator="equal">
      <formula>"RAZONABLE"</formula>
    </cfRule>
    <cfRule type="cellIs" dxfId="2031" priority="3408" stopIfTrue="1" operator="equal">
      <formula>"OPTIMO"</formula>
    </cfRule>
  </conditionalFormatting>
  <conditionalFormatting sqref="AB75">
    <cfRule type="cellIs" dxfId="2030" priority="3403" stopIfTrue="1" operator="equal">
      <formula>"DEFICIENTE"</formula>
    </cfRule>
    <cfRule type="cellIs" dxfId="2029" priority="3404" stopIfTrue="1" operator="equal">
      <formula>"RAZONABLE"</formula>
    </cfRule>
    <cfRule type="cellIs" dxfId="2028" priority="3405" stopIfTrue="1" operator="equal">
      <formula>"OPTIMO"</formula>
    </cfRule>
  </conditionalFormatting>
  <conditionalFormatting sqref="AB57">
    <cfRule type="cellIs" dxfId="2027" priority="3400" stopIfTrue="1" operator="equal">
      <formula>"DEFICIENTE"</formula>
    </cfRule>
    <cfRule type="cellIs" dxfId="2026" priority="3401" stopIfTrue="1" operator="equal">
      <formula>"RAZONABLE"</formula>
    </cfRule>
    <cfRule type="cellIs" dxfId="2025" priority="3402" stopIfTrue="1" operator="equal">
      <formula>"OPTIMO"</formula>
    </cfRule>
  </conditionalFormatting>
  <conditionalFormatting sqref="AB57">
    <cfRule type="cellIs" dxfId="2024" priority="3397" stopIfTrue="1" operator="equal">
      <formula>"DEFICIENTE"</formula>
    </cfRule>
    <cfRule type="cellIs" dxfId="2023" priority="3398" stopIfTrue="1" operator="equal">
      <formula>"RAZONABLE"</formula>
    </cfRule>
    <cfRule type="cellIs" dxfId="2022" priority="3399" stopIfTrue="1" operator="equal">
      <formula>"OPTIMO"</formula>
    </cfRule>
  </conditionalFormatting>
  <conditionalFormatting sqref="AB64">
    <cfRule type="cellIs" dxfId="2021" priority="3391" stopIfTrue="1" operator="equal">
      <formula>"DEFICIENTE"</formula>
    </cfRule>
    <cfRule type="cellIs" dxfId="2020" priority="3392" stopIfTrue="1" operator="equal">
      <formula>"RAZONABLE"</formula>
    </cfRule>
    <cfRule type="cellIs" dxfId="2019" priority="3393" stopIfTrue="1" operator="equal">
      <formula>"OPTIMO"</formula>
    </cfRule>
  </conditionalFormatting>
  <conditionalFormatting sqref="AB64">
    <cfRule type="cellIs" dxfId="2018" priority="3394" stopIfTrue="1" operator="equal">
      <formula>"DEFICIENTE"</formula>
    </cfRule>
    <cfRule type="cellIs" dxfId="2017" priority="3395" stopIfTrue="1" operator="equal">
      <formula>"RAZONABLE"</formula>
    </cfRule>
    <cfRule type="cellIs" dxfId="2016" priority="3396" stopIfTrue="1" operator="equal">
      <formula>"OPTIMO"</formula>
    </cfRule>
  </conditionalFormatting>
  <conditionalFormatting sqref="AB7">
    <cfRule type="cellIs" dxfId="2015" priority="3385" stopIfTrue="1" operator="equal">
      <formula>"DEFICIENTE"</formula>
    </cfRule>
    <cfRule type="cellIs" dxfId="2014" priority="3386" stopIfTrue="1" operator="equal">
      <formula>"RAZONABLE"</formula>
    </cfRule>
    <cfRule type="cellIs" dxfId="2013" priority="3387" stopIfTrue="1" operator="equal">
      <formula>"OPTIMO"</formula>
    </cfRule>
  </conditionalFormatting>
  <conditionalFormatting sqref="AB7">
    <cfRule type="cellIs" dxfId="2012" priority="3388" stopIfTrue="1" operator="equal">
      <formula>"DEFICIENTE"</formula>
    </cfRule>
    <cfRule type="cellIs" dxfId="2011" priority="3389" stopIfTrue="1" operator="equal">
      <formula>"RAZONABLE"</formula>
    </cfRule>
    <cfRule type="cellIs" dxfId="2010" priority="3390" stopIfTrue="1" operator="equal">
      <formula>"OPTIMO"</formula>
    </cfRule>
  </conditionalFormatting>
  <conditionalFormatting sqref="AB26">
    <cfRule type="cellIs" dxfId="2009" priority="3352" stopIfTrue="1" operator="equal">
      <formula>"DEFICIENTE"</formula>
    </cfRule>
    <cfRule type="cellIs" dxfId="2008" priority="3353" stopIfTrue="1" operator="equal">
      <formula>"RAZONABLE"</formula>
    </cfRule>
    <cfRule type="cellIs" dxfId="2007" priority="3354" stopIfTrue="1" operator="equal">
      <formula>"OPTIMO"</formula>
    </cfRule>
  </conditionalFormatting>
  <conditionalFormatting sqref="AB26">
    <cfRule type="cellIs" dxfId="2006" priority="3349" stopIfTrue="1" operator="equal">
      <formula>"DEFICIENTE"</formula>
    </cfRule>
    <cfRule type="cellIs" dxfId="2005" priority="3350" stopIfTrue="1" operator="equal">
      <formula>"RAZONABLE"</formula>
    </cfRule>
    <cfRule type="cellIs" dxfId="2004" priority="3351" stopIfTrue="1" operator="equal">
      <formula>"OPTIMO"</formula>
    </cfRule>
  </conditionalFormatting>
  <conditionalFormatting sqref="AB11">
    <cfRule type="cellIs" dxfId="2003" priority="3379" stopIfTrue="1" operator="equal">
      <formula>"DEFICIENTE"</formula>
    </cfRule>
    <cfRule type="cellIs" dxfId="2002" priority="3380" stopIfTrue="1" operator="equal">
      <formula>"RAZONABLE"</formula>
    </cfRule>
    <cfRule type="cellIs" dxfId="2001" priority="3381" stopIfTrue="1" operator="equal">
      <formula>"OPTIMO"</formula>
    </cfRule>
  </conditionalFormatting>
  <conditionalFormatting sqref="AB11">
    <cfRule type="cellIs" dxfId="2000" priority="3382" stopIfTrue="1" operator="equal">
      <formula>"DEFICIENTE"</formula>
    </cfRule>
    <cfRule type="cellIs" dxfId="1999" priority="3383" stopIfTrue="1" operator="equal">
      <formula>"RAZONABLE"</formula>
    </cfRule>
    <cfRule type="cellIs" dxfId="1998" priority="3384" stopIfTrue="1" operator="equal">
      <formula>"OPTIMO"</formula>
    </cfRule>
  </conditionalFormatting>
  <conditionalFormatting sqref="AB12">
    <cfRule type="cellIs" dxfId="1997" priority="3376" stopIfTrue="1" operator="equal">
      <formula>"DEFICIENTE"</formula>
    </cfRule>
    <cfRule type="cellIs" dxfId="1996" priority="3377" stopIfTrue="1" operator="equal">
      <formula>"RAZONABLE"</formula>
    </cfRule>
    <cfRule type="cellIs" dxfId="1995" priority="3378" stopIfTrue="1" operator="equal">
      <formula>"OPTIMO"</formula>
    </cfRule>
  </conditionalFormatting>
  <conditionalFormatting sqref="AB12">
    <cfRule type="cellIs" dxfId="1994" priority="3373" stopIfTrue="1" operator="equal">
      <formula>"DEFICIENTE"</formula>
    </cfRule>
    <cfRule type="cellIs" dxfId="1993" priority="3374" stopIfTrue="1" operator="equal">
      <formula>"RAZONABLE"</formula>
    </cfRule>
    <cfRule type="cellIs" dxfId="1992" priority="3375" stopIfTrue="1" operator="equal">
      <formula>"OPTIMO"</formula>
    </cfRule>
  </conditionalFormatting>
  <conditionalFormatting sqref="AB13">
    <cfRule type="cellIs" dxfId="1991" priority="3370" stopIfTrue="1" operator="equal">
      <formula>"DEFICIENTE"</formula>
    </cfRule>
    <cfRule type="cellIs" dxfId="1990" priority="3371" stopIfTrue="1" operator="equal">
      <formula>"RAZONABLE"</formula>
    </cfRule>
    <cfRule type="cellIs" dxfId="1989" priority="3372" stopIfTrue="1" operator="equal">
      <formula>"OPTIMO"</formula>
    </cfRule>
  </conditionalFormatting>
  <conditionalFormatting sqref="AB13">
    <cfRule type="cellIs" dxfId="1988" priority="3367" stopIfTrue="1" operator="equal">
      <formula>"DEFICIENTE"</formula>
    </cfRule>
    <cfRule type="cellIs" dxfId="1987" priority="3368" stopIfTrue="1" operator="equal">
      <formula>"RAZONABLE"</formula>
    </cfRule>
    <cfRule type="cellIs" dxfId="1986" priority="3369" stopIfTrue="1" operator="equal">
      <formula>"OPTIMO"</formula>
    </cfRule>
  </conditionalFormatting>
  <conditionalFormatting sqref="AB24">
    <cfRule type="cellIs" dxfId="1985" priority="3334" stopIfTrue="1" operator="equal">
      <formula>"DEFICIENTE"</formula>
    </cfRule>
    <cfRule type="cellIs" dxfId="1984" priority="3335" stopIfTrue="1" operator="equal">
      <formula>"RAZONABLE"</formula>
    </cfRule>
    <cfRule type="cellIs" dxfId="1983" priority="3336" stopIfTrue="1" operator="equal">
      <formula>"OPTIMO"</formula>
    </cfRule>
  </conditionalFormatting>
  <conditionalFormatting sqref="AB24">
    <cfRule type="cellIs" dxfId="1982" priority="3331" stopIfTrue="1" operator="equal">
      <formula>"DEFICIENTE"</formula>
    </cfRule>
    <cfRule type="cellIs" dxfId="1981" priority="3332" stopIfTrue="1" operator="equal">
      <formula>"RAZONABLE"</formula>
    </cfRule>
    <cfRule type="cellIs" dxfId="1980" priority="3333" stopIfTrue="1" operator="equal">
      <formula>"OPTIMO"</formula>
    </cfRule>
  </conditionalFormatting>
  <conditionalFormatting sqref="AB20">
    <cfRule type="cellIs" dxfId="1979" priority="3364" stopIfTrue="1" operator="equal">
      <formula>"DEFICIENTE"</formula>
    </cfRule>
    <cfRule type="cellIs" dxfId="1978" priority="3365" stopIfTrue="1" operator="equal">
      <formula>"RAZONABLE"</formula>
    </cfRule>
    <cfRule type="cellIs" dxfId="1977" priority="3366" stopIfTrue="1" operator="equal">
      <formula>"OPTIMO"</formula>
    </cfRule>
  </conditionalFormatting>
  <conditionalFormatting sqref="AB20">
    <cfRule type="cellIs" dxfId="1976" priority="3361" stopIfTrue="1" operator="equal">
      <formula>"DEFICIENTE"</formula>
    </cfRule>
    <cfRule type="cellIs" dxfId="1975" priority="3362" stopIfTrue="1" operator="equal">
      <formula>"RAZONABLE"</formula>
    </cfRule>
    <cfRule type="cellIs" dxfId="1974" priority="3363" stopIfTrue="1" operator="equal">
      <formula>"OPTIMO"</formula>
    </cfRule>
  </conditionalFormatting>
  <conditionalFormatting sqref="AB25">
    <cfRule type="cellIs" dxfId="1973" priority="3328" stopIfTrue="1" operator="equal">
      <formula>"DEFICIENTE"</formula>
    </cfRule>
    <cfRule type="cellIs" dxfId="1972" priority="3329" stopIfTrue="1" operator="equal">
      <formula>"RAZONABLE"</formula>
    </cfRule>
    <cfRule type="cellIs" dxfId="1971" priority="3330" stopIfTrue="1" operator="equal">
      <formula>"OPTIMO"</formula>
    </cfRule>
  </conditionalFormatting>
  <conditionalFormatting sqref="AB25">
    <cfRule type="cellIs" dxfId="1970" priority="3325" stopIfTrue="1" operator="equal">
      <formula>"DEFICIENTE"</formula>
    </cfRule>
    <cfRule type="cellIs" dxfId="1969" priority="3326" stopIfTrue="1" operator="equal">
      <formula>"RAZONABLE"</formula>
    </cfRule>
    <cfRule type="cellIs" dxfId="1968" priority="3327" stopIfTrue="1" operator="equal">
      <formula>"OPTIMO"</formula>
    </cfRule>
  </conditionalFormatting>
  <conditionalFormatting sqref="AB22">
    <cfRule type="cellIs" dxfId="1967" priority="3358" stopIfTrue="1" operator="equal">
      <formula>"DEFICIENTE"</formula>
    </cfRule>
    <cfRule type="cellIs" dxfId="1966" priority="3359" stopIfTrue="1" operator="equal">
      <formula>"RAZONABLE"</formula>
    </cfRule>
    <cfRule type="cellIs" dxfId="1965" priority="3360" stopIfTrue="1" operator="equal">
      <formula>"OPTIMO"</formula>
    </cfRule>
  </conditionalFormatting>
  <conditionalFormatting sqref="AB22">
    <cfRule type="cellIs" dxfId="1964" priority="3355" stopIfTrue="1" operator="equal">
      <formula>"DEFICIENTE"</formula>
    </cfRule>
    <cfRule type="cellIs" dxfId="1963" priority="3356" stopIfTrue="1" operator="equal">
      <formula>"RAZONABLE"</formula>
    </cfRule>
    <cfRule type="cellIs" dxfId="1962" priority="3357" stopIfTrue="1" operator="equal">
      <formula>"OPTIMO"</formula>
    </cfRule>
  </conditionalFormatting>
  <conditionalFormatting sqref="AB35">
    <cfRule type="cellIs" dxfId="1961" priority="3346" stopIfTrue="1" operator="equal">
      <formula>"DEFICIENTE"</formula>
    </cfRule>
    <cfRule type="cellIs" dxfId="1960" priority="3347" stopIfTrue="1" operator="equal">
      <formula>"RAZONABLE"</formula>
    </cfRule>
    <cfRule type="cellIs" dxfId="1959" priority="3348" stopIfTrue="1" operator="equal">
      <formula>"OPTIMO"</formula>
    </cfRule>
  </conditionalFormatting>
  <conditionalFormatting sqref="AB35">
    <cfRule type="cellIs" dxfId="1958" priority="3343" stopIfTrue="1" operator="equal">
      <formula>"DEFICIENTE"</formula>
    </cfRule>
    <cfRule type="cellIs" dxfId="1957" priority="3344" stopIfTrue="1" operator="equal">
      <formula>"RAZONABLE"</formula>
    </cfRule>
    <cfRule type="cellIs" dxfId="1956" priority="3345" stopIfTrue="1" operator="equal">
      <formula>"OPTIMO"</formula>
    </cfRule>
  </conditionalFormatting>
  <conditionalFormatting sqref="AB30 AB32 AB34">
    <cfRule type="cellIs" dxfId="1955" priority="3340" stopIfTrue="1" operator="equal">
      <formula>"DEFICIENTE"</formula>
    </cfRule>
    <cfRule type="cellIs" dxfId="1954" priority="3341" stopIfTrue="1" operator="equal">
      <formula>"RAZONABLE"</formula>
    </cfRule>
    <cfRule type="cellIs" dxfId="1953" priority="3342" stopIfTrue="1" operator="equal">
      <formula>"OPTIMO"</formula>
    </cfRule>
  </conditionalFormatting>
  <conditionalFormatting sqref="AB30 AB32 AB34">
    <cfRule type="cellIs" dxfId="1952" priority="3337" stopIfTrue="1" operator="equal">
      <formula>"DEFICIENTE"</formula>
    </cfRule>
    <cfRule type="cellIs" dxfId="1951" priority="3338" stopIfTrue="1" operator="equal">
      <formula>"RAZONABLE"</formula>
    </cfRule>
    <cfRule type="cellIs" dxfId="1950" priority="3339" stopIfTrue="1" operator="equal">
      <formula>"OPTIMO"</formula>
    </cfRule>
  </conditionalFormatting>
  <conditionalFormatting sqref="AB27">
    <cfRule type="cellIs" dxfId="1949" priority="3322" stopIfTrue="1" operator="equal">
      <formula>"DEFICIENTE"</formula>
    </cfRule>
    <cfRule type="cellIs" dxfId="1948" priority="3323" stopIfTrue="1" operator="equal">
      <formula>"RAZONABLE"</formula>
    </cfRule>
    <cfRule type="cellIs" dxfId="1947" priority="3324" stopIfTrue="1" operator="equal">
      <formula>"OPTIMO"</formula>
    </cfRule>
  </conditionalFormatting>
  <conditionalFormatting sqref="AB27">
    <cfRule type="cellIs" dxfId="1946" priority="3319" stopIfTrue="1" operator="equal">
      <formula>"DEFICIENTE"</formula>
    </cfRule>
    <cfRule type="cellIs" dxfId="1945" priority="3320" stopIfTrue="1" operator="equal">
      <formula>"RAZONABLE"</formula>
    </cfRule>
    <cfRule type="cellIs" dxfId="1944" priority="3321" stopIfTrue="1" operator="equal">
      <formula>"OPTIMO"</formula>
    </cfRule>
  </conditionalFormatting>
  <conditionalFormatting sqref="AB28">
    <cfRule type="cellIs" dxfId="1943" priority="3316" stopIfTrue="1" operator="equal">
      <formula>"DEFICIENTE"</formula>
    </cfRule>
    <cfRule type="cellIs" dxfId="1942" priority="3317" stopIfTrue="1" operator="equal">
      <formula>"RAZONABLE"</formula>
    </cfRule>
    <cfRule type="cellIs" dxfId="1941" priority="3318" stopIfTrue="1" operator="equal">
      <formula>"OPTIMO"</formula>
    </cfRule>
  </conditionalFormatting>
  <conditionalFormatting sqref="AB28">
    <cfRule type="cellIs" dxfId="1940" priority="3313" stopIfTrue="1" operator="equal">
      <formula>"DEFICIENTE"</formula>
    </cfRule>
    <cfRule type="cellIs" dxfId="1939" priority="3314" stopIfTrue="1" operator="equal">
      <formula>"RAZONABLE"</formula>
    </cfRule>
    <cfRule type="cellIs" dxfId="1938" priority="3315" stopIfTrue="1" operator="equal">
      <formula>"OPTIMO"</formula>
    </cfRule>
  </conditionalFormatting>
  <conditionalFormatting sqref="AB29">
    <cfRule type="cellIs" dxfId="1937" priority="3310" stopIfTrue="1" operator="equal">
      <formula>"DEFICIENTE"</formula>
    </cfRule>
    <cfRule type="cellIs" dxfId="1936" priority="3311" stopIfTrue="1" operator="equal">
      <formula>"RAZONABLE"</formula>
    </cfRule>
    <cfRule type="cellIs" dxfId="1935" priority="3312" stopIfTrue="1" operator="equal">
      <formula>"OPTIMO"</formula>
    </cfRule>
  </conditionalFormatting>
  <conditionalFormatting sqref="AB29">
    <cfRule type="cellIs" dxfId="1934" priority="3307" stopIfTrue="1" operator="equal">
      <formula>"DEFICIENTE"</formula>
    </cfRule>
    <cfRule type="cellIs" dxfId="1933" priority="3308" stopIfTrue="1" operator="equal">
      <formula>"RAZONABLE"</formula>
    </cfRule>
    <cfRule type="cellIs" dxfId="1932" priority="3309" stopIfTrue="1" operator="equal">
      <formula>"OPTIMO"</formula>
    </cfRule>
  </conditionalFormatting>
  <conditionalFormatting sqref="AB31">
    <cfRule type="cellIs" dxfId="1931" priority="3304" stopIfTrue="1" operator="equal">
      <formula>"DEFICIENTE"</formula>
    </cfRule>
    <cfRule type="cellIs" dxfId="1930" priority="3305" stopIfTrue="1" operator="equal">
      <formula>"RAZONABLE"</formula>
    </cfRule>
    <cfRule type="cellIs" dxfId="1929" priority="3306" stopIfTrue="1" operator="equal">
      <formula>"OPTIMO"</formula>
    </cfRule>
  </conditionalFormatting>
  <conditionalFormatting sqref="AB31">
    <cfRule type="cellIs" dxfId="1928" priority="3301" stopIfTrue="1" operator="equal">
      <formula>"DEFICIENTE"</formula>
    </cfRule>
    <cfRule type="cellIs" dxfId="1927" priority="3302" stopIfTrue="1" operator="equal">
      <formula>"RAZONABLE"</formula>
    </cfRule>
    <cfRule type="cellIs" dxfId="1926" priority="3303" stopIfTrue="1" operator="equal">
      <formula>"OPTIMO"</formula>
    </cfRule>
  </conditionalFormatting>
  <conditionalFormatting sqref="AB36">
    <cfRule type="cellIs" dxfId="1925" priority="3298" stopIfTrue="1" operator="equal">
      <formula>"DEFICIENTE"</formula>
    </cfRule>
    <cfRule type="cellIs" dxfId="1924" priority="3299" stopIfTrue="1" operator="equal">
      <formula>"RAZONABLE"</formula>
    </cfRule>
    <cfRule type="cellIs" dxfId="1923" priority="3300" stopIfTrue="1" operator="equal">
      <formula>"OPTIMO"</formula>
    </cfRule>
  </conditionalFormatting>
  <conditionalFormatting sqref="AB36">
    <cfRule type="cellIs" dxfId="1922" priority="3295" stopIfTrue="1" operator="equal">
      <formula>"DEFICIENTE"</formula>
    </cfRule>
    <cfRule type="cellIs" dxfId="1921" priority="3296" stopIfTrue="1" operator="equal">
      <formula>"RAZONABLE"</formula>
    </cfRule>
    <cfRule type="cellIs" dxfId="1920" priority="3297" stopIfTrue="1" operator="equal">
      <formula>"OPTIMO"</formula>
    </cfRule>
  </conditionalFormatting>
  <conditionalFormatting sqref="AB33">
    <cfRule type="cellIs" dxfId="1919" priority="3292" stopIfTrue="1" operator="equal">
      <formula>"DEFICIENTE"</formula>
    </cfRule>
    <cfRule type="cellIs" dxfId="1918" priority="3293" stopIfTrue="1" operator="equal">
      <formula>"RAZONABLE"</formula>
    </cfRule>
    <cfRule type="cellIs" dxfId="1917" priority="3294" stopIfTrue="1" operator="equal">
      <formula>"OPTIMO"</formula>
    </cfRule>
  </conditionalFormatting>
  <conditionalFormatting sqref="AB33">
    <cfRule type="cellIs" dxfId="1916" priority="3289" stopIfTrue="1" operator="equal">
      <formula>"DEFICIENTE"</formula>
    </cfRule>
    <cfRule type="cellIs" dxfId="1915" priority="3290" stopIfTrue="1" operator="equal">
      <formula>"RAZONABLE"</formula>
    </cfRule>
    <cfRule type="cellIs" dxfId="1914" priority="3291" stopIfTrue="1" operator="equal">
      <formula>"OPTIMO"</formula>
    </cfRule>
  </conditionalFormatting>
  <conditionalFormatting sqref="AB38">
    <cfRule type="cellIs" dxfId="1913" priority="3286" stopIfTrue="1" operator="equal">
      <formula>"DEFICIENTE"</formula>
    </cfRule>
    <cfRule type="cellIs" dxfId="1912" priority="3287" stopIfTrue="1" operator="equal">
      <formula>"RAZONABLE"</formula>
    </cfRule>
    <cfRule type="cellIs" dxfId="1911" priority="3288" stopIfTrue="1" operator="equal">
      <formula>"OPTIMO"</formula>
    </cfRule>
  </conditionalFormatting>
  <conditionalFormatting sqref="AB38">
    <cfRule type="cellIs" dxfId="1910" priority="3283" stopIfTrue="1" operator="equal">
      <formula>"DEFICIENTE"</formula>
    </cfRule>
    <cfRule type="cellIs" dxfId="1909" priority="3284" stopIfTrue="1" operator="equal">
      <formula>"RAZONABLE"</formula>
    </cfRule>
    <cfRule type="cellIs" dxfId="1908" priority="3285" stopIfTrue="1" operator="equal">
      <formula>"OPTIMO"</formula>
    </cfRule>
  </conditionalFormatting>
  <conditionalFormatting sqref="AB39">
    <cfRule type="cellIs" dxfId="1907" priority="3277" stopIfTrue="1" operator="equal">
      <formula>"DEFICIENTE"</formula>
    </cfRule>
    <cfRule type="cellIs" dxfId="1906" priority="3278" stopIfTrue="1" operator="equal">
      <formula>"RAZONABLE"</formula>
    </cfRule>
    <cfRule type="cellIs" dxfId="1905" priority="3279" stopIfTrue="1" operator="equal">
      <formula>"OPTIMO"</formula>
    </cfRule>
  </conditionalFormatting>
  <conditionalFormatting sqref="AB39">
    <cfRule type="cellIs" dxfId="1904" priority="3280" stopIfTrue="1" operator="equal">
      <formula>"DEFICIENTE"</formula>
    </cfRule>
    <cfRule type="cellIs" dxfId="1903" priority="3281" stopIfTrue="1" operator="equal">
      <formula>"RAZONABLE"</formula>
    </cfRule>
    <cfRule type="cellIs" dxfId="1902" priority="3282" stopIfTrue="1" operator="equal">
      <formula>"OPTIMO"</formula>
    </cfRule>
  </conditionalFormatting>
  <conditionalFormatting sqref="AB40">
    <cfRule type="cellIs" dxfId="1901" priority="3271" stopIfTrue="1" operator="equal">
      <formula>"DEFICIENTE"</formula>
    </cfRule>
    <cfRule type="cellIs" dxfId="1900" priority="3272" stopIfTrue="1" operator="equal">
      <formula>"RAZONABLE"</formula>
    </cfRule>
    <cfRule type="cellIs" dxfId="1899" priority="3273" stopIfTrue="1" operator="equal">
      <formula>"OPTIMO"</formula>
    </cfRule>
  </conditionalFormatting>
  <conditionalFormatting sqref="AB40">
    <cfRule type="cellIs" dxfId="1898" priority="3274" stopIfTrue="1" operator="equal">
      <formula>"DEFICIENTE"</formula>
    </cfRule>
    <cfRule type="cellIs" dxfId="1897" priority="3275" stopIfTrue="1" operator="equal">
      <formula>"RAZONABLE"</formula>
    </cfRule>
    <cfRule type="cellIs" dxfId="1896" priority="3276" stopIfTrue="1" operator="equal">
      <formula>"OPTIMO"</formula>
    </cfRule>
  </conditionalFormatting>
  <conditionalFormatting sqref="AB41">
    <cfRule type="cellIs" dxfId="1895" priority="3265" stopIfTrue="1" operator="equal">
      <formula>"DEFICIENTE"</formula>
    </cfRule>
    <cfRule type="cellIs" dxfId="1894" priority="3266" stopIfTrue="1" operator="equal">
      <formula>"RAZONABLE"</formula>
    </cfRule>
    <cfRule type="cellIs" dxfId="1893" priority="3267" stopIfTrue="1" operator="equal">
      <formula>"OPTIMO"</formula>
    </cfRule>
  </conditionalFormatting>
  <conditionalFormatting sqref="AB41">
    <cfRule type="cellIs" dxfId="1892" priority="3268" stopIfTrue="1" operator="equal">
      <formula>"DEFICIENTE"</formula>
    </cfRule>
    <cfRule type="cellIs" dxfId="1891" priority="3269" stopIfTrue="1" operator="equal">
      <formula>"RAZONABLE"</formula>
    </cfRule>
    <cfRule type="cellIs" dxfId="1890" priority="3270" stopIfTrue="1" operator="equal">
      <formula>"OPTIMO"</formula>
    </cfRule>
  </conditionalFormatting>
  <conditionalFormatting sqref="AB43">
    <cfRule type="cellIs" dxfId="1889" priority="3259" stopIfTrue="1" operator="equal">
      <formula>"DEFICIENTE"</formula>
    </cfRule>
    <cfRule type="cellIs" dxfId="1888" priority="3260" stopIfTrue="1" operator="equal">
      <formula>"RAZONABLE"</formula>
    </cfRule>
    <cfRule type="cellIs" dxfId="1887" priority="3261" stopIfTrue="1" operator="equal">
      <formula>"OPTIMO"</formula>
    </cfRule>
  </conditionalFormatting>
  <conditionalFormatting sqref="AB43">
    <cfRule type="cellIs" dxfId="1886" priority="3262" stopIfTrue="1" operator="equal">
      <formula>"DEFICIENTE"</formula>
    </cfRule>
    <cfRule type="cellIs" dxfId="1885" priority="3263" stopIfTrue="1" operator="equal">
      <formula>"RAZONABLE"</formula>
    </cfRule>
    <cfRule type="cellIs" dxfId="1884" priority="3264" stopIfTrue="1" operator="equal">
      <formula>"OPTIMO"</formula>
    </cfRule>
  </conditionalFormatting>
  <conditionalFormatting sqref="AB42">
    <cfRule type="cellIs" dxfId="1883" priority="3256" stopIfTrue="1" operator="equal">
      <formula>"DEFICIENTE"</formula>
    </cfRule>
    <cfRule type="cellIs" dxfId="1882" priority="3257" stopIfTrue="1" operator="equal">
      <formula>"RAZONABLE"</formula>
    </cfRule>
    <cfRule type="cellIs" dxfId="1881" priority="3258" stopIfTrue="1" operator="equal">
      <formula>"OPTIMO"</formula>
    </cfRule>
  </conditionalFormatting>
  <conditionalFormatting sqref="AB42">
    <cfRule type="cellIs" dxfId="1880" priority="3253" stopIfTrue="1" operator="equal">
      <formula>"DEFICIENTE"</formula>
    </cfRule>
    <cfRule type="cellIs" dxfId="1879" priority="3254" stopIfTrue="1" operator="equal">
      <formula>"RAZONABLE"</formula>
    </cfRule>
    <cfRule type="cellIs" dxfId="1878" priority="3255" stopIfTrue="1" operator="equal">
      <formula>"OPTIMO"</formula>
    </cfRule>
  </conditionalFormatting>
  <conditionalFormatting sqref="AB44">
    <cfRule type="cellIs" dxfId="1877" priority="3250" stopIfTrue="1" operator="equal">
      <formula>"DEFICIENTE"</formula>
    </cfRule>
    <cfRule type="cellIs" dxfId="1876" priority="3251" stopIfTrue="1" operator="equal">
      <formula>"RAZONABLE"</formula>
    </cfRule>
    <cfRule type="cellIs" dxfId="1875" priority="3252" stopIfTrue="1" operator="equal">
      <formula>"OPTIMO"</formula>
    </cfRule>
  </conditionalFormatting>
  <conditionalFormatting sqref="AB44">
    <cfRule type="cellIs" dxfId="1874" priority="3247" stopIfTrue="1" operator="equal">
      <formula>"DEFICIENTE"</formula>
    </cfRule>
    <cfRule type="cellIs" dxfId="1873" priority="3248" stopIfTrue="1" operator="equal">
      <formula>"RAZONABLE"</formula>
    </cfRule>
    <cfRule type="cellIs" dxfId="1872" priority="3249" stopIfTrue="1" operator="equal">
      <formula>"OPTIMO"</formula>
    </cfRule>
  </conditionalFormatting>
  <conditionalFormatting sqref="AB46">
    <cfRule type="cellIs" dxfId="1871" priority="3244" stopIfTrue="1" operator="equal">
      <formula>"DEFICIENTE"</formula>
    </cfRule>
    <cfRule type="cellIs" dxfId="1870" priority="3245" stopIfTrue="1" operator="equal">
      <formula>"RAZONABLE"</formula>
    </cfRule>
    <cfRule type="cellIs" dxfId="1869" priority="3246" stopIfTrue="1" operator="equal">
      <formula>"OPTIMO"</formula>
    </cfRule>
  </conditionalFormatting>
  <conditionalFormatting sqref="AB46">
    <cfRule type="cellIs" dxfId="1868" priority="3241" stopIfTrue="1" operator="equal">
      <formula>"DEFICIENTE"</formula>
    </cfRule>
    <cfRule type="cellIs" dxfId="1867" priority="3242" stopIfTrue="1" operator="equal">
      <formula>"RAZONABLE"</formula>
    </cfRule>
    <cfRule type="cellIs" dxfId="1866" priority="3243" stopIfTrue="1" operator="equal">
      <formula>"OPTIMO"</formula>
    </cfRule>
  </conditionalFormatting>
  <conditionalFormatting sqref="AB47">
    <cfRule type="cellIs" dxfId="1865" priority="3238" stopIfTrue="1" operator="equal">
      <formula>"DEFICIENTE"</formula>
    </cfRule>
    <cfRule type="cellIs" dxfId="1864" priority="3239" stopIfTrue="1" operator="equal">
      <formula>"RAZONABLE"</formula>
    </cfRule>
    <cfRule type="cellIs" dxfId="1863" priority="3240" stopIfTrue="1" operator="equal">
      <formula>"OPTIMO"</formula>
    </cfRule>
  </conditionalFormatting>
  <conditionalFormatting sqref="AB47">
    <cfRule type="cellIs" dxfId="1862" priority="3235" stopIfTrue="1" operator="equal">
      <formula>"DEFICIENTE"</formula>
    </cfRule>
    <cfRule type="cellIs" dxfId="1861" priority="3236" stopIfTrue="1" operator="equal">
      <formula>"RAZONABLE"</formula>
    </cfRule>
    <cfRule type="cellIs" dxfId="1860" priority="3237" stopIfTrue="1" operator="equal">
      <formula>"OPTIMO"</formula>
    </cfRule>
  </conditionalFormatting>
  <conditionalFormatting sqref="AB48">
    <cfRule type="cellIs" dxfId="1859" priority="3232" stopIfTrue="1" operator="equal">
      <formula>"DEFICIENTE"</formula>
    </cfRule>
    <cfRule type="cellIs" dxfId="1858" priority="3233" stopIfTrue="1" operator="equal">
      <formula>"RAZONABLE"</formula>
    </cfRule>
    <cfRule type="cellIs" dxfId="1857" priority="3234" stopIfTrue="1" operator="equal">
      <formula>"OPTIMO"</formula>
    </cfRule>
  </conditionalFormatting>
  <conditionalFormatting sqref="AB48">
    <cfRule type="cellIs" dxfId="1856" priority="3229" stopIfTrue="1" operator="equal">
      <formula>"DEFICIENTE"</formula>
    </cfRule>
    <cfRule type="cellIs" dxfId="1855" priority="3230" stopIfTrue="1" operator="equal">
      <formula>"RAZONABLE"</formula>
    </cfRule>
    <cfRule type="cellIs" dxfId="1854" priority="3231" stopIfTrue="1" operator="equal">
      <formula>"OPTIMO"</formula>
    </cfRule>
  </conditionalFormatting>
  <conditionalFormatting sqref="AB55">
    <cfRule type="cellIs" dxfId="1853" priority="3226" stopIfTrue="1" operator="equal">
      <formula>"DEFICIENTE"</formula>
    </cfRule>
    <cfRule type="cellIs" dxfId="1852" priority="3227" stopIfTrue="1" operator="equal">
      <formula>"RAZONABLE"</formula>
    </cfRule>
    <cfRule type="cellIs" dxfId="1851" priority="3228" stopIfTrue="1" operator="equal">
      <formula>"OPTIMO"</formula>
    </cfRule>
  </conditionalFormatting>
  <conditionalFormatting sqref="AB55">
    <cfRule type="cellIs" dxfId="1850" priority="3223" stopIfTrue="1" operator="equal">
      <formula>"DEFICIENTE"</formula>
    </cfRule>
    <cfRule type="cellIs" dxfId="1849" priority="3224" stopIfTrue="1" operator="equal">
      <formula>"RAZONABLE"</formula>
    </cfRule>
    <cfRule type="cellIs" dxfId="1848" priority="3225" stopIfTrue="1" operator="equal">
      <formula>"OPTIMO"</formula>
    </cfRule>
  </conditionalFormatting>
  <conditionalFormatting sqref="AB56">
    <cfRule type="cellIs" dxfId="1847" priority="3220" stopIfTrue="1" operator="equal">
      <formula>"DEFICIENTE"</formula>
    </cfRule>
    <cfRule type="cellIs" dxfId="1846" priority="3221" stopIfTrue="1" operator="equal">
      <formula>"RAZONABLE"</formula>
    </cfRule>
    <cfRule type="cellIs" dxfId="1845" priority="3222" stopIfTrue="1" operator="equal">
      <formula>"OPTIMO"</formula>
    </cfRule>
  </conditionalFormatting>
  <conditionalFormatting sqref="AB56">
    <cfRule type="cellIs" dxfId="1844" priority="3217" stopIfTrue="1" operator="equal">
      <formula>"DEFICIENTE"</formula>
    </cfRule>
    <cfRule type="cellIs" dxfId="1843" priority="3218" stopIfTrue="1" operator="equal">
      <formula>"RAZONABLE"</formula>
    </cfRule>
    <cfRule type="cellIs" dxfId="1842" priority="3219" stopIfTrue="1" operator="equal">
      <formula>"OPTIMO"</formula>
    </cfRule>
  </conditionalFormatting>
  <conditionalFormatting sqref="AB65">
    <cfRule type="cellIs" dxfId="1841" priority="3190" stopIfTrue="1" operator="equal">
      <formula>"DEFICIENTE"</formula>
    </cfRule>
    <cfRule type="cellIs" dxfId="1840" priority="3191" stopIfTrue="1" operator="equal">
      <formula>"RAZONABLE"</formula>
    </cfRule>
    <cfRule type="cellIs" dxfId="1839" priority="3192" stopIfTrue="1" operator="equal">
      <formula>"OPTIMO"</formula>
    </cfRule>
  </conditionalFormatting>
  <conditionalFormatting sqref="AB65">
    <cfRule type="cellIs" dxfId="1838" priority="3187" stopIfTrue="1" operator="equal">
      <formula>"DEFICIENTE"</formula>
    </cfRule>
    <cfRule type="cellIs" dxfId="1837" priority="3188" stopIfTrue="1" operator="equal">
      <formula>"RAZONABLE"</formula>
    </cfRule>
    <cfRule type="cellIs" dxfId="1836" priority="3189" stopIfTrue="1" operator="equal">
      <formula>"OPTIMO"</formula>
    </cfRule>
  </conditionalFormatting>
  <conditionalFormatting sqref="AB60">
    <cfRule type="cellIs" dxfId="1835" priority="3214" stopIfTrue="1" operator="equal">
      <formula>"DEFICIENTE"</formula>
    </cfRule>
    <cfRule type="cellIs" dxfId="1834" priority="3215" stopIfTrue="1" operator="equal">
      <formula>"RAZONABLE"</formula>
    </cfRule>
    <cfRule type="cellIs" dxfId="1833" priority="3216" stopIfTrue="1" operator="equal">
      <formula>"OPTIMO"</formula>
    </cfRule>
  </conditionalFormatting>
  <conditionalFormatting sqref="AB60">
    <cfRule type="cellIs" dxfId="1832" priority="3211" stopIfTrue="1" operator="equal">
      <formula>"DEFICIENTE"</formula>
    </cfRule>
    <cfRule type="cellIs" dxfId="1831" priority="3212" stopIfTrue="1" operator="equal">
      <formula>"RAZONABLE"</formula>
    </cfRule>
    <cfRule type="cellIs" dxfId="1830" priority="3213" stopIfTrue="1" operator="equal">
      <formula>"OPTIMO"</formula>
    </cfRule>
  </conditionalFormatting>
  <conditionalFormatting sqref="AB61">
    <cfRule type="cellIs" dxfId="1829" priority="3208" stopIfTrue="1" operator="equal">
      <formula>"DEFICIENTE"</formula>
    </cfRule>
    <cfRule type="cellIs" dxfId="1828" priority="3209" stopIfTrue="1" operator="equal">
      <formula>"RAZONABLE"</formula>
    </cfRule>
    <cfRule type="cellIs" dxfId="1827" priority="3210" stopIfTrue="1" operator="equal">
      <formula>"OPTIMO"</formula>
    </cfRule>
  </conditionalFormatting>
  <conditionalFormatting sqref="AB61">
    <cfRule type="cellIs" dxfId="1826" priority="3205" stopIfTrue="1" operator="equal">
      <formula>"DEFICIENTE"</formula>
    </cfRule>
    <cfRule type="cellIs" dxfId="1825" priority="3206" stopIfTrue="1" operator="equal">
      <formula>"RAZONABLE"</formula>
    </cfRule>
    <cfRule type="cellIs" dxfId="1824" priority="3207" stopIfTrue="1" operator="equal">
      <formula>"OPTIMO"</formula>
    </cfRule>
  </conditionalFormatting>
  <conditionalFormatting sqref="AB62">
    <cfRule type="cellIs" dxfId="1823" priority="3202" stopIfTrue="1" operator="equal">
      <formula>"DEFICIENTE"</formula>
    </cfRule>
    <cfRule type="cellIs" dxfId="1822" priority="3203" stopIfTrue="1" operator="equal">
      <formula>"RAZONABLE"</formula>
    </cfRule>
    <cfRule type="cellIs" dxfId="1821" priority="3204" stopIfTrue="1" operator="equal">
      <formula>"OPTIMO"</formula>
    </cfRule>
  </conditionalFormatting>
  <conditionalFormatting sqref="AB62">
    <cfRule type="cellIs" dxfId="1820" priority="3199" stopIfTrue="1" operator="equal">
      <formula>"DEFICIENTE"</formula>
    </cfRule>
    <cfRule type="cellIs" dxfId="1819" priority="3200" stopIfTrue="1" operator="equal">
      <formula>"RAZONABLE"</formula>
    </cfRule>
    <cfRule type="cellIs" dxfId="1818" priority="3201" stopIfTrue="1" operator="equal">
      <formula>"OPTIMO"</formula>
    </cfRule>
  </conditionalFormatting>
  <conditionalFormatting sqref="AB63">
    <cfRule type="cellIs" dxfId="1817" priority="3196" stopIfTrue="1" operator="equal">
      <formula>"DEFICIENTE"</formula>
    </cfRule>
    <cfRule type="cellIs" dxfId="1816" priority="3197" stopIfTrue="1" operator="equal">
      <formula>"RAZONABLE"</formula>
    </cfRule>
    <cfRule type="cellIs" dxfId="1815" priority="3198" stopIfTrue="1" operator="equal">
      <formula>"OPTIMO"</formula>
    </cfRule>
  </conditionalFormatting>
  <conditionalFormatting sqref="AB63">
    <cfRule type="cellIs" dxfId="1814" priority="3193" stopIfTrue="1" operator="equal">
      <formula>"DEFICIENTE"</formula>
    </cfRule>
    <cfRule type="cellIs" dxfId="1813" priority="3194" stopIfTrue="1" operator="equal">
      <formula>"RAZONABLE"</formula>
    </cfRule>
    <cfRule type="cellIs" dxfId="1812" priority="3195" stopIfTrue="1" operator="equal">
      <formula>"OPTIMO"</formula>
    </cfRule>
  </conditionalFormatting>
  <conditionalFormatting sqref="AB66">
    <cfRule type="cellIs" dxfId="1811" priority="3184" stopIfTrue="1" operator="equal">
      <formula>"DEFICIENTE"</formula>
    </cfRule>
    <cfRule type="cellIs" dxfId="1810" priority="3185" stopIfTrue="1" operator="equal">
      <formula>"RAZONABLE"</formula>
    </cfRule>
    <cfRule type="cellIs" dxfId="1809" priority="3186" stopIfTrue="1" operator="equal">
      <formula>"OPTIMO"</formula>
    </cfRule>
  </conditionalFormatting>
  <conditionalFormatting sqref="AB66">
    <cfRule type="cellIs" dxfId="1808" priority="3181" stopIfTrue="1" operator="equal">
      <formula>"DEFICIENTE"</formula>
    </cfRule>
    <cfRule type="cellIs" dxfId="1807" priority="3182" stopIfTrue="1" operator="equal">
      <formula>"RAZONABLE"</formula>
    </cfRule>
    <cfRule type="cellIs" dxfId="1806" priority="3183" stopIfTrue="1" operator="equal">
      <formula>"OPTIMO"</formula>
    </cfRule>
  </conditionalFormatting>
  <conditionalFormatting sqref="AB67">
    <cfRule type="cellIs" dxfId="1805" priority="3178" stopIfTrue="1" operator="equal">
      <formula>"DEFICIENTE"</formula>
    </cfRule>
    <cfRule type="cellIs" dxfId="1804" priority="3179" stopIfTrue="1" operator="equal">
      <formula>"RAZONABLE"</formula>
    </cfRule>
    <cfRule type="cellIs" dxfId="1803" priority="3180" stopIfTrue="1" operator="equal">
      <formula>"OPTIMO"</formula>
    </cfRule>
  </conditionalFormatting>
  <conditionalFormatting sqref="AB67">
    <cfRule type="cellIs" dxfId="1802" priority="3175" stopIfTrue="1" operator="equal">
      <formula>"DEFICIENTE"</formula>
    </cfRule>
    <cfRule type="cellIs" dxfId="1801" priority="3176" stopIfTrue="1" operator="equal">
      <formula>"RAZONABLE"</formula>
    </cfRule>
    <cfRule type="cellIs" dxfId="1800" priority="3177" stopIfTrue="1" operator="equal">
      <formula>"OPTIMO"</formula>
    </cfRule>
  </conditionalFormatting>
  <conditionalFormatting sqref="AB68">
    <cfRule type="cellIs" dxfId="1799" priority="3172" stopIfTrue="1" operator="equal">
      <formula>"DEFICIENTE"</formula>
    </cfRule>
    <cfRule type="cellIs" dxfId="1798" priority="3173" stopIfTrue="1" operator="equal">
      <formula>"RAZONABLE"</formula>
    </cfRule>
    <cfRule type="cellIs" dxfId="1797" priority="3174" stopIfTrue="1" operator="equal">
      <formula>"OPTIMO"</formula>
    </cfRule>
  </conditionalFormatting>
  <conditionalFormatting sqref="AB68">
    <cfRule type="cellIs" dxfId="1796" priority="3169" stopIfTrue="1" operator="equal">
      <formula>"DEFICIENTE"</formula>
    </cfRule>
    <cfRule type="cellIs" dxfId="1795" priority="3170" stopIfTrue="1" operator="equal">
      <formula>"RAZONABLE"</formula>
    </cfRule>
    <cfRule type="cellIs" dxfId="1794" priority="3171" stopIfTrue="1" operator="equal">
      <formula>"OPTIMO"</formula>
    </cfRule>
  </conditionalFormatting>
  <conditionalFormatting sqref="AB69">
    <cfRule type="cellIs" dxfId="1793" priority="3166" stopIfTrue="1" operator="equal">
      <formula>"DEFICIENTE"</formula>
    </cfRule>
    <cfRule type="cellIs" dxfId="1792" priority="3167" stopIfTrue="1" operator="equal">
      <formula>"RAZONABLE"</formula>
    </cfRule>
    <cfRule type="cellIs" dxfId="1791" priority="3168" stopIfTrue="1" operator="equal">
      <formula>"OPTIMO"</formula>
    </cfRule>
  </conditionalFormatting>
  <conditionalFormatting sqref="AB69">
    <cfRule type="cellIs" dxfId="1790" priority="3163" stopIfTrue="1" operator="equal">
      <formula>"DEFICIENTE"</formula>
    </cfRule>
    <cfRule type="cellIs" dxfId="1789" priority="3164" stopIfTrue="1" operator="equal">
      <formula>"RAZONABLE"</formula>
    </cfRule>
    <cfRule type="cellIs" dxfId="1788" priority="3165" stopIfTrue="1" operator="equal">
      <formula>"OPTIMO"</formula>
    </cfRule>
  </conditionalFormatting>
  <conditionalFormatting sqref="AB71">
    <cfRule type="cellIs" dxfId="1787" priority="3154" stopIfTrue="1" operator="equal">
      <formula>"DEFICIENTE"</formula>
    </cfRule>
    <cfRule type="cellIs" dxfId="1786" priority="3155" stopIfTrue="1" operator="equal">
      <formula>"RAZONABLE"</formula>
    </cfRule>
    <cfRule type="cellIs" dxfId="1785" priority="3156" stopIfTrue="1" operator="equal">
      <formula>"OPTIMO"</formula>
    </cfRule>
  </conditionalFormatting>
  <conditionalFormatting sqref="AB71">
    <cfRule type="cellIs" dxfId="1784" priority="3151" stopIfTrue="1" operator="equal">
      <formula>"DEFICIENTE"</formula>
    </cfRule>
    <cfRule type="cellIs" dxfId="1783" priority="3152" stopIfTrue="1" operator="equal">
      <formula>"RAZONABLE"</formula>
    </cfRule>
    <cfRule type="cellIs" dxfId="1782" priority="3153" stopIfTrue="1" operator="equal">
      <formula>"OPTIMO"</formula>
    </cfRule>
  </conditionalFormatting>
  <conditionalFormatting sqref="AB53">
    <cfRule type="cellIs" dxfId="1781" priority="3508" stopIfTrue="1" operator="equal">
      <formula>"DEFICIENTE"</formula>
    </cfRule>
    <cfRule type="cellIs" dxfId="1780" priority="3509" stopIfTrue="1" operator="equal">
      <formula>"RAZONABLE"</formula>
    </cfRule>
    <cfRule type="cellIs" dxfId="1779" priority="3510" stopIfTrue="1" operator="equal">
      <formula>"OPTIMO"</formula>
    </cfRule>
  </conditionalFormatting>
  <conditionalFormatting sqref="AB53">
    <cfRule type="cellIs" dxfId="1778" priority="3505" stopIfTrue="1" operator="equal">
      <formula>"DEFICIENTE"</formula>
    </cfRule>
    <cfRule type="cellIs" dxfId="1777" priority="3506" stopIfTrue="1" operator="equal">
      <formula>"RAZONABLE"</formula>
    </cfRule>
    <cfRule type="cellIs" dxfId="1776" priority="3507" stopIfTrue="1" operator="equal">
      <formula>"OPTIMO"</formula>
    </cfRule>
  </conditionalFormatting>
  <conditionalFormatting sqref="AB52">
    <cfRule type="cellIs" dxfId="1775" priority="3520" stopIfTrue="1" operator="equal">
      <formula>"DEFICIENTE"</formula>
    </cfRule>
    <cfRule type="cellIs" dxfId="1774" priority="3521" stopIfTrue="1" operator="equal">
      <formula>"RAZONABLE"</formula>
    </cfRule>
    <cfRule type="cellIs" dxfId="1773" priority="3522" stopIfTrue="1" operator="equal">
      <formula>"OPTIMO"</formula>
    </cfRule>
  </conditionalFormatting>
  <conditionalFormatting sqref="AB52">
    <cfRule type="cellIs" dxfId="1772" priority="3517" stopIfTrue="1" operator="equal">
      <formula>"DEFICIENTE"</formula>
    </cfRule>
    <cfRule type="cellIs" dxfId="1771" priority="3518" stopIfTrue="1" operator="equal">
      <formula>"RAZONABLE"</formula>
    </cfRule>
    <cfRule type="cellIs" dxfId="1770" priority="3519" stopIfTrue="1" operator="equal">
      <formula>"OPTIMO"</formula>
    </cfRule>
  </conditionalFormatting>
  <conditionalFormatting sqref="AB21">
    <cfRule type="cellIs" dxfId="1769" priority="3514" stopIfTrue="1" operator="equal">
      <formula>"DEFICIENTE"</formula>
    </cfRule>
    <cfRule type="cellIs" dxfId="1768" priority="3515" stopIfTrue="1" operator="equal">
      <formula>"RAZONABLE"</formula>
    </cfRule>
    <cfRule type="cellIs" dxfId="1767" priority="3516" stopIfTrue="1" operator="equal">
      <formula>"OPTIMO"</formula>
    </cfRule>
  </conditionalFormatting>
  <conditionalFormatting sqref="AB21">
    <cfRule type="cellIs" dxfId="1766" priority="3511" stopIfTrue="1" operator="equal">
      <formula>"DEFICIENTE"</formula>
    </cfRule>
    <cfRule type="cellIs" dxfId="1765" priority="3512" stopIfTrue="1" operator="equal">
      <formula>"RAZONABLE"</formula>
    </cfRule>
    <cfRule type="cellIs" dxfId="1764" priority="3513" stopIfTrue="1" operator="equal">
      <formula>"OPTIMO"</formula>
    </cfRule>
  </conditionalFormatting>
  <conditionalFormatting sqref="AB23">
    <cfRule type="cellIs" dxfId="1763" priority="3502" stopIfTrue="1" operator="equal">
      <formula>"DEFICIENTE"</formula>
    </cfRule>
    <cfRule type="cellIs" dxfId="1762" priority="3503" stopIfTrue="1" operator="equal">
      <formula>"RAZONABLE"</formula>
    </cfRule>
    <cfRule type="cellIs" dxfId="1761" priority="3504" stopIfTrue="1" operator="equal">
      <formula>"OPTIMO"</formula>
    </cfRule>
  </conditionalFormatting>
  <conditionalFormatting sqref="AB23">
    <cfRule type="cellIs" dxfId="1760" priority="3499" stopIfTrue="1" operator="equal">
      <formula>"DEFICIENTE"</formula>
    </cfRule>
    <cfRule type="cellIs" dxfId="1759" priority="3500" stopIfTrue="1" operator="equal">
      <formula>"RAZONABLE"</formula>
    </cfRule>
    <cfRule type="cellIs" dxfId="1758" priority="3501" stopIfTrue="1" operator="equal">
      <formula>"OPTIMO"</formula>
    </cfRule>
  </conditionalFormatting>
  <conditionalFormatting sqref="AB54">
    <cfRule type="cellIs" dxfId="1757" priority="3496" stopIfTrue="1" operator="equal">
      <formula>"DEFICIENTE"</formula>
    </cfRule>
    <cfRule type="cellIs" dxfId="1756" priority="3497" stopIfTrue="1" operator="equal">
      <formula>"RAZONABLE"</formula>
    </cfRule>
    <cfRule type="cellIs" dxfId="1755" priority="3498" stopIfTrue="1" operator="equal">
      <formula>"OPTIMO"</formula>
    </cfRule>
  </conditionalFormatting>
  <conditionalFormatting sqref="AB54">
    <cfRule type="cellIs" dxfId="1754" priority="3493" stopIfTrue="1" operator="equal">
      <formula>"DEFICIENTE"</formula>
    </cfRule>
    <cfRule type="cellIs" dxfId="1753" priority="3494" stopIfTrue="1" operator="equal">
      <formula>"RAZONABLE"</formula>
    </cfRule>
    <cfRule type="cellIs" dxfId="1752" priority="3495" stopIfTrue="1" operator="equal">
      <formula>"OPTIMO"</formula>
    </cfRule>
  </conditionalFormatting>
  <conditionalFormatting sqref="AA82:AB82">
    <cfRule type="cellIs" dxfId="1751" priority="3490" stopIfTrue="1" operator="equal">
      <formula>"DEFICIENTE"</formula>
    </cfRule>
    <cfRule type="cellIs" dxfId="1750" priority="3491" stopIfTrue="1" operator="equal">
      <formula>"RAZONABLE"</formula>
    </cfRule>
    <cfRule type="cellIs" dxfId="1749" priority="3492" stopIfTrue="1" operator="equal">
      <formula>"OPTIMO"</formula>
    </cfRule>
  </conditionalFormatting>
  <conditionalFormatting sqref="AA82:AB82">
    <cfRule type="cellIs" dxfId="1748" priority="3487" stopIfTrue="1" operator="equal">
      <formula>"DEFICIENTE"</formula>
    </cfRule>
    <cfRule type="cellIs" dxfId="1747" priority="3488" stopIfTrue="1" operator="equal">
      <formula>"RAZONABLE"</formula>
    </cfRule>
    <cfRule type="cellIs" dxfId="1746" priority="3489" stopIfTrue="1" operator="equal">
      <formula>"OPTIMO"</formula>
    </cfRule>
  </conditionalFormatting>
  <conditionalFormatting sqref="AB70">
    <cfRule type="cellIs" dxfId="1745" priority="3157" stopIfTrue="1" operator="equal">
      <formula>"DEFICIENTE"</formula>
    </cfRule>
    <cfRule type="cellIs" dxfId="1744" priority="3158" stopIfTrue="1" operator="equal">
      <formula>"RAZONABLE"</formula>
    </cfRule>
    <cfRule type="cellIs" dxfId="1743" priority="3159" stopIfTrue="1" operator="equal">
      <formula>"OPTIMO"</formula>
    </cfRule>
  </conditionalFormatting>
  <conditionalFormatting sqref="AB70">
    <cfRule type="cellIs" dxfId="1742" priority="3160" stopIfTrue="1" operator="equal">
      <formula>"DEFICIENTE"</formula>
    </cfRule>
    <cfRule type="cellIs" dxfId="1741" priority="3161" stopIfTrue="1" operator="equal">
      <formula>"RAZONABLE"</formula>
    </cfRule>
    <cfRule type="cellIs" dxfId="1740" priority="3162" stopIfTrue="1" operator="equal">
      <formula>"OPTIMO"</formula>
    </cfRule>
  </conditionalFormatting>
  <conditionalFormatting sqref="AB72">
    <cfRule type="cellIs" dxfId="1739" priority="3148" stopIfTrue="1" operator="equal">
      <formula>"DEFICIENTE"</formula>
    </cfRule>
    <cfRule type="cellIs" dxfId="1738" priority="3149" stopIfTrue="1" operator="equal">
      <formula>"RAZONABLE"</formula>
    </cfRule>
    <cfRule type="cellIs" dxfId="1737" priority="3150" stopIfTrue="1" operator="equal">
      <formula>"OPTIMO"</formula>
    </cfRule>
  </conditionalFormatting>
  <conditionalFormatting sqref="AB72">
    <cfRule type="cellIs" dxfId="1736" priority="3145" stopIfTrue="1" operator="equal">
      <formula>"DEFICIENTE"</formula>
    </cfRule>
    <cfRule type="cellIs" dxfId="1735" priority="3146" stopIfTrue="1" operator="equal">
      <formula>"RAZONABLE"</formula>
    </cfRule>
    <cfRule type="cellIs" dxfId="1734" priority="3147" stopIfTrue="1" operator="equal">
      <formula>"OPTIMO"</formula>
    </cfRule>
  </conditionalFormatting>
  <conditionalFormatting sqref="AB73">
    <cfRule type="cellIs" dxfId="1733" priority="3142" stopIfTrue="1" operator="equal">
      <formula>"DEFICIENTE"</formula>
    </cfRule>
    <cfRule type="cellIs" dxfId="1732" priority="3143" stopIfTrue="1" operator="equal">
      <formula>"RAZONABLE"</formula>
    </cfRule>
    <cfRule type="cellIs" dxfId="1731" priority="3144" stopIfTrue="1" operator="equal">
      <formula>"OPTIMO"</formula>
    </cfRule>
  </conditionalFormatting>
  <conditionalFormatting sqref="AB73">
    <cfRule type="cellIs" dxfId="1730" priority="3139" stopIfTrue="1" operator="equal">
      <formula>"DEFICIENTE"</formula>
    </cfRule>
    <cfRule type="cellIs" dxfId="1729" priority="3140" stopIfTrue="1" operator="equal">
      <formula>"RAZONABLE"</formula>
    </cfRule>
    <cfRule type="cellIs" dxfId="1728" priority="3141" stopIfTrue="1" operator="equal">
      <formula>"OPTIMO"</formula>
    </cfRule>
  </conditionalFormatting>
  <conditionalFormatting sqref="AB88">
    <cfRule type="cellIs" dxfId="1727" priority="3136" stopIfTrue="1" operator="equal">
      <formula>"DEFICIENTE"</formula>
    </cfRule>
    <cfRule type="cellIs" dxfId="1726" priority="3137" stopIfTrue="1" operator="equal">
      <formula>"RAZONABLE"</formula>
    </cfRule>
    <cfRule type="cellIs" dxfId="1725" priority="3138" stopIfTrue="1" operator="equal">
      <formula>"OPTIMO"</formula>
    </cfRule>
  </conditionalFormatting>
  <conditionalFormatting sqref="AB88">
    <cfRule type="cellIs" dxfId="1724" priority="3133" stopIfTrue="1" operator="equal">
      <formula>"DEFICIENTE"</formula>
    </cfRule>
    <cfRule type="cellIs" dxfId="1723" priority="3134" stopIfTrue="1" operator="equal">
      <formula>"RAZONABLE"</formula>
    </cfRule>
    <cfRule type="cellIs" dxfId="1722" priority="3135" stopIfTrue="1" operator="equal">
      <formula>"OPTIMO"</formula>
    </cfRule>
  </conditionalFormatting>
  <conditionalFormatting sqref="AB89">
    <cfRule type="cellIs" dxfId="1721" priority="3130" stopIfTrue="1" operator="equal">
      <formula>"DEFICIENTE"</formula>
    </cfRule>
    <cfRule type="cellIs" dxfId="1720" priority="3131" stopIfTrue="1" operator="equal">
      <formula>"RAZONABLE"</formula>
    </cfRule>
    <cfRule type="cellIs" dxfId="1719" priority="3132" stopIfTrue="1" operator="equal">
      <formula>"OPTIMO"</formula>
    </cfRule>
  </conditionalFormatting>
  <conditionalFormatting sqref="AB89">
    <cfRule type="cellIs" dxfId="1718" priority="3127" stopIfTrue="1" operator="equal">
      <formula>"DEFICIENTE"</formula>
    </cfRule>
    <cfRule type="cellIs" dxfId="1717" priority="3128" stopIfTrue="1" operator="equal">
      <formula>"RAZONABLE"</formula>
    </cfRule>
    <cfRule type="cellIs" dxfId="1716" priority="3129" stopIfTrue="1" operator="equal">
      <formula>"OPTIMO"</formula>
    </cfRule>
  </conditionalFormatting>
  <conditionalFormatting sqref="AB90">
    <cfRule type="cellIs" dxfId="1715" priority="3124" stopIfTrue="1" operator="equal">
      <formula>"DEFICIENTE"</formula>
    </cfRule>
    <cfRule type="cellIs" dxfId="1714" priority="3125" stopIfTrue="1" operator="equal">
      <formula>"RAZONABLE"</formula>
    </cfRule>
    <cfRule type="cellIs" dxfId="1713" priority="3126" stopIfTrue="1" operator="equal">
      <formula>"OPTIMO"</formula>
    </cfRule>
  </conditionalFormatting>
  <conditionalFormatting sqref="AB90">
    <cfRule type="cellIs" dxfId="1712" priority="3121" stopIfTrue="1" operator="equal">
      <formula>"DEFICIENTE"</formula>
    </cfRule>
    <cfRule type="cellIs" dxfId="1711" priority="3122" stopIfTrue="1" operator="equal">
      <formula>"RAZONABLE"</formula>
    </cfRule>
    <cfRule type="cellIs" dxfId="1710" priority="3123" stopIfTrue="1" operator="equal">
      <formula>"OPTIMO"</formula>
    </cfRule>
  </conditionalFormatting>
  <conditionalFormatting sqref="AB91">
    <cfRule type="cellIs" dxfId="1709" priority="3118" stopIfTrue="1" operator="equal">
      <formula>"DEFICIENTE"</formula>
    </cfRule>
    <cfRule type="cellIs" dxfId="1708" priority="3119" stopIfTrue="1" operator="equal">
      <formula>"RAZONABLE"</formula>
    </cfRule>
    <cfRule type="cellIs" dxfId="1707" priority="3120" stopIfTrue="1" operator="equal">
      <formula>"OPTIMO"</formula>
    </cfRule>
  </conditionalFormatting>
  <conditionalFormatting sqref="AB91">
    <cfRule type="cellIs" dxfId="1706" priority="3115" stopIfTrue="1" operator="equal">
      <formula>"DEFICIENTE"</formula>
    </cfRule>
    <cfRule type="cellIs" dxfId="1705" priority="3116" stopIfTrue="1" operator="equal">
      <formula>"RAZONABLE"</formula>
    </cfRule>
    <cfRule type="cellIs" dxfId="1704" priority="3117" stopIfTrue="1" operator="equal">
      <formula>"OPTIMO"</formula>
    </cfRule>
  </conditionalFormatting>
  <conditionalFormatting sqref="AB105">
    <cfRule type="cellIs" dxfId="1703" priority="3112" stopIfTrue="1" operator="equal">
      <formula>"DEFICIENTE"</formula>
    </cfRule>
    <cfRule type="cellIs" dxfId="1702" priority="3113" stopIfTrue="1" operator="equal">
      <formula>"RAZONABLE"</formula>
    </cfRule>
    <cfRule type="cellIs" dxfId="1701" priority="3114" stopIfTrue="1" operator="equal">
      <formula>"OPTIMO"</formula>
    </cfRule>
  </conditionalFormatting>
  <conditionalFormatting sqref="AB105">
    <cfRule type="cellIs" dxfId="1700" priority="3109" stopIfTrue="1" operator="equal">
      <formula>"DEFICIENTE"</formula>
    </cfRule>
    <cfRule type="cellIs" dxfId="1699" priority="3110" stopIfTrue="1" operator="equal">
      <formula>"RAZONABLE"</formula>
    </cfRule>
    <cfRule type="cellIs" dxfId="1698" priority="3111" stopIfTrue="1" operator="equal">
      <formula>"OPTIMO"</formula>
    </cfRule>
  </conditionalFormatting>
  <conditionalFormatting sqref="AB102">
    <cfRule type="cellIs" dxfId="1697" priority="3103" stopIfTrue="1" operator="equal">
      <formula>"DEFICIENTE"</formula>
    </cfRule>
    <cfRule type="cellIs" dxfId="1696" priority="3104" stopIfTrue="1" operator="equal">
      <formula>"RAZONABLE"</formula>
    </cfRule>
    <cfRule type="cellIs" dxfId="1695" priority="3105" stopIfTrue="1" operator="equal">
      <formula>"OPTIMO"</formula>
    </cfRule>
  </conditionalFormatting>
  <conditionalFormatting sqref="AB102">
    <cfRule type="cellIs" dxfId="1694" priority="3106" stopIfTrue="1" operator="equal">
      <formula>"DEFICIENTE"</formula>
    </cfRule>
    <cfRule type="cellIs" dxfId="1693" priority="3107" stopIfTrue="1" operator="equal">
      <formula>"RAZONABLE"</formula>
    </cfRule>
    <cfRule type="cellIs" dxfId="1692" priority="3108" stopIfTrue="1" operator="equal">
      <formula>"OPTIMO"</formula>
    </cfRule>
  </conditionalFormatting>
  <conditionalFormatting sqref="AB103">
    <cfRule type="cellIs" dxfId="1691" priority="3097" stopIfTrue="1" operator="equal">
      <formula>"DEFICIENTE"</formula>
    </cfRule>
    <cfRule type="cellIs" dxfId="1690" priority="3098" stopIfTrue="1" operator="equal">
      <formula>"RAZONABLE"</formula>
    </cfRule>
    <cfRule type="cellIs" dxfId="1689" priority="3099" stopIfTrue="1" operator="equal">
      <formula>"OPTIMO"</formula>
    </cfRule>
  </conditionalFormatting>
  <conditionalFormatting sqref="AB103">
    <cfRule type="cellIs" dxfId="1688" priority="3100" stopIfTrue="1" operator="equal">
      <formula>"DEFICIENTE"</formula>
    </cfRule>
    <cfRule type="cellIs" dxfId="1687" priority="3101" stopIfTrue="1" operator="equal">
      <formula>"RAZONABLE"</formula>
    </cfRule>
    <cfRule type="cellIs" dxfId="1686" priority="3102" stopIfTrue="1" operator="equal">
      <formula>"OPTIMO"</formula>
    </cfRule>
  </conditionalFormatting>
  <conditionalFormatting sqref="AB104">
    <cfRule type="cellIs" dxfId="1685" priority="3091" stopIfTrue="1" operator="equal">
      <formula>"DEFICIENTE"</formula>
    </cfRule>
    <cfRule type="cellIs" dxfId="1684" priority="3092" stopIfTrue="1" operator="equal">
      <formula>"RAZONABLE"</formula>
    </cfRule>
    <cfRule type="cellIs" dxfId="1683" priority="3093" stopIfTrue="1" operator="equal">
      <formula>"OPTIMO"</formula>
    </cfRule>
  </conditionalFormatting>
  <conditionalFormatting sqref="AB104">
    <cfRule type="cellIs" dxfId="1682" priority="3094" stopIfTrue="1" operator="equal">
      <formula>"DEFICIENTE"</formula>
    </cfRule>
    <cfRule type="cellIs" dxfId="1681" priority="3095" stopIfTrue="1" operator="equal">
      <formula>"RAZONABLE"</formula>
    </cfRule>
    <cfRule type="cellIs" dxfId="1680" priority="3096" stopIfTrue="1" operator="equal">
      <formula>"OPTIMO"</formula>
    </cfRule>
  </conditionalFormatting>
  <conditionalFormatting sqref="AB108">
    <cfRule type="cellIs" dxfId="1679" priority="3088" stopIfTrue="1" operator="equal">
      <formula>"DEFICIENTE"</formula>
    </cfRule>
    <cfRule type="cellIs" dxfId="1678" priority="3089" stopIfTrue="1" operator="equal">
      <formula>"RAZONABLE"</formula>
    </cfRule>
    <cfRule type="cellIs" dxfId="1677" priority="3090" stopIfTrue="1" operator="equal">
      <formula>"OPTIMO"</formula>
    </cfRule>
  </conditionalFormatting>
  <conditionalFormatting sqref="AB108">
    <cfRule type="cellIs" dxfId="1676" priority="3085" stopIfTrue="1" operator="equal">
      <formula>"DEFICIENTE"</formula>
    </cfRule>
    <cfRule type="cellIs" dxfId="1675" priority="3086" stopIfTrue="1" operator="equal">
      <formula>"RAZONABLE"</formula>
    </cfRule>
    <cfRule type="cellIs" dxfId="1674" priority="3087" stopIfTrue="1" operator="equal">
      <formula>"OPTIMO"</formula>
    </cfRule>
  </conditionalFormatting>
  <conditionalFormatting sqref="AB114">
    <cfRule type="cellIs" dxfId="1673" priority="3082" stopIfTrue="1" operator="equal">
      <formula>"DEFICIENTE"</formula>
    </cfRule>
    <cfRule type="cellIs" dxfId="1672" priority="3083" stopIfTrue="1" operator="equal">
      <formula>"RAZONABLE"</formula>
    </cfRule>
    <cfRule type="cellIs" dxfId="1671" priority="3084" stopIfTrue="1" operator="equal">
      <formula>"OPTIMO"</formula>
    </cfRule>
  </conditionalFormatting>
  <conditionalFormatting sqref="AB114">
    <cfRule type="cellIs" dxfId="1670" priority="3079" stopIfTrue="1" operator="equal">
      <formula>"DEFICIENTE"</formula>
    </cfRule>
    <cfRule type="cellIs" dxfId="1669" priority="3080" stopIfTrue="1" operator="equal">
      <formula>"RAZONABLE"</formula>
    </cfRule>
    <cfRule type="cellIs" dxfId="1668" priority="3081" stopIfTrue="1" operator="equal">
      <formula>"OPTIMO"</formula>
    </cfRule>
  </conditionalFormatting>
  <conditionalFormatting sqref="AB98">
    <cfRule type="cellIs" dxfId="1667" priority="3076" stopIfTrue="1" operator="equal">
      <formula>"DEFICIENTE"</formula>
    </cfRule>
    <cfRule type="cellIs" dxfId="1666" priority="3077" stopIfTrue="1" operator="equal">
      <formula>"RAZONABLE"</formula>
    </cfRule>
    <cfRule type="cellIs" dxfId="1665" priority="3078" stopIfTrue="1" operator="equal">
      <formula>"OPTIMO"</formula>
    </cfRule>
  </conditionalFormatting>
  <conditionalFormatting sqref="AB98">
    <cfRule type="cellIs" dxfId="1664" priority="3073" stopIfTrue="1" operator="equal">
      <formula>"DEFICIENTE"</formula>
    </cfRule>
    <cfRule type="cellIs" dxfId="1663" priority="3074" stopIfTrue="1" operator="equal">
      <formula>"RAZONABLE"</formula>
    </cfRule>
    <cfRule type="cellIs" dxfId="1662" priority="3075" stopIfTrue="1" operator="equal">
      <formula>"OPTIMO"</formula>
    </cfRule>
  </conditionalFormatting>
  <conditionalFormatting sqref="AB99">
    <cfRule type="cellIs" dxfId="1661" priority="3070" stopIfTrue="1" operator="equal">
      <formula>"DEFICIENTE"</formula>
    </cfRule>
    <cfRule type="cellIs" dxfId="1660" priority="3071" stopIfTrue="1" operator="equal">
      <formula>"RAZONABLE"</formula>
    </cfRule>
    <cfRule type="cellIs" dxfId="1659" priority="3072" stopIfTrue="1" operator="equal">
      <formula>"OPTIMO"</formula>
    </cfRule>
  </conditionalFormatting>
  <conditionalFormatting sqref="AB99">
    <cfRule type="cellIs" dxfId="1658" priority="3067" stopIfTrue="1" operator="equal">
      <formula>"DEFICIENTE"</formula>
    </cfRule>
    <cfRule type="cellIs" dxfId="1657" priority="3068" stopIfTrue="1" operator="equal">
      <formula>"RAZONABLE"</formula>
    </cfRule>
    <cfRule type="cellIs" dxfId="1656" priority="3069" stopIfTrue="1" operator="equal">
      <formula>"OPTIMO"</formula>
    </cfRule>
  </conditionalFormatting>
  <conditionalFormatting sqref="AB100">
    <cfRule type="cellIs" dxfId="1655" priority="3064" stopIfTrue="1" operator="equal">
      <formula>"DEFICIENTE"</formula>
    </cfRule>
    <cfRule type="cellIs" dxfId="1654" priority="3065" stopIfTrue="1" operator="equal">
      <formula>"RAZONABLE"</formula>
    </cfRule>
    <cfRule type="cellIs" dxfId="1653" priority="3066" stopIfTrue="1" operator="equal">
      <formula>"OPTIMO"</formula>
    </cfRule>
  </conditionalFormatting>
  <conditionalFormatting sqref="AB100">
    <cfRule type="cellIs" dxfId="1652" priority="3061" stopIfTrue="1" operator="equal">
      <formula>"DEFICIENTE"</formula>
    </cfRule>
    <cfRule type="cellIs" dxfId="1651" priority="3062" stopIfTrue="1" operator="equal">
      <formula>"RAZONABLE"</formula>
    </cfRule>
    <cfRule type="cellIs" dxfId="1650" priority="3063" stopIfTrue="1" operator="equal">
      <formula>"OPTIMO"</formula>
    </cfRule>
  </conditionalFormatting>
  <conditionalFormatting sqref="AB107">
    <cfRule type="cellIs" dxfId="1649" priority="3058" stopIfTrue="1" operator="equal">
      <formula>"DEFICIENTE"</formula>
    </cfRule>
    <cfRule type="cellIs" dxfId="1648" priority="3059" stopIfTrue="1" operator="equal">
      <formula>"RAZONABLE"</formula>
    </cfRule>
    <cfRule type="cellIs" dxfId="1647" priority="3060" stopIfTrue="1" operator="equal">
      <formula>"OPTIMO"</formula>
    </cfRule>
  </conditionalFormatting>
  <conditionalFormatting sqref="AB107">
    <cfRule type="cellIs" dxfId="1646" priority="3055" stopIfTrue="1" operator="equal">
      <formula>"DEFICIENTE"</formula>
    </cfRule>
    <cfRule type="cellIs" dxfId="1645" priority="3056" stopIfTrue="1" operator="equal">
      <formula>"RAZONABLE"</formula>
    </cfRule>
    <cfRule type="cellIs" dxfId="1644" priority="3057" stopIfTrue="1" operator="equal">
      <formula>"OPTIMO"</formula>
    </cfRule>
  </conditionalFormatting>
  <conditionalFormatting sqref="AB117">
    <cfRule type="cellIs" dxfId="1643" priority="3046" stopIfTrue="1" operator="equal">
      <formula>"DEFICIENTE"</formula>
    </cfRule>
    <cfRule type="cellIs" dxfId="1642" priority="3047" stopIfTrue="1" operator="equal">
      <formula>"RAZONABLE"</formula>
    </cfRule>
    <cfRule type="cellIs" dxfId="1641" priority="3048" stopIfTrue="1" operator="equal">
      <formula>"OPTIMO"</formula>
    </cfRule>
  </conditionalFormatting>
  <conditionalFormatting sqref="AB117">
    <cfRule type="cellIs" dxfId="1640" priority="3043" stopIfTrue="1" operator="equal">
      <formula>"DEFICIENTE"</formula>
    </cfRule>
    <cfRule type="cellIs" dxfId="1639" priority="3044" stopIfTrue="1" operator="equal">
      <formula>"RAZONABLE"</formula>
    </cfRule>
    <cfRule type="cellIs" dxfId="1638" priority="3045" stopIfTrue="1" operator="equal">
      <formula>"OPTIMO"</formula>
    </cfRule>
  </conditionalFormatting>
  <conditionalFormatting sqref="AB116">
    <cfRule type="cellIs" dxfId="1637" priority="3052" stopIfTrue="1" operator="equal">
      <formula>"DEFICIENTE"</formula>
    </cfRule>
    <cfRule type="cellIs" dxfId="1636" priority="3053" stopIfTrue="1" operator="equal">
      <formula>"RAZONABLE"</formula>
    </cfRule>
    <cfRule type="cellIs" dxfId="1635" priority="3054" stopIfTrue="1" operator="equal">
      <formula>"OPTIMO"</formula>
    </cfRule>
  </conditionalFormatting>
  <conditionalFormatting sqref="AB116">
    <cfRule type="cellIs" dxfId="1634" priority="3049" stopIfTrue="1" operator="equal">
      <formula>"DEFICIENTE"</formula>
    </cfRule>
    <cfRule type="cellIs" dxfId="1633" priority="3050" stopIfTrue="1" operator="equal">
      <formula>"RAZONABLE"</formula>
    </cfRule>
    <cfRule type="cellIs" dxfId="1632" priority="3051" stopIfTrue="1" operator="equal">
      <formula>"OPTIMO"</formula>
    </cfRule>
  </conditionalFormatting>
  <conditionalFormatting sqref="AB144">
    <cfRule type="cellIs" dxfId="1631" priority="3040" stopIfTrue="1" operator="equal">
      <formula>"DEFICIENTE"</formula>
    </cfRule>
    <cfRule type="cellIs" dxfId="1630" priority="3041" stopIfTrue="1" operator="equal">
      <formula>"RAZONABLE"</formula>
    </cfRule>
    <cfRule type="cellIs" dxfId="1629" priority="3042" stopIfTrue="1" operator="equal">
      <formula>"OPTIMO"</formula>
    </cfRule>
  </conditionalFormatting>
  <conditionalFormatting sqref="AB144">
    <cfRule type="cellIs" dxfId="1628" priority="3037" stopIfTrue="1" operator="equal">
      <formula>"DEFICIENTE"</formula>
    </cfRule>
    <cfRule type="cellIs" dxfId="1627" priority="3038" stopIfTrue="1" operator="equal">
      <formula>"RAZONABLE"</formula>
    </cfRule>
    <cfRule type="cellIs" dxfId="1626" priority="3039" stopIfTrue="1" operator="equal">
      <formula>"OPTIMO"</formula>
    </cfRule>
  </conditionalFormatting>
  <conditionalFormatting sqref="AB146">
    <cfRule type="cellIs" dxfId="1625" priority="3034" stopIfTrue="1" operator="equal">
      <formula>"DEFICIENTE"</formula>
    </cfRule>
    <cfRule type="cellIs" dxfId="1624" priority="3035" stopIfTrue="1" operator="equal">
      <formula>"RAZONABLE"</formula>
    </cfRule>
    <cfRule type="cellIs" dxfId="1623" priority="3036" stopIfTrue="1" operator="equal">
      <formula>"OPTIMO"</formula>
    </cfRule>
  </conditionalFormatting>
  <conditionalFormatting sqref="AB146">
    <cfRule type="cellIs" dxfId="1622" priority="3031" stopIfTrue="1" operator="equal">
      <formula>"DEFICIENTE"</formula>
    </cfRule>
    <cfRule type="cellIs" dxfId="1621" priority="3032" stopIfTrue="1" operator="equal">
      <formula>"RAZONABLE"</formula>
    </cfRule>
    <cfRule type="cellIs" dxfId="1620" priority="3033" stopIfTrue="1" operator="equal">
      <formula>"OPTIMO"</formula>
    </cfRule>
  </conditionalFormatting>
  <conditionalFormatting sqref="AB204">
    <cfRule type="cellIs" dxfId="1619" priority="2770" stopIfTrue="1" operator="equal">
      <formula>"DEFICIENTE"</formula>
    </cfRule>
    <cfRule type="cellIs" dxfId="1618" priority="2771" stopIfTrue="1" operator="equal">
      <formula>"RAZONABLE"</formula>
    </cfRule>
    <cfRule type="cellIs" dxfId="1617" priority="2772" stopIfTrue="1" operator="equal">
      <formula>"OPTIMO"</formula>
    </cfRule>
  </conditionalFormatting>
  <conditionalFormatting sqref="AB204">
    <cfRule type="cellIs" dxfId="1616" priority="2767" stopIfTrue="1" operator="equal">
      <formula>"DEFICIENTE"</formula>
    </cfRule>
    <cfRule type="cellIs" dxfId="1615" priority="2768" stopIfTrue="1" operator="equal">
      <formula>"RAZONABLE"</formula>
    </cfRule>
    <cfRule type="cellIs" dxfId="1614" priority="2769" stopIfTrue="1" operator="equal">
      <formula>"OPTIMO"</formula>
    </cfRule>
  </conditionalFormatting>
  <conditionalFormatting sqref="AB125">
    <cfRule type="cellIs" dxfId="1613" priority="3028" stopIfTrue="1" operator="equal">
      <formula>"DEFICIENTE"</formula>
    </cfRule>
    <cfRule type="cellIs" dxfId="1612" priority="3029" stopIfTrue="1" operator="equal">
      <formula>"RAZONABLE"</formula>
    </cfRule>
    <cfRule type="cellIs" dxfId="1611" priority="3030" stopIfTrue="1" operator="equal">
      <formula>"OPTIMO"</formula>
    </cfRule>
  </conditionalFormatting>
  <conditionalFormatting sqref="AB125">
    <cfRule type="cellIs" dxfId="1610" priority="3025" stopIfTrue="1" operator="equal">
      <formula>"DEFICIENTE"</formula>
    </cfRule>
    <cfRule type="cellIs" dxfId="1609" priority="3026" stopIfTrue="1" operator="equal">
      <formula>"RAZONABLE"</formula>
    </cfRule>
    <cfRule type="cellIs" dxfId="1608" priority="3027" stopIfTrue="1" operator="equal">
      <formula>"OPTIMO"</formula>
    </cfRule>
  </conditionalFormatting>
  <conditionalFormatting sqref="AB145">
    <cfRule type="cellIs" dxfId="1607" priority="3022" stopIfTrue="1" operator="equal">
      <formula>"DEFICIENTE"</formula>
    </cfRule>
    <cfRule type="cellIs" dxfId="1606" priority="3023" stopIfTrue="1" operator="equal">
      <formula>"RAZONABLE"</formula>
    </cfRule>
    <cfRule type="cellIs" dxfId="1605" priority="3024" stopIfTrue="1" operator="equal">
      <formula>"OPTIMO"</formula>
    </cfRule>
  </conditionalFormatting>
  <conditionalFormatting sqref="AB145">
    <cfRule type="cellIs" dxfId="1604" priority="3019" stopIfTrue="1" operator="equal">
      <formula>"DEFICIENTE"</formula>
    </cfRule>
    <cfRule type="cellIs" dxfId="1603" priority="3020" stopIfTrue="1" operator="equal">
      <formula>"RAZONABLE"</formula>
    </cfRule>
    <cfRule type="cellIs" dxfId="1602" priority="3021" stopIfTrue="1" operator="equal">
      <formula>"OPTIMO"</formula>
    </cfRule>
  </conditionalFormatting>
  <conditionalFormatting sqref="AB129">
    <cfRule type="cellIs" dxfId="1601" priority="3016" stopIfTrue="1" operator="equal">
      <formula>"DEFICIENTE"</formula>
    </cfRule>
    <cfRule type="cellIs" dxfId="1600" priority="3017" stopIfTrue="1" operator="equal">
      <formula>"RAZONABLE"</formula>
    </cfRule>
    <cfRule type="cellIs" dxfId="1599" priority="3018" stopIfTrue="1" operator="equal">
      <formula>"OPTIMO"</formula>
    </cfRule>
  </conditionalFormatting>
  <conditionalFormatting sqref="AB129">
    <cfRule type="cellIs" dxfId="1598" priority="3013" stopIfTrue="1" operator="equal">
      <formula>"DEFICIENTE"</formula>
    </cfRule>
    <cfRule type="cellIs" dxfId="1597" priority="3014" stopIfTrue="1" operator="equal">
      <formula>"RAZONABLE"</formula>
    </cfRule>
    <cfRule type="cellIs" dxfId="1596" priority="3015" stopIfTrue="1" operator="equal">
      <formula>"OPTIMO"</formula>
    </cfRule>
  </conditionalFormatting>
  <conditionalFormatting sqref="AB147 AB143 AB139 AB132:AB134 AB126:AB127 AB118:AB124 AB151 AB156 AB159:AB164 AB166">
    <cfRule type="cellIs" dxfId="1595" priority="3010" stopIfTrue="1" operator="equal">
      <formula>"DEFICIENTE"</formula>
    </cfRule>
    <cfRule type="cellIs" dxfId="1594" priority="3011" stopIfTrue="1" operator="equal">
      <formula>"RAZONABLE"</formula>
    </cfRule>
    <cfRule type="cellIs" dxfId="1593" priority="3012" stopIfTrue="1" operator="equal">
      <formula>"OPTIMO"</formula>
    </cfRule>
  </conditionalFormatting>
  <conditionalFormatting sqref="AB147 AB143 AB139 AB132:AB134 AB126:AB127 AB118:AB124 AB151 AB156 AB159:AB164 AB166">
    <cfRule type="cellIs" dxfId="1592" priority="3007" stopIfTrue="1" operator="equal">
      <formula>"DEFICIENTE"</formula>
    </cfRule>
    <cfRule type="cellIs" dxfId="1591" priority="3008" stopIfTrue="1" operator="equal">
      <formula>"RAZONABLE"</formula>
    </cfRule>
    <cfRule type="cellIs" dxfId="1590" priority="3009" stopIfTrue="1" operator="equal">
      <formula>"OPTIMO"</formula>
    </cfRule>
  </conditionalFormatting>
  <conditionalFormatting sqref="AB168:AB170 AB172:AB180 AB182">
    <cfRule type="cellIs" dxfId="1589" priority="3004" stopIfTrue="1" operator="equal">
      <formula>"DEFICIENTE"</formula>
    </cfRule>
    <cfRule type="cellIs" dxfId="1588" priority="3005" stopIfTrue="1" operator="equal">
      <formula>"RAZONABLE"</formula>
    </cfRule>
    <cfRule type="cellIs" dxfId="1587" priority="3006" stopIfTrue="1" operator="equal">
      <formula>"OPTIMO"</formula>
    </cfRule>
  </conditionalFormatting>
  <conditionalFormatting sqref="AB168:AB170 AB172:AB180 AB182">
    <cfRule type="cellIs" dxfId="1586" priority="3001" stopIfTrue="1" operator="equal">
      <formula>"DEFICIENTE"</formula>
    </cfRule>
    <cfRule type="cellIs" dxfId="1585" priority="3002" stopIfTrue="1" operator="equal">
      <formula>"RAZONABLE"</formula>
    </cfRule>
    <cfRule type="cellIs" dxfId="1584" priority="3003" stopIfTrue="1" operator="equal">
      <formula>"OPTIMO"</formula>
    </cfRule>
  </conditionalFormatting>
  <conditionalFormatting sqref="AB10">
    <cfRule type="cellIs" dxfId="1583" priority="2992" stopIfTrue="1" operator="equal">
      <formula>"DEFICIENTE"</formula>
    </cfRule>
    <cfRule type="cellIs" dxfId="1582" priority="2993" stopIfTrue="1" operator="equal">
      <formula>"RAZONABLE"</formula>
    </cfRule>
    <cfRule type="cellIs" dxfId="1581" priority="2994" stopIfTrue="1" operator="equal">
      <formula>"OPTIMO"</formula>
    </cfRule>
  </conditionalFormatting>
  <conditionalFormatting sqref="AB10">
    <cfRule type="cellIs" dxfId="1580" priority="2989" stopIfTrue="1" operator="equal">
      <formula>"DEFICIENTE"</formula>
    </cfRule>
    <cfRule type="cellIs" dxfId="1579" priority="2990" stopIfTrue="1" operator="equal">
      <formula>"RAZONABLE"</formula>
    </cfRule>
    <cfRule type="cellIs" dxfId="1578" priority="2991" stopIfTrue="1" operator="equal">
      <formula>"OPTIMO"</formula>
    </cfRule>
  </conditionalFormatting>
  <conditionalFormatting sqref="AB190">
    <cfRule type="cellIs" dxfId="1577" priority="2998" stopIfTrue="1" operator="equal">
      <formula>"DEFICIENTE"</formula>
    </cfRule>
    <cfRule type="cellIs" dxfId="1576" priority="2999" stopIfTrue="1" operator="equal">
      <formula>"RAZONABLE"</formula>
    </cfRule>
    <cfRule type="cellIs" dxfId="1575" priority="3000" stopIfTrue="1" operator="equal">
      <formula>"OPTIMO"</formula>
    </cfRule>
  </conditionalFormatting>
  <conditionalFormatting sqref="AB190">
    <cfRule type="cellIs" dxfId="1574" priority="2995" stopIfTrue="1" operator="equal">
      <formula>"DEFICIENTE"</formula>
    </cfRule>
    <cfRule type="cellIs" dxfId="1573" priority="2996" stopIfTrue="1" operator="equal">
      <formula>"RAZONABLE"</formula>
    </cfRule>
    <cfRule type="cellIs" dxfId="1572" priority="2997" stopIfTrue="1" operator="equal">
      <formula>"OPTIMO"</formula>
    </cfRule>
  </conditionalFormatting>
  <conditionalFormatting sqref="AB18">
    <cfRule type="cellIs" dxfId="1571" priority="2986" stopIfTrue="1" operator="equal">
      <formula>"DEFICIENTE"</formula>
    </cfRule>
    <cfRule type="cellIs" dxfId="1570" priority="2987" stopIfTrue="1" operator="equal">
      <formula>"RAZONABLE"</formula>
    </cfRule>
    <cfRule type="cellIs" dxfId="1569" priority="2988" stopIfTrue="1" operator="equal">
      <formula>"OPTIMO"</formula>
    </cfRule>
  </conditionalFormatting>
  <conditionalFormatting sqref="AB18">
    <cfRule type="cellIs" dxfId="1568" priority="2983" stopIfTrue="1" operator="equal">
      <formula>"DEFICIENTE"</formula>
    </cfRule>
    <cfRule type="cellIs" dxfId="1567" priority="2984" stopIfTrue="1" operator="equal">
      <formula>"RAZONABLE"</formula>
    </cfRule>
    <cfRule type="cellIs" dxfId="1566" priority="2985" stopIfTrue="1" operator="equal">
      <formula>"OPTIMO"</formula>
    </cfRule>
  </conditionalFormatting>
  <conditionalFormatting sqref="AB19">
    <cfRule type="cellIs" dxfId="1565" priority="2980" stopIfTrue="1" operator="equal">
      <formula>"DEFICIENTE"</formula>
    </cfRule>
    <cfRule type="cellIs" dxfId="1564" priority="2981" stopIfTrue="1" operator="equal">
      <formula>"RAZONABLE"</formula>
    </cfRule>
    <cfRule type="cellIs" dxfId="1563" priority="2982" stopIfTrue="1" operator="equal">
      <formula>"OPTIMO"</formula>
    </cfRule>
  </conditionalFormatting>
  <conditionalFormatting sqref="AB19">
    <cfRule type="cellIs" dxfId="1562" priority="2977" stopIfTrue="1" operator="equal">
      <formula>"DEFICIENTE"</formula>
    </cfRule>
    <cfRule type="cellIs" dxfId="1561" priority="2978" stopIfTrue="1" operator="equal">
      <formula>"RAZONABLE"</formula>
    </cfRule>
    <cfRule type="cellIs" dxfId="1560" priority="2979" stopIfTrue="1" operator="equal">
      <formula>"OPTIMO"</formula>
    </cfRule>
  </conditionalFormatting>
  <conditionalFormatting sqref="AB209">
    <cfRule type="cellIs" dxfId="1559" priority="2953" stopIfTrue="1" operator="equal">
      <formula>"DEFICIENTE"</formula>
    </cfRule>
    <cfRule type="cellIs" dxfId="1558" priority="2954" stopIfTrue="1" operator="equal">
      <formula>"RAZONABLE"</formula>
    </cfRule>
    <cfRule type="cellIs" dxfId="1557" priority="2955" stopIfTrue="1" operator="equal">
      <formula>"OPTIMO"</formula>
    </cfRule>
  </conditionalFormatting>
  <conditionalFormatting sqref="AB209">
    <cfRule type="cellIs" dxfId="1556" priority="2956" stopIfTrue="1" operator="equal">
      <formula>"DEFICIENTE"</formula>
    </cfRule>
    <cfRule type="cellIs" dxfId="1555" priority="2957" stopIfTrue="1" operator="equal">
      <formula>"RAZONABLE"</formula>
    </cfRule>
    <cfRule type="cellIs" dxfId="1554" priority="2958" stopIfTrue="1" operator="equal">
      <formula>"OPTIMO"</formula>
    </cfRule>
  </conditionalFormatting>
  <conditionalFormatting sqref="AB227 AB217 AB220:AB223">
    <cfRule type="cellIs" dxfId="1553" priority="2974" stopIfTrue="1" operator="equal">
      <formula>"DEFICIENTE"</formula>
    </cfRule>
    <cfRule type="cellIs" dxfId="1552" priority="2975" stopIfTrue="1" operator="equal">
      <formula>"RAZONABLE"</formula>
    </cfRule>
    <cfRule type="cellIs" dxfId="1551" priority="2976" stopIfTrue="1" operator="equal">
      <formula>"OPTIMO"</formula>
    </cfRule>
  </conditionalFormatting>
  <conditionalFormatting sqref="AB227 AB217 AB220:AB223">
    <cfRule type="cellIs" dxfId="1550" priority="2971" stopIfTrue="1" operator="equal">
      <formula>"DEFICIENTE"</formula>
    </cfRule>
    <cfRule type="cellIs" dxfId="1549" priority="2972" stopIfTrue="1" operator="equal">
      <formula>"RAZONABLE"</formula>
    </cfRule>
    <cfRule type="cellIs" dxfId="1548" priority="2973" stopIfTrue="1" operator="equal">
      <formula>"OPTIMO"</formula>
    </cfRule>
  </conditionalFormatting>
  <conditionalFormatting sqref="AB227 AB229 AB232">
    <cfRule type="cellIs" dxfId="1547" priority="2968" stopIfTrue="1" operator="equal">
      <formula>"DEFICIENTE"</formula>
    </cfRule>
    <cfRule type="cellIs" dxfId="1546" priority="2969" stopIfTrue="1" operator="equal">
      <formula>"RAZONABLE"</formula>
    </cfRule>
    <cfRule type="cellIs" dxfId="1545" priority="2970" stopIfTrue="1" operator="equal">
      <formula>"OPTIMO"</formula>
    </cfRule>
  </conditionalFormatting>
  <conditionalFormatting sqref="AB227 AB229 AB232">
    <cfRule type="cellIs" dxfId="1544" priority="2965" stopIfTrue="1" operator="equal">
      <formula>"DEFICIENTE"</formula>
    </cfRule>
    <cfRule type="cellIs" dxfId="1543" priority="2966" stopIfTrue="1" operator="equal">
      <formula>"RAZONABLE"</formula>
    </cfRule>
    <cfRule type="cellIs" dxfId="1542" priority="2967" stopIfTrue="1" operator="equal">
      <formula>"OPTIMO"</formula>
    </cfRule>
  </conditionalFormatting>
  <conditionalFormatting sqref="AA209">
    <cfRule type="cellIs" dxfId="1541" priority="2962" stopIfTrue="1" operator="equal">
      <formula>"DEFICIENTE"</formula>
    </cfRule>
    <cfRule type="cellIs" dxfId="1540" priority="2963" stopIfTrue="1" operator="equal">
      <formula>"RAZONABLE"</formula>
    </cfRule>
    <cfRule type="cellIs" dxfId="1539" priority="2964" stopIfTrue="1" operator="equal">
      <formula>"OPTIMO"</formula>
    </cfRule>
  </conditionalFormatting>
  <conditionalFormatting sqref="AA209">
    <cfRule type="cellIs" dxfId="1538" priority="2959" stopIfTrue="1" operator="equal">
      <formula>"DEFICIENTE"</formula>
    </cfRule>
    <cfRule type="cellIs" dxfId="1537" priority="2960" stopIfTrue="1" operator="equal">
      <formula>"RAZONABLE"</formula>
    </cfRule>
    <cfRule type="cellIs" dxfId="1536" priority="2961" stopIfTrue="1" operator="equal">
      <formula>"OPTIMO"</formula>
    </cfRule>
  </conditionalFormatting>
  <conditionalFormatting sqref="AB213:AB215">
    <cfRule type="cellIs" dxfId="1535" priority="2950" stopIfTrue="1" operator="equal">
      <formula>"DEFICIENTE"</formula>
    </cfRule>
    <cfRule type="cellIs" dxfId="1534" priority="2951" stopIfTrue="1" operator="equal">
      <formula>"RAZONABLE"</formula>
    </cfRule>
    <cfRule type="cellIs" dxfId="1533" priority="2952" stopIfTrue="1" operator="equal">
      <formula>"OPTIMO"</formula>
    </cfRule>
  </conditionalFormatting>
  <conditionalFormatting sqref="AB213:AB215">
    <cfRule type="cellIs" dxfId="1532" priority="2947" stopIfTrue="1" operator="equal">
      <formula>"DEFICIENTE"</formula>
    </cfRule>
    <cfRule type="cellIs" dxfId="1531" priority="2948" stopIfTrue="1" operator="equal">
      <formula>"RAZONABLE"</formula>
    </cfRule>
    <cfRule type="cellIs" dxfId="1530" priority="2949" stopIfTrue="1" operator="equal">
      <formula>"OPTIMO"</formula>
    </cfRule>
  </conditionalFormatting>
  <conditionalFormatting sqref="AB14">
    <cfRule type="cellIs" dxfId="1529" priority="2944" stopIfTrue="1" operator="equal">
      <formula>"DEFICIENTE"</formula>
    </cfRule>
    <cfRule type="cellIs" dxfId="1528" priority="2945" stopIfTrue="1" operator="equal">
      <formula>"RAZONABLE"</formula>
    </cfRule>
    <cfRule type="cellIs" dxfId="1527" priority="2946" stopIfTrue="1" operator="equal">
      <formula>"OPTIMO"</formula>
    </cfRule>
  </conditionalFormatting>
  <conditionalFormatting sqref="AB14">
    <cfRule type="cellIs" dxfId="1526" priority="2941" stopIfTrue="1" operator="equal">
      <formula>"DEFICIENTE"</formula>
    </cfRule>
    <cfRule type="cellIs" dxfId="1525" priority="2942" stopIfTrue="1" operator="equal">
      <formula>"RAZONABLE"</formula>
    </cfRule>
    <cfRule type="cellIs" dxfId="1524" priority="2943" stopIfTrue="1" operator="equal">
      <formula>"OPTIMO"</formula>
    </cfRule>
  </conditionalFormatting>
  <conditionalFormatting sqref="AB87">
    <cfRule type="cellIs" dxfId="1523" priority="2896" stopIfTrue="1" operator="equal">
      <formula>"DEFICIENTE"</formula>
    </cfRule>
    <cfRule type="cellIs" dxfId="1522" priority="2897" stopIfTrue="1" operator="equal">
      <formula>"RAZONABLE"</formula>
    </cfRule>
    <cfRule type="cellIs" dxfId="1521" priority="2898" stopIfTrue="1" operator="equal">
      <formula>"OPTIMO"</formula>
    </cfRule>
  </conditionalFormatting>
  <conditionalFormatting sqref="AB87">
    <cfRule type="cellIs" dxfId="1520" priority="2893" stopIfTrue="1" operator="equal">
      <formula>"DEFICIENTE"</formula>
    </cfRule>
    <cfRule type="cellIs" dxfId="1519" priority="2894" stopIfTrue="1" operator="equal">
      <formula>"RAZONABLE"</formula>
    </cfRule>
    <cfRule type="cellIs" dxfId="1518" priority="2895" stopIfTrue="1" operator="equal">
      <formula>"OPTIMO"</formula>
    </cfRule>
  </conditionalFormatting>
  <conditionalFormatting sqref="AB128">
    <cfRule type="cellIs" dxfId="1517" priority="2932" stopIfTrue="1" operator="equal">
      <formula>"DEFICIENTE"</formula>
    </cfRule>
    <cfRule type="cellIs" dxfId="1516" priority="2933" stopIfTrue="1" operator="equal">
      <formula>"RAZONABLE"</formula>
    </cfRule>
    <cfRule type="cellIs" dxfId="1515" priority="2934" stopIfTrue="1" operator="equal">
      <formula>"OPTIMO"</formula>
    </cfRule>
  </conditionalFormatting>
  <conditionalFormatting sqref="AB128">
    <cfRule type="cellIs" dxfId="1514" priority="2929" stopIfTrue="1" operator="equal">
      <formula>"DEFICIENTE"</formula>
    </cfRule>
    <cfRule type="cellIs" dxfId="1513" priority="2930" stopIfTrue="1" operator="equal">
      <formula>"RAZONABLE"</formula>
    </cfRule>
    <cfRule type="cellIs" dxfId="1512" priority="2931" stopIfTrue="1" operator="equal">
      <formula>"OPTIMO"</formula>
    </cfRule>
  </conditionalFormatting>
  <conditionalFormatting sqref="AA204">
    <cfRule type="cellIs" dxfId="1511" priority="2782" stopIfTrue="1" operator="equal">
      <formula>"DEFICIENTE"</formula>
    </cfRule>
    <cfRule type="cellIs" dxfId="1510" priority="2783" stopIfTrue="1" operator="equal">
      <formula>"RAZONABLE"</formula>
    </cfRule>
    <cfRule type="cellIs" dxfId="1509" priority="2784" stopIfTrue="1" operator="equal">
      <formula>"OPTIMO"</formula>
    </cfRule>
  </conditionalFormatting>
  <conditionalFormatting sqref="AA204">
    <cfRule type="cellIs" dxfId="1508" priority="2779" stopIfTrue="1" operator="equal">
      <formula>"DEFICIENTE"</formula>
    </cfRule>
    <cfRule type="cellIs" dxfId="1507" priority="2780" stopIfTrue="1" operator="equal">
      <formula>"RAZONABLE"</formula>
    </cfRule>
    <cfRule type="cellIs" dxfId="1506" priority="2781" stopIfTrue="1" operator="equal">
      <formula>"OPTIMO"</formula>
    </cfRule>
  </conditionalFormatting>
  <conditionalFormatting sqref="AA200">
    <cfRule type="cellIs" dxfId="1505" priority="2794" stopIfTrue="1" operator="equal">
      <formula>"DEFICIENTE"</formula>
    </cfRule>
    <cfRule type="cellIs" dxfId="1504" priority="2795" stopIfTrue="1" operator="equal">
      <formula>"RAZONABLE"</formula>
    </cfRule>
    <cfRule type="cellIs" dxfId="1503" priority="2796" stopIfTrue="1" operator="equal">
      <formula>"OPTIMO"</formula>
    </cfRule>
  </conditionalFormatting>
  <conditionalFormatting sqref="AA200">
    <cfRule type="cellIs" dxfId="1502" priority="2791" stopIfTrue="1" operator="equal">
      <formula>"DEFICIENTE"</formula>
    </cfRule>
    <cfRule type="cellIs" dxfId="1501" priority="2792" stopIfTrue="1" operator="equal">
      <formula>"RAZONABLE"</formula>
    </cfRule>
    <cfRule type="cellIs" dxfId="1500" priority="2793" stopIfTrue="1" operator="equal">
      <formula>"OPTIMO"</formula>
    </cfRule>
  </conditionalFormatting>
  <conditionalFormatting sqref="AB195">
    <cfRule type="cellIs" dxfId="1499" priority="2800" stopIfTrue="1" operator="equal">
      <formula>"DEFICIENTE"</formula>
    </cfRule>
    <cfRule type="cellIs" dxfId="1498" priority="2801" stopIfTrue="1" operator="equal">
      <formula>"RAZONABLE"</formula>
    </cfRule>
    <cfRule type="cellIs" dxfId="1497" priority="2802" stopIfTrue="1" operator="equal">
      <formula>"OPTIMO"</formula>
    </cfRule>
  </conditionalFormatting>
  <conditionalFormatting sqref="AB195">
    <cfRule type="cellIs" dxfId="1496" priority="2797" stopIfTrue="1" operator="equal">
      <formula>"DEFICIENTE"</formula>
    </cfRule>
    <cfRule type="cellIs" dxfId="1495" priority="2798" stopIfTrue="1" operator="equal">
      <formula>"RAZONABLE"</formula>
    </cfRule>
    <cfRule type="cellIs" dxfId="1494" priority="2799" stopIfTrue="1" operator="equal">
      <formula>"OPTIMO"</formula>
    </cfRule>
  </conditionalFormatting>
  <conditionalFormatting sqref="AB8">
    <cfRule type="cellIs" dxfId="1493" priority="2920" stopIfTrue="1" operator="equal">
      <formula>"DEFICIENTE"</formula>
    </cfRule>
    <cfRule type="cellIs" dxfId="1492" priority="2921" stopIfTrue="1" operator="equal">
      <formula>"RAZONABLE"</formula>
    </cfRule>
    <cfRule type="cellIs" dxfId="1491" priority="2922" stopIfTrue="1" operator="equal">
      <formula>"OPTIMO"</formula>
    </cfRule>
  </conditionalFormatting>
  <conditionalFormatting sqref="AB8">
    <cfRule type="cellIs" dxfId="1490" priority="2917" stopIfTrue="1" operator="equal">
      <formula>"DEFICIENTE"</formula>
    </cfRule>
    <cfRule type="cellIs" dxfId="1489" priority="2918" stopIfTrue="1" operator="equal">
      <formula>"RAZONABLE"</formula>
    </cfRule>
    <cfRule type="cellIs" dxfId="1488" priority="2919" stopIfTrue="1" operator="equal">
      <formula>"OPTIMO"</formula>
    </cfRule>
  </conditionalFormatting>
  <conditionalFormatting sqref="AB50">
    <cfRule type="cellIs" dxfId="1487" priority="2911" stopIfTrue="1" operator="equal">
      <formula>"DEFICIENTE"</formula>
    </cfRule>
    <cfRule type="cellIs" dxfId="1486" priority="2912" stopIfTrue="1" operator="equal">
      <formula>"RAZONABLE"</formula>
    </cfRule>
    <cfRule type="cellIs" dxfId="1485" priority="2913" stopIfTrue="1" operator="equal">
      <formula>"OPTIMO"</formula>
    </cfRule>
  </conditionalFormatting>
  <conditionalFormatting sqref="AB50">
    <cfRule type="cellIs" dxfId="1484" priority="2914" stopIfTrue="1" operator="equal">
      <formula>"DEFICIENTE"</formula>
    </cfRule>
    <cfRule type="cellIs" dxfId="1483" priority="2915" stopIfTrue="1" operator="equal">
      <formula>"RAZONABLE"</formula>
    </cfRule>
    <cfRule type="cellIs" dxfId="1482" priority="2916" stopIfTrue="1" operator="equal">
      <formula>"OPTIMO"</formula>
    </cfRule>
  </conditionalFormatting>
  <conditionalFormatting sqref="AB58">
    <cfRule type="cellIs" dxfId="1481" priority="2905" stopIfTrue="1" operator="equal">
      <formula>"DEFICIENTE"</formula>
    </cfRule>
    <cfRule type="cellIs" dxfId="1480" priority="2906" stopIfTrue="1" operator="equal">
      <formula>"RAZONABLE"</formula>
    </cfRule>
    <cfRule type="cellIs" dxfId="1479" priority="2907" stopIfTrue="1" operator="equal">
      <formula>"OPTIMO"</formula>
    </cfRule>
  </conditionalFormatting>
  <conditionalFormatting sqref="AB58">
    <cfRule type="cellIs" dxfId="1478" priority="2908" stopIfTrue="1" operator="equal">
      <formula>"DEFICIENTE"</formula>
    </cfRule>
    <cfRule type="cellIs" dxfId="1477" priority="2909" stopIfTrue="1" operator="equal">
      <formula>"RAZONABLE"</formula>
    </cfRule>
    <cfRule type="cellIs" dxfId="1476" priority="2910" stopIfTrue="1" operator="equal">
      <formula>"OPTIMO"</formula>
    </cfRule>
  </conditionalFormatting>
  <conditionalFormatting sqref="AB86">
    <cfRule type="cellIs" dxfId="1475" priority="2902" stopIfTrue="1" operator="equal">
      <formula>"DEFICIENTE"</formula>
    </cfRule>
    <cfRule type="cellIs" dxfId="1474" priority="2903" stopIfTrue="1" operator="equal">
      <formula>"RAZONABLE"</formula>
    </cfRule>
    <cfRule type="cellIs" dxfId="1473" priority="2904" stopIfTrue="1" operator="equal">
      <formula>"OPTIMO"</formula>
    </cfRule>
  </conditionalFormatting>
  <conditionalFormatting sqref="AB86">
    <cfRule type="cellIs" dxfId="1472" priority="2899" stopIfTrue="1" operator="equal">
      <formula>"DEFICIENTE"</formula>
    </cfRule>
    <cfRule type="cellIs" dxfId="1471" priority="2900" stopIfTrue="1" operator="equal">
      <formula>"RAZONABLE"</formula>
    </cfRule>
    <cfRule type="cellIs" dxfId="1470" priority="2901" stopIfTrue="1" operator="equal">
      <formula>"OPTIMO"</formula>
    </cfRule>
  </conditionalFormatting>
  <conditionalFormatting sqref="AB135">
    <cfRule type="cellIs" dxfId="1469" priority="2890" stopIfTrue="1" operator="equal">
      <formula>"DEFICIENTE"</formula>
    </cfRule>
    <cfRule type="cellIs" dxfId="1468" priority="2891" stopIfTrue="1" operator="equal">
      <formula>"RAZONABLE"</formula>
    </cfRule>
    <cfRule type="cellIs" dxfId="1467" priority="2892" stopIfTrue="1" operator="equal">
      <formula>"OPTIMO"</formula>
    </cfRule>
  </conditionalFormatting>
  <conditionalFormatting sqref="AB135">
    <cfRule type="cellIs" dxfId="1466" priority="2887" stopIfTrue="1" operator="equal">
      <formula>"DEFICIENTE"</formula>
    </cfRule>
    <cfRule type="cellIs" dxfId="1465" priority="2888" stopIfTrue="1" operator="equal">
      <formula>"RAZONABLE"</formula>
    </cfRule>
    <cfRule type="cellIs" dxfId="1464" priority="2889" stopIfTrue="1" operator="equal">
      <formula>"OPTIMO"</formula>
    </cfRule>
  </conditionalFormatting>
  <conditionalFormatting sqref="AB149">
    <cfRule type="cellIs" dxfId="1463" priority="2860" stopIfTrue="1" operator="equal">
      <formula>"DEFICIENTE"</formula>
    </cfRule>
    <cfRule type="cellIs" dxfId="1462" priority="2861" stopIfTrue="1" operator="equal">
      <formula>"RAZONABLE"</formula>
    </cfRule>
    <cfRule type="cellIs" dxfId="1461" priority="2862" stopIfTrue="1" operator="equal">
      <formula>"OPTIMO"</formula>
    </cfRule>
  </conditionalFormatting>
  <conditionalFormatting sqref="AB149">
    <cfRule type="cellIs" dxfId="1460" priority="2857" stopIfTrue="1" operator="equal">
      <formula>"DEFICIENTE"</formula>
    </cfRule>
    <cfRule type="cellIs" dxfId="1459" priority="2858" stopIfTrue="1" operator="equal">
      <formula>"RAZONABLE"</formula>
    </cfRule>
    <cfRule type="cellIs" dxfId="1458" priority="2859" stopIfTrue="1" operator="equal">
      <formula>"OPTIMO"</formula>
    </cfRule>
  </conditionalFormatting>
  <conditionalFormatting sqref="AB152">
    <cfRule type="cellIs" dxfId="1457" priority="2854" stopIfTrue="1" operator="equal">
      <formula>"DEFICIENTE"</formula>
    </cfRule>
    <cfRule type="cellIs" dxfId="1456" priority="2855" stopIfTrue="1" operator="equal">
      <formula>"RAZONABLE"</formula>
    </cfRule>
    <cfRule type="cellIs" dxfId="1455" priority="2856" stopIfTrue="1" operator="equal">
      <formula>"OPTIMO"</formula>
    </cfRule>
  </conditionalFormatting>
  <conditionalFormatting sqref="AB152">
    <cfRule type="cellIs" dxfId="1454" priority="2851" stopIfTrue="1" operator="equal">
      <formula>"DEFICIENTE"</formula>
    </cfRule>
    <cfRule type="cellIs" dxfId="1453" priority="2852" stopIfTrue="1" operator="equal">
      <formula>"RAZONABLE"</formula>
    </cfRule>
    <cfRule type="cellIs" dxfId="1452" priority="2853" stopIfTrue="1" operator="equal">
      <formula>"OPTIMO"</formula>
    </cfRule>
  </conditionalFormatting>
  <conditionalFormatting sqref="AB153:AB155">
    <cfRule type="cellIs" dxfId="1451" priority="2848" stopIfTrue="1" operator="equal">
      <formula>"DEFICIENTE"</formula>
    </cfRule>
    <cfRule type="cellIs" dxfId="1450" priority="2849" stopIfTrue="1" operator="equal">
      <formula>"RAZONABLE"</formula>
    </cfRule>
    <cfRule type="cellIs" dxfId="1449" priority="2850" stopIfTrue="1" operator="equal">
      <formula>"OPTIMO"</formula>
    </cfRule>
  </conditionalFormatting>
  <conditionalFormatting sqref="AB153:AB155">
    <cfRule type="cellIs" dxfId="1448" priority="2845" stopIfTrue="1" operator="equal">
      <formula>"DEFICIENTE"</formula>
    </cfRule>
    <cfRule type="cellIs" dxfId="1447" priority="2846" stopIfTrue="1" operator="equal">
      <formula>"RAZONABLE"</formula>
    </cfRule>
    <cfRule type="cellIs" dxfId="1446" priority="2847" stopIfTrue="1" operator="equal">
      <formula>"OPTIMO"</formula>
    </cfRule>
  </conditionalFormatting>
  <conditionalFormatting sqref="AB171">
    <cfRule type="cellIs" dxfId="1445" priority="2842" stopIfTrue="1" operator="equal">
      <formula>"DEFICIENTE"</formula>
    </cfRule>
    <cfRule type="cellIs" dxfId="1444" priority="2843" stopIfTrue="1" operator="equal">
      <formula>"RAZONABLE"</formula>
    </cfRule>
    <cfRule type="cellIs" dxfId="1443" priority="2844" stopIfTrue="1" operator="equal">
      <formula>"OPTIMO"</formula>
    </cfRule>
  </conditionalFormatting>
  <conditionalFormatting sqref="AB171">
    <cfRule type="cellIs" dxfId="1442" priority="2839" stopIfTrue="1" operator="equal">
      <formula>"DEFICIENTE"</formula>
    </cfRule>
    <cfRule type="cellIs" dxfId="1441" priority="2840" stopIfTrue="1" operator="equal">
      <formula>"RAZONABLE"</formula>
    </cfRule>
    <cfRule type="cellIs" dxfId="1440" priority="2841" stopIfTrue="1" operator="equal">
      <formula>"OPTIMO"</formula>
    </cfRule>
  </conditionalFormatting>
  <conditionalFormatting sqref="AB183">
    <cfRule type="cellIs" dxfId="1439" priority="2836" stopIfTrue="1" operator="equal">
      <formula>"DEFICIENTE"</formula>
    </cfRule>
    <cfRule type="cellIs" dxfId="1438" priority="2837" stopIfTrue="1" operator="equal">
      <formula>"RAZONABLE"</formula>
    </cfRule>
    <cfRule type="cellIs" dxfId="1437" priority="2838" stopIfTrue="1" operator="equal">
      <formula>"OPTIMO"</formula>
    </cfRule>
  </conditionalFormatting>
  <conditionalFormatting sqref="AB183">
    <cfRule type="cellIs" dxfId="1436" priority="2833" stopIfTrue="1" operator="equal">
      <formula>"DEFICIENTE"</formula>
    </cfRule>
    <cfRule type="cellIs" dxfId="1435" priority="2834" stopIfTrue="1" operator="equal">
      <formula>"RAZONABLE"</formula>
    </cfRule>
    <cfRule type="cellIs" dxfId="1434" priority="2835" stopIfTrue="1" operator="equal">
      <formula>"OPTIMO"</formula>
    </cfRule>
  </conditionalFormatting>
  <conditionalFormatting sqref="AB184">
    <cfRule type="cellIs" dxfId="1433" priority="2830" stopIfTrue="1" operator="equal">
      <formula>"DEFICIENTE"</formula>
    </cfRule>
    <cfRule type="cellIs" dxfId="1432" priority="2831" stopIfTrue="1" operator="equal">
      <formula>"RAZONABLE"</formula>
    </cfRule>
    <cfRule type="cellIs" dxfId="1431" priority="2832" stopIfTrue="1" operator="equal">
      <formula>"OPTIMO"</formula>
    </cfRule>
  </conditionalFormatting>
  <conditionalFormatting sqref="AB184">
    <cfRule type="cellIs" dxfId="1430" priority="2827" stopIfTrue="1" operator="equal">
      <formula>"DEFICIENTE"</formula>
    </cfRule>
    <cfRule type="cellIs" dxfId="1429" priority="2828" stopIfTrue="1" operator="equal">
      <formula>"RAZONABLE"</formula>
    </cfRule>
    <cfRule type="cellIs" dxfId="1428" priority="2829" stopIfTrue="1" operator="equal">
      <formula>"OPTIMO"</formula>
    </cfRule>
  </conditionalFormatting>
  <conditionalFormatting sqref="AB189">
    <cfRule type="cellIs" dxfId="1427" priority="2812" stopIfTrue="1" operator="equal">
      <formula>"DEFICIENTE"</formula>
    </cfRule>
    <cfRule type="cellIs" dxfId="1426" priority="2813" stopIfTrue="1" operator="equal">
      <formula>"RAZONABLE"</formula>
    </cfRule>
    <cfRule type="cellIs" dxfId="1425" priority="2814" stopIfTrue="1" operator="equal">
      <formula>"OPTIMO"</formula>
    </cfRule>
  </conditionalFormatting>
  <conditionalFormatting sqref="AB189">
    <cfRule type="cellIs" dxfId="1424" priority="2809" stopIfTrue="1" operator="equal">
      <formula>"DEFICIENTE"</formula>
    </cfRule>
    <cfRule type="cellIs" dxfId="1423" priority="2810" stopIfTrue="1" operator="equal">
      <formula>"RAZONABLE"</formula>
    </cfRule>
    <cfRule type="cellIs" dxfId="1422" priority="2811" stopIfTrue="1" operator="equal">
      <formula>"OPTIMO"</formula>
    </cfRule>
  </conditionalFormatting>
  <conditionalFormatting sqref="AA195">
    <cfRule type="cellIs" dxfId="1421" priority="2806" stopIfTrue="1" operator="equal">
      <formula>"DEFICIENTE"</formula>
    </cfRule>
    <cfRule type="cellIs" dxfId="1420" priority="2807" stopIfTrue="1" operator="equal">
      <formula>"RAZONABLE"</formula>
    </cfRule>
    <cfRule type="cellIs" dxfId="1419" priority="2808" stopIfTrue="1" operator="equal">
      <formula>"OPTIMO"</formula>
    </cfRule>
  </conditionalFormatting>
  <conditionalFormatting sqref="AA195">
    <cfRule type="cellIs" dxfId="1418" priority="2803" stopIfTrue="1" operator="equal">
      <formula>"DEFICIENTE"</formula>
    </cfRule>
    <cfRule type="cellIs" dxfId="1417" priority="2804" stopIfTrue="1" operator="equal">
      <formula>"RAZONABLE"</formula>
    </cfRule>
    <cfRule type="cellIs" dxfId="1416" priority="2805" stopIfTrue="1" operator="equal">
      <formula>"OPTIMO"</formula>
    </cfRule>
  </conditionalFormatting>
  <conditionalFormatting sqref="AB200">
    <cfRule type="cellIs" dxfId="1415" priority="2788" stopIfTrue="1" operator="equal">
      <formula>"DEFICIENTE"</formula>
    </cfRule>
    <cfRule type="cellIs" dxfId="1414" priority="2789" stopIfTrue="1" operator="equal">
      <formula>"RAZONABLE"</formula>
    </cfRule>
    <cfRule type="cellIs" dxfId="1413" priority="2790" stopIfTrue="1" operator="equal">
      <formula>"OPTIMO"</formula>
    </cfRule>
  </conditionalFormatting>
  <conditionalFormatting sqref="AB200">
    <cfRule type="cellIs" dxfId="1412" priority="2785" stopIfTrue="1" operator="equal">
      <formula>"DEFICIENTE"</formula>
    </cfRule>
    <cfRule type="cellIs" dxfId="1411" priority="2786" stopIfTrue="1" operator="equal">
      <formula>"RAZONABLE"</formula>
    </cfRule>
    <cfRule type="cellIs" dxfId="1410" priority="2787" stopIfTrue="1" operator="equal">
      <formula>"OPTIMO"</formula>
    </cfRule>
  </conditionalFormatting>
  <conditionalFormatting sqref="AB204">
    <cfRule type="cellIs" dxfId="1409" priority="2776" stopIfTrue="1" operator="equal">
      <formula>"DEFICIENTE"</formula>
    </cfRule>
    <cfRule type="cellIs" dxfId="1408" priority="2777" stopIfTrue="1" operator="equal">
      <formula>"RAZONABLE"</formula>
    </cfRule>
    <cfRule type="cellIs" dxfId="1407" priority="2778" stopIfTrue="1" operator="equal">
      <formula>"OPTIMO"</formula>
    </cfRule>
  </conditionalFormatting>
  <conditionalFormatting sqref="AB204">
    <cfRule type="cellIs" dxfId="1406" priority="2773" stopIfTrue="1" operator="equal">
      <formula>"DEFICIENTE"</formula>
    </cfRule>
    <cfRule type="cellIs" dxfId="1405" priority="2774" stopIfTrue="1" operator="equal">
      <formula>"RAZONABLE"</formula>
    </cfRule>
    <cfRule type="cellIs" dxfId="1404" priority="2775" stopIfTrue="1" operator="equal">
      <formula>"OPTIMO"</formula>
    </cfRule>
  </conditionalFormatting>
  <conditionalFormatting sqref="AA210:AB210">
    <cfRule type="cellIs" dxfId="1403" priority="2764" stopIfTrue="1" operator="equal">
      <formula>"DEFICIENTE"</formula>
    </cfRule>
    <cfRule type="cellIs" dxfId="1402" priority="2765" stopIfTrue="1" operator="equal">
      <formula>"RAZONABLE"</formula>
    </cfRule>
    <cfRule type="cellIs" dxfId="1401" priority="2766" stopIfTrue="1" operator="equal">
      <formula>"OPTIMO"</formula>
    </cfRule>
  </conditionalFormatting>
  <conditionalFormatting sqref="AA210:AB210">
    <cfRule type="cellIs" dxfId="1400" priority="2761" stopIfTrue="1" operator="equal">
      <formula>"DEFICIENTE"</formula>
    </cfRule>
    <cfRule type="cellIs" dxfId="1399" priority="2762" stopIfTrue="1" operator="equal">
      <formula>"RAZONABLE"</formula>
    </cfRule>
    <cfRule type="cellIs" dxfId="1398" priority="2763" stopIfTrue="1" operator="equal">
      <formula>"OPTIMO"</formula>
    </cfRule>
  </conditionalFormatting>
  <conditionalFormatting sqref="AB210">
    <cfRule type="cellIs" dxfId="1397" priority="2758" stopIfTrue="1" operator="equal">
      <formula>"DEFICIENTE"</formula>
    </cfRule>
    <cfRule type="cellIs" dxfId="1396" priority="2759" stopIfTrue="1" operator="equal">
      <formula>"RAZONABLE"</formula>
    </cfRule>
    <cfRule type="cellIs" dxfId="1395" priority="2760" stopIfTrue="1" operator="equal">
      <formula>"OPTIMO"</formula>
    </cfRule>
  </conditionalFormatting>
  <conditionalFormatting sqref="AB210">
    <cfRule type="cellIs" dxfId="1394" priority="2755" stopIfTrue="1" operator="equal">
      <formula>"DEFICIENTE"</formula>
    </cfRule>
    <cfRule type="cellIs" dxfId="1393" priority="2756" stopIfTrue="1" operator="equal">
      <formula>"RAZONABLE"</formula>
    </cfRule>
    <cfRule type="cellIs" dxfId="1392" priority="2757" stopIfTrue="1" operator="equal">
      <formula>"OPTIMO"</formula>
    </cfRule>
  </conditionalFormatting>
  <conditionalFormatting sqref="AB224">
    <cfRule type="cellIs" dxfId="1391" priority="2752" stopIfTrue="1" operator="equal">
      <formula>"DEFICIENTE"</formula>
    </cfRule>
    <cfRule type="cellIs" dxfId="1390" priority="2753" stopIfTrue="1" operator="equal">
      <formula>"RAZONABLE"</formula>
    </cfRule>
    <cfRule type="cellIs" dxfId="1389" priority="2754" stopIfTrue="1" operator="equal">
      <formula>"OPTIMO"</formula>
    </cfRule>
  </conditionalFormatting>
  <conditionalFormatting sqref="AB224">
    <cfRule type="cellIs" dxfId="1388" priority="2749" stopIfTrue="1" operator="equal">
      <formula>"DEFICIENTE"</formula>
    </cfRule>
    <cfRule type="cellIs" dxfId="1387" priority="2750" stopIfTrue="1" operator="equal">
      <formula>"RAZONABLE"</formula>
    </cfRule>
    <cfRule type="cellIs" dxfId="1386" priority="2751" stopIfTrue="1" operator="equal">
      <formula>"OPTIMO"</formula>
    </cfRule>
  </conditionalFormatting>
  <conditionalFormatting sqref="AB225">
    <cfRule type="cellIs" dxfId="1385" priority="2746" stopIfTrue="1" operator="equal">
      <formula>"DEFICIENTE"</formula>
    </cfRule>
    <cfRule type="cellIs" dxfId="1384" priority="2747" stopIfTrue="1" operator="equal">
      <formula>"RAZONABLE"</formula>
    </cfRule>
    <cfRule type="cellIs" dxfId="1383" priority="2748" stopIfTrue="1" operator="equal">
      <formula>"OPTIMO"</formula>
    </cfRule>
  </conditionalFormatting>
  <conditionalFormatting sqref="AB225">
    <cfRule type="cellIs" dxfId="1382" priority="2743" stopIfTrue="1" operator="equal">
      <formula>"DEFICIENTE"</formula>
    </cfRule>
    <cfRule type="cellIs" dxfId="1381" priority="2744" stopIfTrue="1" operator="equal">
      <formula>"RAZONABLE"</formula>
    </cfRule>
    <cfRule type="cellIs" dxfId="1380" priority="2745" stopIfTrue="1" operator="equal">
      <formula>"OPTIMO"</formula>
    </cfRule>
  </conditionalFormatting>
  <conditionalFormatting sqref="AB228">
    <cfRule type="cellIs" dxfId="1379" priority="2740" stopIfTrue="1" operator="equal">
      <formula>"DEFICIENTE"</formula>
    </cfRule>
    <cfRule type="cellIs" dxfId="1378" priority="2741" stopIfTrue="1" operator="equal">
      <formula>"RAZONABLE"</formula>
    </cfRule>
    <cfRule type="cellIs" dxfId="1377" priority="2742" stopIfTrue="1" operator="equal">
      <formula>"OPTIMO"</formula>
    </cfRule>
  </conditionalFormatting>
  <conditionalFormatting sqref="AB228">
    <cfRule type="cellIs" dxfId="1376" priority="2737" stopIfTrue="1" operator="equal">
      <formula>"DEFICIENTE"</formula>
    </cfRule>
    <cfRule type="cellIs" dxfId="1375" priority="2738" stopIfTrue="1" operator="equal">
      <formula>"RAZONABLE"</formula>
    </cfRule>
    <cfRule type="cellIs" dxfId="1374" priority="2739" stopIfTrue="1" operator="equal">
      <formula>"OPTIMO"</formula>
    </cfRule>
  </conditionalFormatting>
  <conditionalFormatting sqref="AB230">
    <cfRule type="cellIs" dxfId="1373" priority="2734" stopIfTrue="1" operator="equal">
      <formula>"DEFICIENTE"</formula>
    </cfRule>
    <cfRule type="cellIs" dxfId="1372" priority="2735" stopIfTrue="1" operator="equal">
      <formula>"RAZONABLE"</formula>
    </cfRule>
    <cfRule type="cellIs" dxfId="1371" priority="2736" stopIfTrue="1" operator="equal">
      <formula>"OPTIMO"</formula>
    </cfRule>
  </conditionalFormatting>
  <conditionalFormatting sqref="AB230">
    <cfRule type="cellIs" dxfId="1370" priority="2731" stopIfTrue="1" operator="equal">
      <formula>"DEFICIENTE"</formula>
    </cfRule>
    <cfRule type="cellIs" dxfId="1369" priority="2732" stopIfTrue="1" operator="equal">
      <formula>"RAZONABLE"</formula>
    </cfRule>
    <cfRule type="cellIs" dxfId="1368" priority="2733" stopIfTrue="1" operator="equal">
      <formula>"OPTIMO"</formula>
    </cfRule>
  </conditionalFormatting>
  <conditionalFormatting sqref="AB231">
    <cfRule type="cellIs" dxfId="1367" priority="2728" stopIfTrue="1" operator="equal">
      <formula>"DEFICIENTE"</formula>
    </cfRule>
    <cfRule type="cellIs" dxfId="1366" priority="2729" stopIfTrue="1" operator="equal">
      <formula>"RAZONABLE"</formula>
    </cfRule>
    <cfRule type="cellIs" dxfId="1365" priority="2730" stopIfTrue="1" operator="equal">
      <formula>"OPTIMO"</formula>
    </cfRule>
  </conditionalFormatting>
  <conditionalFormatting sqref="AB231">
    <cfRule type="cellIs" dxfId="1364" priority="2725" stopIfTrue="1" operator="equal">
      <formula>"DEFICIENTE"</formula>
    </cfRule>
    <cfRule type="cellIs" dxfId="1363" priority="2726" stopIfTrue="1" operator="equal">
      <formula>"RAZONABLE"</formula>
    </cfRule>
    <cfRule type="cellIs" dxfId="1362" priority="2727" stopIfTrue="1" operator="equal">
      <formula>"OPTIMO"</formula>
    </cfRule>
  </conditionalFormatting>
  <conditionalFormatting sqref="AB235">
    <cfRule type="cellIs" dxfId="1361" priority="2722" stopIfTrue="1" operator="equal">
      <formula>"DEFICIENTE"</formula>
    </cfRule>
    <cfRule type="cellIs" dxfId="1360" priority="2723" stopIfTrue="1" operator="equal">
      <formula>"RAZONABLE"</formula>
    </cfRule>
    <cfRule type="cellIs" dxfId="1359" priority="2724" stopIfTrue="1" operator="equal">
      <formula>"OPTIMO"</formula>
    </cfRule>
  </conditionalFormatting>
  <conditionalFormatting sqref="AB235">
    <cfRule type="cellIs" dxfId="1358" priority="2719" stopIfTrue="1" operator="equal">
      <formula>"DEFICIENTE"</formula>
    </cfRule>
    <cfRule type="cellIs" dxfId="1357" priority="2720" stopIfTrue="1" operator="equal">
      <formula>"RAZONABLE"</formula>
    </cfRule>
    <cfRule type="cellIs" dxfId="1356" priority="2721" stopIfTrue="1" operator="equal">
      <formula>"OPTIMO"</formula>
    </cfRule>
  </conditionalFormatting>
  <conditionalFormatting sqref="AB241">
    <cfRule type="cellIs" dxfId="1355" priority="2698" stopIfTrue="1" operator="equal">
      <formula>"DEFICIENTE"</formula>
    </cfRule>
    <cfRule type="cellIs" dxfId="1354" priority="2699" stopIfTrue="1" operator="equal">
      <formula>"RAZONABLE"</formula>
    </cfRule>
    <cfRule type="cellIs" dxfId="1353" priority="2700" stopIfTrue="1" operator="equal">
      <formula>"OPTIMO"</formula>
    </cfRule>
  </conditionalFormatting>
  <conditionalFormatting sqref="AB241">
    <cfRule type="cellIs" dxfId="1352" priority="2695" stopIfTrue="1" operator="equal">
      <formula>"DEFICIENTE"</formula>
    </cfRule>
    <cfRule type="cellIs" dxfId="1351" priority="2696" stopIfTrue="1" operator="equal">
      <formula>"RAZONABLE"</formula>
    </cfRule>
    <cfRule type="cellIs" dxfId="1350" priority="2697" stopIfTrue="1" operator="equal">
      <formula>"OPTIMO"</formula>
    </cfRule>
  </conditionalFormatting>
  <conditionalFormatting sqref="AB243">
    <cfRule type="cellIs" dxfId="1349" priority="2692" stopIfTrue="1" operator="equal">
      <formula>"DEFICIENTE"</formula>
    </cfRule>
    <cfRule type="cellIs" dxfId="1348" priority="2693" stopIfTrue="1" operator="equal">
      <formula>"RAZONABLE"</formula>
    </cfRule>
    <cfRule type="cellIs" dxfId="1347" priority="2694" stopIfTrue="1" operator="equal">
      <formula>"OPTIMO"</formula>
    </cfRule>
  </conditionalFormatting>
  <conditionalFormatting sqref="AB243">
    <cfRule type="cellIs" dxfId="1346" priority="2689" stopIfTrue="1" operator="equal">
      <formula>"DEFICIENTE"</formula>
    </cfRule>
    <cfRule type="cellIs" dxfId="1345" priority="2690" stopIfTrue="1" operator="equal">
      <formula>"RAZONABLE"</formula>
    </cfRule>
    <cfRule type="cellIs" dxfId="1344" priority="2691" stopIfTrue="1" operator="equal">
      <formula>"OPTIMO"</formula>
    </cfRule>
  </conditionalFormatting>
  <conditionalFormatting sqref="AB244">
    <cfRule type="cellIs" dxfId="1343" priority="2686" stopIfTrue="1" operator="equal">
      <formula>"DEFICIENTE"</formula>
    </cfRule>
    <cfRule type="cellIs" dxfId="1342" priority="2687" stopIfTrue="1" operator="equal">
      <formula>"RAZONABLE"</formula>
    </cfRule>
    <cfRule type="cellIs" dxfId="1341" priority="2688" stopIfTrue="1" operator="equal">
      <formula>"OPTIMO"</formula>
    </cfRule>
  </conditionalFormatting>
  <conditionalFormatting sqref="AB244">
    <cfRule type="cellIs" dxfId="1340" priority="2683" stopIfTrue="1" operator="equal">
      <formula>"DEFICIENTE"</formula>
    </cfRule>
    <cfRule type="cellIs" dxfId="1339" priority="2684" stopIfTrue="1" operator="equal">
      <formula>"RAZONABLE"</formula>
    </cfRule>
    <cfRule type="cellIs" dxfId="1338" priority="2685" stopIfTrue="1" operator="equal">
      <formula>"OPTIMO"</formula>
    </cfRule>
  </conditionalFormatting>
  <conditionalFormatting sqref="AB263">
    <cfRule type="cellIs" dxfId="1337" priority="2680" stopIfTrue="1" operator="equal">
      <formula>"DEFICIENTE"</formula>
    </cfRule>
    <cfRule type="cellIs" dxfId="1336" priority="2681" stopIfTrue="1" operator="equal">
      <formula>"RAZONABLE"</formula>
    </cfRule>
    <cfRule type="cellIs" dxfId="1335" priority="2682" stopIfTrue="1" operator="equal">
      <formula>"OPTIMO"</formula>
    </cfRule>
  </conditionalFormatting>
  <conditionalFormatting sqref="AB263">
    <cfRule type="cellIs" dxfId="1334" priority="2677" stopIfTrue="1" operator="equal">
      <formula>"DEFICIENTE"</formula>
    </cfRule>
    <cfRule type="cellIs" dxfId="1333" priority="2678" stopIfTrue="1" operator="equal">
      <formula>"RAZONABLE"</formula>
    </cfRule>
    <cfRule type="cellIs" dxfId="1332" priority="2679" stopIfTrue="1" operator="equal">
      <formula>"OPTIMO"</formula>
    </cfRule>
  </conditionalFormatting>
  <conditionalFormatting sqref="AB49">
    <cfRule type="cellIs" dxfId="1331" priority="2647" stopIfTrue="1" operator="equal">
      <formula>"DEFICIENTE"</formula>
    </cfRule>
    <cfRule type="cellIs" dxfId="1330" priority="2648" stopIfTrue="1" operator="equal">
      <formula>"RAZONABLE"</formula>
    </cfRule>
    <cfRule type="cellIs" dxfId="1329" priority="2649" stopIfTrue="1" operator="equal">
      <formula>"OPTIMO"</formula>
    </cfRule>
  </conditionalFormatting>
  <conditionalFormatting sqref="AB49">
    <cfRule type="cellIs" dxfId="1328" priority="2650" stopIfTrue="1" operator="equal">
      <formula>"DEFICIENTE"</formula>
    </cfRule>
    <cfRule type="cellIs" dxfId="1327" priority="2651" stopIfTrue="1" operator="equal">
      <formula>"RAZONABLE"</formula>
    </cfRule>
    <cfRule type="cellIs" dxfId="1326" priority="2652" stopIfTrue="1" operator="equal">
      <formula>"OPTIMO"</formula>
    </cfRule>
  </conditionalFormatting>
  <conditionalFormatting sqref="AB59">
    <cfRule type="cellIs" dxfId="1325" priority="2644" stopIfTrue="1" operator="equal">
      <formula>"DEFICIENTE"</formula>
    </cfRule>
    <cfRule type="cellIs" dxfId="1324" priority="2645" stopIfTrue="1" operator="equal">
      <formula>"RAZONABLE"</formula>
    </cfRule>
    <cfRule type="cellIs" dxfId="1323" priority="2646" stopIfTrue="1" operator="equal">
      <formula>"OPTIMO"</formula>
    </cfRule>
  </conditionalFormatting>
  <conditionalFormatting sqref="AB59">
    <cfRule type="cellIs" dxfId="1322" priority="2641" stopIfTrue="1" operator="equal">
      <formula>"DEFICIENTE"</formula>
    </cfRule>
    <cfRule type="cellIs" dxfId="1321" priority="2642" stopIfTrue="1" operator="equal">
      <formula>"RAZONABLE"</formula>
    </cfRule>
    <cfRule type="cellIs" dxfId="1320" priority="2643" stopIfTrue="1" operator="equal">
      <formula>"OPTIMO"</formula>
    </cfRule>
  </conditionalFormatting>
  <conditionalFormatting sqref="AB95">
    <cfRule type="cellIs" dxfId="1319" priority="2638" stopIfTrue="1" operator="equal">
      <formula>"DEFICIENTE"</formula>
    </cfRule>
    <cfRule type="cellIs" dxfId="1318" priority="2639" stopIfTrue="1" operator="equal">
      <formula>"RAZONABLE"</formula>
    </cfRule>
    <cfRule type="cellIs" dxfId="1317" priority="2640" stopIfTrue="1" operator="equal">
      <formula>"OPTIMO"</formula>
    </cfRule>
  </conditionalFormatting>
  <conditionalFormatting sqref="AB95">
    <cfRule type="cellIs" dxfId="1316" priority="2635" stopIfTrue="1" operator="equal">
      <formula>"DEFICIENTE"</formula>
    </cfRule>
    <cfRule type="cellIs" dxfId="1315" priority="2636" stopIfTrue="1" operator="equal">
      <formula>"RAZONABLE"</formula>
    </cfRule>
    <cfRule type="cellIs" dxfId="1314" priority="2637" stopIfTrue="1" operator="equal">
      <formula>"OPTIMO"</formula>
    </cfRule>
  </conditionalFormatting>
  <conditionalFormatting sqref="AB101">
    <cfRule type="cellIs" dxfId="1313" priority="2629" stopIfTrue="1" operator="equal">
      <formula>"DEFICIENTE"</formula>
    </cfRule>
    <cfRule type="cellIs" dxfId="1312" priority="2630" stopIfTrue="1" operator="equal">
      <formula>"RAZONABLE"</formula>
    </cfRule>
    <cfRule type="cellIs" dxfId="1311" priority="2631" stopIfTrue="1" operator="equal">
      <formula>"OPTIMO"</formula>
    </cfRule>
  </conditionalFormatting>
  <conditionalFormatting sqref="AB101">
    <cfRule type="cellIs" dxfId="1310" priority="2632" stopIfTrue="1" operator="equal">
      <formula>"DEFICIENTE"</formula>
    </cfRule>
    <cfRule type="cellIs" dxfId="1309" priority="2633" stopIfTrue="1" operator="equal">
      <formula>"RAZONABLE"</formula>
    </cfRule>
    <cfRule type="cellIs" dxfId="1308" priority="2634" stopIfTrue="1" operator="equal">
      <formula>"OPTIMO"</formula>
    </cfRule>
  </conditionalFormatting>
  <conditionalFormatting sqref="AB150">
    <cfRule type="cellIs" dxfId="1307" priority="2626" stopIfTrue="1" operator="equal">
      <formula>"DEFICIENTE"</formula>
    </cfRule>
    <cfRule type="cellIs" dxfId="1306" priority="2627" stopIfTrue="1" operator="equal">
      <formula>"RAZONABLE"</formula>
    </cfRule>
    <cfRule type="cellIs" dxfId="1305" priority="2628" stopIfTrue="1" operator="equal">
      <formula>"OPTIMO"</formula>
    </cfRule>
  </conditionalFormatting>
  <conditionalFormatting sqref="AB150">
    <cfRule type="cellIs" dxfId="1304" priority="2623" stopIfTrue="1" operator="equal">
      <formula>"DEFICIENTE"</formula>
    </cfRule>
    <cfRule type="cellIs" dxfId="1303" priority="2624" stopIfTrue="1" operator="equal">
      <formula>"RAZONABLE"</formula>
    </cfRule>
    <cfRule type="cellIs" dxfId="1302" priority="2625" stopIfTrue="1" operator="equal">
      <formula>"OPTIMO"</formula>
    </cfRule>
  </conditionalFormatting>
  <conditionalFormatting sqref="AB157">
    <cfRule type="cellIs" dxfId="1301" priority="2620" stopIfTrue="1" operator="equal">
      <formula>"DEFICIENTE"</formula>
    </cfRule>
    <cfRule type="cellIs" dxfId="1300" priority="2621" stopIfTrue="1" operator="equal">
      <formula>"RAZONABLE"</formula>
    </cfRule>
    <cfRule type="cellIs" dxfId="1299" priority="2622" stopIfTrue="1" operator="equal">
      <formula>"OPTIMO"</formula>
    </cfRule>
  </conditionalFormatting>
  <conditionalFormatting sqref="AB157">
    <cfRule type="cellIs" dxfId="1298" priority="2617" stopIfTrue="1" operator="equal">
      <formula>"DEFICIENTE"</formula>
    </cfRule>
    <cfRule type="cellIs" dxfId="1297" priority="2618" stopIfTrue="1" operator="equal">
      <formula>"RAZONABLE"</formula>
    </cfRule>
    <cfRule type="cellIs" dxfId="1296" priority="2619" stopIfTrue="1" operator="equal">
      <formula>"OPTIMO"</formula>
    </cfRule>
  </conditionalFormatting>
  <conditionalFormatting sqref="AB158">
    <cfRule type="cellIs" dxfId="1295" priority="2614" stopIfTrue="1" operator="equal">
      <formula>"DEFICIENTE"</formula>
    </cfRule>
    <cfRule type="cellIs" dxfId="1294" priority="2615" stopIfTrue="1" operator="equal">
      <formula>"RAZONABLE"</formula>
    </cfRule>
    <cfRule type="cellIs" dxfId="1293" priority="2616" stopIfTrue="1" operator="equal">
      <formula>"OPTIMO"</formula>
    </cfRule>
  </conditionalFormatting>
  <conditionalFormatting sqref="AB158">
    <cfRule type="cellIs" dxfId="1292" priority="2611" stopIfTrue="1" operator="equal">
      <formula>"DEFICIENTE"</formula>
    </cfRule>
    <cfRule type="cellIs" dxfId="1291" priority="2612" stopIfTrue="1" operator="equal">
      <formula>"RAZONABLE"</formula>
    </cfRule>
    <cfRule type="cellIs" dxfId="1290" priority="2613" stopIfTrue="1" operator="equal">
      <formula>"OPTIMO"</formula>
    </cfRule>
  </conditionalFormatting>
  <conditionalFormatting sqref="AB165">
    <cfRule type="cellIs" dxfId="1289" priority="2608" stopIfTrue="1" operator="equal">
      <formula>"DEFICIENTE"</formula>
    </cfRule>
    <cfRule type="cellIs" dxfId="1288" priority="2609" stopIfTrue="1" operator="equal">
      <formula>"RAZONABLE"</formula>
    </cfRule>
    <cfRule type="cellIs" dxfId="1287" priority="2610" stopIfTrue="1" operator="equal">
      <formula>"OPTIMO"</formula>
    </cfRule>
  </conditionalFormatting>
  <conditionalFormatting sqref="AB165">
    <cfRule type="cellIs" dxfId="1286" priority="2605" stopIfTrue="1" operator="equal">
      <formula>"DEFICIENTE"</formula>
    </cfRule>
    <cfRule type="cellIs" dxfId="1285" priority="2606" stopIfTrue="1" operator="equal">
      <formula>"RAZONABLE"</formula>
    </cfRule>
    <cfRule type="cellIs" dxfId="1284" priority="2607" stopIfTrue="1" operator="equal">
      <formula>"OPTIMO"</formula>
    </cfRule>
  </conditionalFormatting>
  <conditionalFormatting sqref="AB167">
    <cfRule type="cellIs" dxfId="1283" priority="2602" stopIfTrue="1" operator="equal">
      <formula>"DEFICIENTE"</formula>
    </cfRule>
    <cfRule type="cellIs" dxfId="1282" priority="2603" stopIfTrue="1" operator="equal">
      <formula>"RAZONABLE"</formula>
    </cfRule>
    <cfRule type="cellIs" dxfId="1281" priority="2604" stopIfTrue="1" operator="equal">
      <formula>"OPTIMO"</formula>
    </cfRule>
  </conditionalFormatting>
  <conditionalFormatting sqref="AB167">
    <cfRule type="cellIs" dxfId="1280" priority="2599" stopIfTrue="1" operator="equal">
      <formula>"DEFICIENTE"</formula>
    </cfRule>
    <cfRule type="cellIs" dxfId="1279" priority="2600" stopIfTrue="1" operator="equal">
      <formula>"RAZONABLE"</formula>
    </cfRule>
    <cfRule type="cellIs" dxfId="1278" priority="2601" stopIfTrue="1" operator="equal">
      <formula>"OPTIMO"</formula>
    </cfRule>
  </conditionalFormatting>
  <conditionalFormatting sqref="AB181">
    <cfRule type="cellIs" dxfId="1277" priority="2596" stopIfTrue="1" operator="equal">
      <formula>"DEFICIENTE"</formula>
    </cfRule>
    <cfRule type="cellIs" dxfId="1276" priority="2597" stopIfTrue="1" operator="equal">
      <formula>"RAZONABLE"</formula>
    </cfRule>
    <cfRule type="cellIs" dxfId="1275" priority="2598" stopIfTrue="1" operator="equal">
      <formula>"OPTIMO"</formula>
    </cfRule>
  </conditionalFormatting>
  <conditionalFormatting sqref="AB181">
    <cfRule type="cellIs" dxfId="1274" priority="2593" stopIfTrue="1" operator="equal">
      <formula>"DEFICIENTE"</formula>
    </cfRule>
    <cfRule type="cellIs" dxfId="1273" priority="2594" stopIfTrue="1" operator="equal">
      <formula>"RAZONABLE"</formula>
    </cfRule>
    <cfRule type="cellIs" dxfId="1272" priority="2595" stopIfTrue="1" operator="equal">
      <formula>"OPTIMO"</formula>
    </cfRule>
  </conditionalFormatting>
  <conditionalFormatting sqref="AB187">
    <cfRule type="cellIs" dxfId="1271" priority="2590" stopIfTrue="1" operator="equal">
      <formula>"DEFICIENTE"</formula>
    </cfRule>
    <cfRule type="cellIs" dxfId="1270" priority="2591" stopIfTrue="1" operator="equal">
      <formula>"RAZONABLE"</formula>
    </cfRule>
    <cfRule type="cellIs" dxfId="1269" priority="2592" stopIfTrue="1" operator="equal">
      <formula>"OPTIMO"</formula>
    </cfRule>
  </conditionalFormatting>
  <conditionalFormatting sqref="AB187">
    <cfRule type="cellIs" dxfId="1268" priority="2587" stopIfTrue="1" operator="equal">
      <formula>"DEFICIENTE"</formula>
    </cfRule>
    <cfRule type="cellIs" dxfId="1267" priority="2588" stopIfTrue="1" operator="equal">
      <formula>"RAZONABLE"</formula>
    </cfRule>
    <cfRule type="cellIs" dxfId="1266" priority="2589" stopIfTrue="1" operator="equal">
      <formula>"OPTIMO"</formula>
    </cfRule>
  </conditionalFormatting>
  <conditionalFormatting sqref="AB191">
    <cfRule type="cellIs" dxfId="1265" priority="2581" stopIfTrue="1" operator="equal">
      <formula>"DEFICIENTE"</formula>
    </cfRule>
    <cfRule type="cellIs" dxfId="1264" priority="2582" stopIfTrue="1" operator="equal">
      <formula>"RAZONABLE"</formula>
    </cfRule>
    <cfRule type="cellIs" dxfId="1263" priority="2583" stopIfTrue="1" operator="equal">
      <formula>"OPTIMO"</formula>
    </cfRule>
  </conditionalFormatting>
  <conditionalFormatting sqref="AB191">
    <cfRule type="cellIs" dxfId="1262" priority="2584" stopIfTrue="1" operator="equal">
      <formula>"DEFICIENTE"</formula>
    </cfRule>
    <cfRule type="cellIs" dxfId="1261" priority="2585" stopIfTrue="1" operator="equal">
      <formula>"RAZONABLE"</formula>
    </cfRule>
    <cfRule type="cellIs" dxfId="1260" priority="2586" stopIfTrue="1" operator="equal">
      <formula>"OPTIMO"</formula>
    </cfRule>
  </conditionalFormatting>
  <conditionalFormatting sqref="AA197:AB197">
    <cfRule type="cellIs" dxfId="1259" priority="2578" stopIfTrue="1" operator="equal">
      <formula>"DEFICIENTE"</formula>
    </cfRule>
    <cfRule type="cellIs" dxfId="1258" priority="2579" stopIfTrue="1" operator="equal">
      <formula>"RAZONABLE"</formula>
    </cfRule>
    <cfRule type="cellIs" dxfId="1257" priority="2580" stopIfTrue="1" operator="equal">
      <formula>"OPTIMO"</formula>
    </cfRule>
  </conditionalFormatting>
  <conditionalFormatting sqref="AA197:AB197">
    <cfRule type="cellIs" dxfId="1256" priority="2575" stopIfTrue="1" operator="equal">
      <formula>"DEFICIENTE"</formula>
    </cfRule>
    <cfRule type="cellIs" dxfId="1255" priority="2576" stopIfTrue="1" operator="equal">
      <formula>"RAZONABLE"</formula>
    </cfRule>
    <cfRule type="cellIs" dxfId="1254" priority="2577" stopIfTrue="1" operator="equal">
      <formula>"OPTIMO"</formula>
    </cfRule>
  </conditionalFormatting>
  <conditionalFormatting sqref="AB219">
    <cfRule type="cellIs" dxfId="1253" priority="2572" stopIfTrue="1" operator="equal">
      <formula>"DEFICIENTE"</formula>
    </cfRule>
    <cfRule type="cellIs" dxfId="1252" priority="2573" stopIfTrue="1" operator="equal">
      <formula>"RAZONABLE"</formula>
    </cfRule>
    <cfRule type="cellIs" dxfId="1251" priority="2574" stopIfTrue="1" operator="equal">
      <formula>"OPTIMO"</formula>
    </cfRule>
  </conditionalFormatting>
  <conditionalFormatting sqref="AB219">
    <cfRule type="cellIs" dxfId="1250" priority="2569" stopIfTrue="1" operator="equal">
      <formula>"DEFICIENTE"</formula>
    </cfRule>
    <cfRule type="cellIs" dxfId="1249" priority="2570" stopIfTrue="1" operator="equal">
      <formula>"RAZONABLE"</formula>
    </cfRule>
    <cfRule type="cellIs" dxfId="1248" priority="2571" stopIfTrue="1" operator="equal">
      <formula>"OPTIMO"</formula>
    </cfRule>
  </conditionalFormatting>
  <conditionalFormatting sqref="AB234">
    <cfRule type="cellIs" dxfId="1247" priority="2566" stopIfTrue="1" operator="equal">
      <formula>"DEFICIENTE"</formula>
    </cfRule>
    <cfRule type="cellIs" dxfId="1246" priority="2567" stopIfTrue="1" operator="equal">
      <formula>"RAZONABLE"</formula>
    </cfRule>
    <cfRule type="cellIs" dxfId="1245" priority="2568" stopIfTrue="1" operator="equal">
      <formula>"OPTIMO"</formula>
    </cfRule>
  </conditionalFormatting>
  <conditionalFormatting sqref="AB234">
    <cfRule type="cellIs" dxfId="1244" priority="2563" stopIfTrue="1" operator="equal">
      <formula>"DEFICIENTE"</formula>
    </cfRule>
    <cfRule type="cellIs" dxfId="1243" priority="2564" stopIfTrue="1" operator="equal">
      <formula>"RAZONABLE"</formula>
    </cfRule>
    <cfRule type="cellIs" dxfId="1242" priority="2565" stopIfTrue="1" operator="equal">
      <formula>"OPTIMO"</formula>
    </cfRule>
  </conditionalFormatting>
  <conditionalFormatting sqref="AB192">
    <cfRule type="cellIs" dxfId="1241" priority="2560" stopIfTrue="1" operator="equal">
      <formula>"DEFICIENTE"</formula>
    </cfRule>
    <cfRule type="cellIs" dxfId="1240" priority="2561" stopIfTrue="1" operator="equal">
      <formula>"RAZONABLE"</formula>
    </cfRule>
    <cfRule type="cellIs" dxfId="1239" priority="2562" stopIfTrue="1" operator="equal">
      <formula>"OPTIMO"</formula>
    </cfRule>
  </conditionalFormatting>
  <conditionalFormatting sqref="AB192">
    <cfRule type="cellIs" dxfId="1238" priority="2557" stopIfTrue="1" operator="equal">
      <formula>"DEFICIENTE"</formula>
    </cfRule>
    <cfRule type="cellIs" dxfId="1237" priority="2558" stopIfTrue="1" operator="equal">
      <formula>"RAZONABLE"</formula>
    </cfRule>
    <cfRule type="cellIs" dxfId="1236" priority="2559" stopIfTrue="1" operator="equal">
      <formula>"OPTIMO"</formula>
    </cfRule>
  </conditionalFormatting>
  <conditionalFormatting sqref="AB193">
    <cfRule type="cellIs" dxfId="1235" priority="2554" stopIfTrue="1" operator="equal">
      <formula>"DEFICIENTE"</formula>
    </cfRule>
    <cfRule type="cellIs" dxfId="1234" priority="2555" stopIfTrue="1" operator="equal">
      <formula>"RAZONABLE"</formula>
    </cfRule>
    <cfRule type="cellIs" dxfId="1233" priority="2556" stopIfTrue="1" operator="equal">
      <formula>"OPTIMO"</formula>
    </cfRule>
  </conditionalFormatting>
  <conditionalFormatting sqref="AB193">
    <cfRule type="cellIs" dxfId="1232" priority="2551" stopIfTrue="1" operator="equal">
      <formula>"DEFICIENTE"</formula>
    </cfRule>
    <cfRule type="cellIs" dxfId="1231" priority="2552" stopIfTrue="1" operator="equal">
      <formula>"RAZONABLE"</formula>
    </cfRule>
    <cfRule type="cellIs" dxfId="1230" priority="2553" stopIfTrue="1" operator="equal">
      <formula>"OPTIMO"</formula>
    </cfRule>
  </conditionalFormatting>
  <conditionalFormatting sqref="AB9">
    <cfRule type="cellIs" dxfId="1229" priority="2548" stopIfTrue="1" operator="equal">
      <formula>"DEFICIENTE"</formula>
    </cfRule>
    <cfRule type="cellIs" dxfId="1228" priority="2549" stopIfTrue="1" operator="equal">
      <formula>"RAZONABLE"</formula>
    </cfRule>
    <cfRule type="cellIs" dxfId="1227" priority="2550" stopIfTrue="1" operator="equal">
      <formula>"OPTIMO"</formula>
    </cfRule>
  </conditionalFormatting>
  <conditionalFormatting sqref="AB9">
    <cfRule type="cellIs" dxfId="1226" priority="2545" stopIfTrue="1" operator="equal">
      <formula>"DEFICIENTE"</formula>
    </cfRule>
    <cfRule type="cellIs" dxfId="1225" priority="2546" stopIfTrue="1" operator="equal">
      <formula>"RAZONABLE"</formula>
    </cfRule>
    <cfRule type="cellIs" dxfId="1224" priority="2547" stopIfTrue="1" operator="equal">
      <formula>"OPTIMO"</formula>
    </cfRule>
  </conditionalFormatting>
  <conditionalFormatting sqref="AB218">
    <cfRule type="cellIs" dxfId="1223" priority="2542" stopIfTrue="1" operator="equal">
      <formula>"DEFICIENTE"</formula>
    </cfRule>
    <cfRule type="cellIs" dxfId="1222" priority="2543" stopIfTrue="1" operator="equal">
      <formula>"RAZONABLE"</formula>
    </cfRule>
    <cfRule type="cellIs" dxfId="1221" priority="2544" stopIfTrue="1" operator="equal">
      <formula>"OPTIMO"</formula>
    </cfRule>
  </conditionalFormatting>
  <conditionalFormatting sqref="AB218">
    <cfRule type="cellIs" dxfId="1220" priority="2539" stopIfTrue="1" operator="equal">
      <formula>"DEFICIENTE"</formula>
    </cfRule>
    <cfRule type="cellIs" dxfId="1219" priority="2540" stopIfTrue="1" operator="equal">
      <formula>"RAZONABLE"</formula>
    </cfRule>
    <cfRule type="cellIs" dxfId="1218" priority="2541" stopIfTrue="1" operator="equal">
      <formula>"OPTIMO"</formula>
    </cfRule>
  </conditionalFormatting>
  <conditionalFormatting sqref="AB245">
    <cfRule type="cellIs" dxfId="1217" priority="2530" stopIfTrue="1" operator="equal">
      <formula>"DEFICIENTE"</formula>
    </cfRule>
    <cfRule type="cellIs" dxfId="1216" priority="2531" stopIfTrue="1" operator="equal">
      <formula>"RAZONABLE"</formula>
    </cfRule>
    <cfRule type="cellIs" dxfId="1215" priority="2532" stopIfTrue="1" operator="equal">
      <formula>"OPTIMO"</formula>
    </cfRule>
  </conditionalFormatting>
  <conditionalFormatting sqref="AB245">
    <cfRule type="cellIs" dxfId="1214" priority="2527" stopIfTrue="1" operator="equal">
      <formula>"DEFICIENTE"</formula>
    </cfRule>
    <cfRule type="cellIs" dxfId="1213" priority="2528" stopIfTrue="1" operator="equal">
      <formula>"RAZONABLE"</formula>
    </cfRule>
    <cfRule type="cellIs" dxfId="1212" priority="2529" stopIfTrue="1" operator="equal">
      <formula>"OPTIMO"</formula>
    </cfRule>
  </conditionalFormatting>
  <conditionalFormatting sqref="AB252">
    <cfRule type="cellIs" dxfId="1211" priority="2488" stopIfTrue="1" operator="equal">
      <formula>"DEFICIENTE"</formula>
    </cfRule>
    <cfRule type="cellIs" dxfId="1210" priority="2489" stopIfTrue="1" operator="equal">
      <formula>"RAZONABLE"</formula>
    </cfRule>
    <cfRule type="cellIs" dxfId="1209" priority="2490" stopIfTrue="1" operator="equal">
      <formula>"OPTIMO"</formula>
    </cfRule>
  </conditionalFormatting>
  <conditionalFormatting sqref="AB252">
    <cfRule type="cellIs" dxfId="1208" priority="2485" stopIfTrue="1" operator="equal">
      <formula>"DEFICIENTE"</formula>
    </cfRule>
    <cfRule type="cellIs" dxfId="1207" priority="2486" stopIfTrue="1" operator="equal">
      <formula>"RAZONABLE"</formula>
    </cfRule>
    <cfRule type="cellIs" dxfId="1206" priority="2487" stopIfTrue="1" operator="equal">
      <formula>"OPTIMO"</formula>
    </cfRule>
  </conditionalFormatting>
  <conditionalFormatting sqref="AB253">
    <cfRule type="cellIs" dxfId="1205" priority="2482" stopIfTrue="1" operator="equal">
      <formula>"DEFICIENTE"</formula>
    </cfRule>
    <cfRule type="cellIs" dxfId="1204" priority="2483" stopIfTrue="1" operator="equal">
      <formula>"RAZONABLE"</formula>
    </cfRule>
    <cfRule type="cellIs" dxfId="1203" priority="2484" stopIfTrue="1" operator="equal">
      <formula>"OPTIMO"</formula>
    </cfRule>
  </conditionalFormatting>
  <conditionalFormatting sqref="AB253">
    <cfRule type="cellIs" dxfId="1202" priority="2479" stopIfTrue="1" operator="equal">
      <formula>"DEFICIENTE"</formula>
    </cfRule>
    <cfRule type="cellIs" dxfId="1201" priority="2480" stopIfTrue="1" operator="equal">
      <formula>"RAZONABLE"</formula>
    </cfRule>
    <cfRule type="cellIs" dxfId="1200" priority="2481" stopIfTrue="1" operator="equal">
      <formula>"OPTIMO"</formula>
    </cfRule>
  </conditionalFormatting>
  <conditionalFormatting sqref="AB254">
    <cfRule type="cellIs" dxfId="1199" priority="2470" stopIfTrue="1" operator="equal">
      <formula>"DEFICIENTE"</formula>
    </cfRule>
    <cfRule type="cellIs" dxfId="1198" priority="2471" stopIfTrue="1" operator="equal">
      <formula>"RAZONABLE"</formula>
    </cfRule>
    <cfRule type="cellIs" dxfId="1197" priority="2472" stopIfTrue="1" operator="equal">
      <formula>"OPTIMO"</formula>
    </cfRule>
  </conditionalFormatting>
  <conditionalFormatting sqref="AB254">
    <cfRule type="cellIs" dxfId="1196" priority="2467" stopIfTrue="1" operator="equal">
      <formula>"DEFICIENTE"</formula>
    </cfRule>
    <cfRule type="cellIs" dxfId="1195" priority="2468" stopIfTrue="1" operator="equal">
      <formula>"RAZONABLE"</formula>
    </cfRule>
    <cfRule type="cellIs" dxfId="1194" priority="2469" stopIfTrue="1" operator="equal">
      <formula>"OPTIMO"</formula>
    </cfRule>
  </conditionalFormatting>
  <conditionalFormatting sqref="AA98">
    <cfRule type="cellIs" dxfId="1193" priority="2440" stopIfTrue="1" operator="equal">
      <formula>"DEFICIENTE"</formula>
    </cfRule>
    <cfRule type="cellIs" dxfId="1192" priority="2441" stopIfTrue="1" operator="equal">
      <formula>"RAZONABLE"</formula>
    </cfRule>
    <cfRule type="cellIs" dxfId="1191" priority="2442" stopIfTrue="1" operator="equal">
      <formula>"OPTIMO"</formula>
    </cfRule>
  </conditionalFormatting>
  <conditionalFormatting sqref="AA98">
    <cfRule type="cellIs" dxfId="1190" priority="2437" stopIfTrue="1" operator="equal">
      <formula>"DEFICIENTE"</formula>
    </cfRule>
    <cfRule type="cellIs" dxfId="1189" priority="2438" stopIfTrue="1" operator="equal">
      <formula>"RAZONABLE"</formula>
    </cfRule>
    <cfRule type="cellIs" dxfId="1188" priority="2439" stopIfTrue="1" operator="equal">
      <formula>"OPTIMO"</formula>
    </cfRule>
  </conditionalFormatting>
  <conditionalFormatting sqref="AA99">
    <cfRule type="cellIs" dxfId="1187" priority="2434" stopIfTrue="1" operator="equal">
      <formula>"DEFICIENTE"</formula>
    </cfRule>
    <cfRule type="cellIs" dxfId="1186" priority="2435" stopIfTrue="1" operator="equal">
      <formula>"RAZONABLE"</formula>
    </cfRule>
    <cfRule type="cellIs" dxfId="1185" priority="2436" stopIfTrue="1" operator="equal">
      <formula>"OPTIMO"</formula>
    </cfRule>
  </conditionalFormatting>
  <conditionalFormatting sqref="AA99">
    <cfRule type="cellIs" dxfId="1184" priority="2431" stopIfTrue="1" operator="equal">
      <formula>"DEFICIENTE"</formula>
    </cfRule>
    <cfRule type="cellIs" dxfId="1183" priority="2432" stopIfTrue="1" operator="equal">
      <formula>"RAZONABLE"</formula>
    </cfRule>
    <cfRule type="cellIs" dxfId="1182" priority="2433" stopIfTrue="1" operator="equal">
      <formula>"OPTIMO"</formula>
    </cfRule>
  </conditionalFormatting>
  <conditionalFormatting sqref="AA100">
    <cfRule type="cellIs" dxfId="1181" priority="2428" stopIfTrue="1" operator="equal">
      <formula>"DEFICIENTE"</formula>
    </cfRule>
    <cfRule type="cellIs" dxfId="1180" priority="2429" stopIfTrue="1" operator="equal">
      <formula>"RAZONABLE"</formula>
    </cfRule>
    <cfRule type="cellIs" dxfId="1179" priority="2430" stopIfTrue="1" operator="equal">
      <formula>"OPTIMO"</formula>
    </cfRule>
  </conditionalFormatting>
  <conditionalFormatting sqref="AA100">
    <cfRule type="cellIs" dxfId="1178" priority="2425" stopIfTrue="1" operator="equal">
      <formula>"DEFICIENTE"</formula>
    </cfRule>
    <cfRule type="cellIs" dxfId="1177" priority="2426" stopIfTrue="1" operator="equal">
      <formula>"RAZONABLE"</formula>
    </cfRule>
    <cfRule type="cellIs" dxfId="1176" priority="2427" stopIfTrue="1" operator="equal">
      <formula>"OPTIMO"</formula>
    </cfRule>
  </conditionalFormatting>
  <conditionalFormatting sqref="AA102">
    <cfRule type="cellIs" dxfId="1175" priority="2422" stopIfTrue="1" operator="equal">
      <formula>"DEFICIENTE"</formula>
    </cfRule>
    <cfRule type="cellIs" dxfId="1174" priority="2423" stopIfTrue="1" operator="equal">
      <formula>"RAZONABLE"</formula>
    </cfRule>
    <cfRule type="cellIs" dxfId="1173" priority="2424" stopIfTrue="1" operator="equal">
      <formula>"OPTIMO"</formula>
    </cfRule>
  </conditionalFormatting>
  <conditionalFormatting sqref="AA102">
    <cfRule type="cellIs" dxfId="1172" priority="2419" stopIfTrue="1" operator="equal">
      <formula>"DEFICIENTE"</formula>
    </cfRule>
    <cfRule type="cellIs" dxfId="1171" priority="2420" stopIfTrue="1" operator="equal">
      <formula>"RAZONABLE"</formula>
    </cfRule>
    <cfRule type="cellIs" dxfId="1170" priority="2421" stopIfTrue="1" operator="equal">
      <formula>"OPTIMO"</formula>
    </cfRule>
  </conditionalFormatting>
  <conditionalFormatting sqref="AA103">
    <cfRule type="cellIs" dxfId="1169" priority="2416" stopIfTrue="1" operator="equal">
      <formula>"DEFICIENTE"</formula>
    </cfRule>
    <cfRule type="cellIs" dxfId="1168" priority="2417" stopIfTrue="1" operator="equal">
      <formula>"RAZONABLE"</formula>
    </cfRule>
    <cfRule type="cellIs" dxfId="1167" priority="2418" stopIfTrue="1" operator="equal">
      <formula>"OPTIMO"</formula>
    </cfRule>
  </conditionalFormatting>
  <conditionalFormatting sqref="AA103">
    <cfRule type="cellIs" dxfId="1166" priority="2413" stopIfTrue="1" operator="equal">
      <formula>"DEFICIENTE"</formula>
    </cfRule>
    <cfRule type="cellIs" dxfId="1165" priority="2414" stopIfTrue="1" operator="equal">
      <formula>"RAZONABLE"</formula>
    </cfRule>
    <cfRule type="cellIs" dxfId="1164" priority="2415" stopIfTrue="1" operator="equal">
      <formula>"OPTIMO"</formula>
    </cfRule>
  </conditionalFormatting>
  <conditionalFormatting sqref="AA105">
    <cfRule type="cellIs" dxfId="1163" priority="2410" stopIfTrue="1" operator="equal">
      <formula>"DEFICIENTE"</formula>
    </cfRule>
    <cfRule type="cellIs" dxfId="1162" priority="2411" stopIfTrue="1" operator="equal">
      <formula>"RAZONABLE"</formula>
    </cfRule>
    <cfRule type="cellIs" dxfId="1161" priority="2412" stopIfTrue="1" operator="equal">
      <formula>"OPTIMO"</formula>
    </cfRule>
  </conditionalFormatting>
  <conditionalFormatting sqref="AA105">
    <cfRule type="cellIs" dxfId="1160" priority="2407" stopIfTrue="1" operator="equal">
      <formula>"DEFICIENTE"</formula>
    </cfRule>
    <cfRule type="cellIs" dxfId="1159" priority="2408" stopIfTrue="1" operator="equal">
      <formula>"RAZONABLE"</formula>
    </cfRule>
    <cfRule type="cellIs" dxfId="1158" priority="2409" stopIfTrue="1" operator="equal">
      <formula>"OPTIMO"</formula>
    </cfRule>
  </conditionalFormatting>
  <conditionalFormatting sqref="AA108">
    <cfRule type="cellIs" dxfId="1157" priority="2404" stopIfTrue="1" operator="equal">
      <formula>"DEFICIENTE"</formula>
    </cfRule>
    <cfRule type="cellIs" dxfId="1156" priority="2405" stopIfTrue="1" operator="equal">
      <formula>"RAZONABLE"</formula>
    </cfRule>
    <cfRule type="cellIs" dxfId="1155" priority="2406" stopIfTrue="1" operator="equal">
      <formula>"OPTIMO"</formula>
    </cfRule>
  </conditionalFormatting>
  <conditionalFormatting sqref="AA108">
    <cfRule type="cellIs" dxfId="1154" priority="2401" stopIfTrue="1" operator="equal">
      <formula>"DEFICIENTE"</formula>
    </cfRule>
    <cfRule type="cellIs" dxfId="1153" priority="2402" stopIfTrue="1" operator="equal">
      <formula>"RAZONABLE"</formula>
    </cfRule>
    <cfRule type="cellIs" dxfId="1152" priority="2403" stopIfTrue="1" operator="equal">
      <formula>"OPTIMO"</formula>
    </cfRule>
  </conditionalFormatting>
  <conditionalFormatting sqref="AA114">
    <cfRule type="cellIs" dxfId="1151" priority="2398" stopIfTrue="1" operator="equal">
      <formula>"DEFICIENTE"</formula>
    </cfRule>
    <cfRule type="cellIs" dxfId="1150" priority="2399" stopIfTrue="1" operator="equal">
      <formula>"RAZONABLE"</formula>
    </cfRule>
    <cfRule type="cellIs" dxfId="1149" priority="2400" stopIfTrue="1" operator="equal">
      <formula>"OPTIMO"</formula>
    </cfRule>
  </conditionalFormatting>
  <conditionalFormatting sqref="AA114">
    <cfRule type="cellIs" dxfId="1148" priority="2395" stopIfTrue="1" operator="equal">
      <formula>"DEFICIENTE"</formula>
    </cfRule>
    <cfRule type="cellIs" dxfId="1147" priority="2396" stopIfTrue="1" operator="equal">
      <formula>"RAZONABLE"</formula>
    </cfRule>
    <cfRule type="cellIs" dxfId="1146" priority="2397" stopIfTrue="1" operator="equal">
      <formula>"OPTIMO"</formula>
    </cfRule>
  </conditionalFormatting>
  <conditionalFormatting sqref="AA115">
    <cfRule type="cellIs" dxfId="1145" priority="2392" stopIfTrue="1" operator="equal">
      <formula>"DEFICIENTE"</formula>
    </cfRule>
    <cfRule type="cellIs" dxfId="1144" priority="2393" stopIfTrue="1" operator="equal">
      <formula>"RAZONABLE"</formula>
    </cfRule>
    <cfRule type="cellIs" dxfId="1143" priority="2394" stopIfTrue="1" operator="equal">
      <formula>"OPTIMO"</formula>
    </cfRule>
  </conditionalFormatting>
  <conditionalFormatting sqref="AA115">
    <cfRule type="cellIs" dxfId="1142" priority="2389" stopIfTrue="1" operator="equal">
      <formula>"DEFICIENTE"</formula>
    </cfRule>
    <cfRule type="cellIs" dxfId="1141" priority="2390" stopIfTrue="1" operator="equal">
      <formula>"RAZONABLE"</formula>
    </cfRule>
    <cfRule type="cellIs" dxfId="1140" priority="2391" stopIfTrue="1" operator="equal">
      <formula>"OPTIMO"</formula>
    </cfRule>
  </conditionalFormatting>
  <conditionalFormatting sqref="AA116">
    <cfRule type="cellIs" dxfId="1139" priority="2386" stopIfTrue="1" operator="equal">
      <formula>"DEFICIENTE"</formula>
    </cfRule>
    <cfRule type="cellIs" dxfId="1138" priority="2387" stopIfTrue="1" operator="equal">
      <formula>"RAZONABLE"</formula>
    </cfRule>
    <cfRule type="cellIs" dxfId="1137" priority="2388" stopIfTrue="1" operator="equal">
      <formula>"OPTIMO"</formula>
    </cfRule>
  </conditionalFormatting>
  <conditionalFormatting sqref="AA116">
    <cfRule type="cellIs" dxfId="1136" priority="2383" stopIfTrue="1" operator="equal">
      <formula>"DEFICIENTE"</formula>
    </cfRule>
    <cfRule type="cellIs" dxfId="1135" priority="2384" stopIfTrue="1" operator="equal">
      <formula>"RAZONABLE"</formula>
    </cfRule>
    <cfRule type="cellIs" dxfId="1134" priority="2385" stopIfTrue="1" operator="equal">
      <formula>"OPTIMO"</formula>
    </cfRule>
  </conditionalFormatting>
  <conditionalFormatting sqref="AA118">
    <cfRule type="cellIs" dxfId="1133" priority="2380" stopIfTrue="1" operator="equal">
      <formula>"DEFICIENTE"</formula>
    </cfRule>
    <cfRule type="cellIs" dxfId="1132" priority="2381" stopIfTrue="1" operator="equal">
      <formula>"RAZONABLE"</formula>
    </cfRule>
    <cfRule type="cellIs" dxfId="1131" priority="2382" stopIfTrue="1" operator="equal">
      <formula>"OPTIMO"</formula>
    </cfRule>
  </conditionalFormatting>
  <conditionalFormatting sqref="AA118">
    <cfRule type="cellIs" dxfId="1130" priority="2377" stopIfTrue="1" operator="equal">
      <formula>"DEFICIENTE"</formula>
    </cfRule>
    <cfRule type="cellIs" dxfId="1129" priority="2378" stopIfTrue="1" operator="equal">
      <formula>"RAZONABLE"</formula>
    </cfRule>
    <cfRule type="cellIs" dxfId="1128" priority="2379" stopIfTrue="1" operator="equal">
      <formula>"OPTIMO"</formula>
    </cfRule>
  </conditionalFormatting>
  <conditionalFormatting sqref="AA119">
    <cfRule type="cellIs" dxfId="1127" priority="2374" stopIfTrue="1" operator="equal">
      <formula>"DEFICIENTE"</formula>
    </cfRule>
    <cfRule type="cellIs" dxfId="1126" priority="2375" stopIfTrue="1" operator="equal">
      <formula>"RAZONABLE"</formula>
    </cfRule>
    <cfRule type="cellIs" dxfId="1125" priority="2376" stopIfTrue="1" operator="equal">
      <formula>"OPTIMO"</formula>
    </cfRule>
  </conditionalFormatting>
  <conditionalFormatting sqref="AA119">
    <cfRule type="cellIs" dxfId="1124" priority="2371" stopIfTrue="1" operator="equal">
      <formula>"DEFICIENTE"</formula>
    </cfRule>
    <cfRule type="cellIs" dxfId="1123" priority="2372" stopIfTrue="1" operator="equal">
      <formula>"RAZONABLE"</formula>
    </cfRule>
    <cfRule type="cellIs" dxfId="1122" priority="2373" stopIfTrue="1" operator="equal">
      <formula>"OPTIMO"</formula>
    </cfRule>
  </conditionalFormatting>
  <conditionalFormatting sqref="AB303">
    <cfRule type="cellIs" dxfId="1121" priority="2368" stopIfTrue="1" operator="equal">
      <formula>"DEFICIENTE"</formula>
    </cfRule>
    <cfRule type="cellIs" dxfId="1120" priority="2369" stopIfTrue="1" operator="equal">
      <formula>"RAZONABLE"</formula>
    </cfRule>
    <cfRule type="cellIs" dxfId="1119" priority="2370" stopIfTrue="1" operator="equal">
      <formula>"OPTIMO"</formula>
    </cfRule>
  </conditionalFormatting>
  <conditionalFormatting sqref="AB303">
    <cfRule type="cellIs" dxfId="1118" priority="2365" stopIfTrue="1" operator="equal">
      <formula>"DEFICIENTE"</formula>
    </cfRule>
    <cfRule type="cellIs" dxfId="1117" priority="2366" stopIfTrue="1" operator="equal">
      <formula>"RAZONABLE"</formula>
    </cfRule>
    <cfRule type="cellIs" dxfId="1116" priority="2367" stopIfTrue="1" operator="equal">
      <formula>"OPTIMO"</formula>
    </cfRule>
  </conditionalFormatting>
  <conditionalFormatting sqref="AB237">
    <cfRule type="cellIs" dxfId="1115" priority="2362" stopIfTrue="1" operator="equal">
      <formula>"DEFICIENTE"</formula>
    </cfRule>
    <cfRule type="cellIs" dxfId="1114" priority="2363" stopIfTrue="1" operator="equal">
      <formula>"RAZONABLE"</formula>
    </cfRule>
    <cfRule type="cellIs" dxfId="1113" priority="2364" stopIfTrue="1" operator="equal">
      <formula>"OPTIMO"</formula>
    </cfRule>
  </conditionalFormatting>
  <conditionalFormatting sqref="AB237">
    <cfRule type="cellIs" dxfId="1112" priority="2359" stopIfTrue="1" operator="equal">
      <formula>"DEFICIENTE"</formula>
    </cfRule>
    <cfRule type="cellIs" dxfId="1111" priority="2360" stopIfTrue="1" operator="equal">
      <formula>"RAZONABLE"</formula>
    </cfRule>
    <cfRule type="cellIs" dxfId="1110" priority="2361" stopIfTrue="1" operator="equal">
      <formula>"OPTIMO"</formula>
    </cfRule>
  </conditionalFormatting>
  <conditionalFormatting sqref="AB238">
    <cfRule type="cellIs" dxfId="1109" priority="2356" stopIfTrue="1" operator="equal">
      <formula>"DEFICIENTE"</formula>
    </cfRule>
    <cfRule type="cellIs" dxfId="1108" priority="2357" stopIfTrue="1" operator="equal">
      <formula>"RAZONABLE"</formula>
    </cfRule>
    <cfRule type="cellIs" dxfId="1107" priority="2358" stopIfTrue="1" operator="equal">
      <formula>"OPTIMO"</formula>
    </cfRule>
  </conditionalFormatting>
  <conditionalFormatting sqref="AB238">
    <cfRule type="cellIs" dxfId="1106" priority="2353" stopIfTrue="1" operator="equal">
      <formula>"DEFICIENTE"</formula>
    </cfRule>
    <cfRule type="cellIs" dxfId="1105" priority="2354" stopIfTrue="1" operator="equal">
      <formula>"RAZONABLE"</formula>
    </cfRule>
    <cfRule type="cellIs" dxfId="1104" priority="2355" stopIfTrue="1" operator="equal">
      <formula>"OPTIMO"</formula>
    </cfRule>
  </conditionalFormatting>
  <conditionalFormatting sqref="AB304">
    <cfRule type="cellIs" dxfId="1103" priority="2350" stopIfTrue="1" operator="equal">
      <formula>"DEFICIENTE"</formula>
    </cfRule>
    <cfRule type="cellIs" dxfId="1102" priority="2351" stopIfTrue="1" operator="equal">
      <formula>"RAZONABLE"</formula>
    </cfRule>
    <cfRule type="cellIs" dxfId="1101" priority="2352" stopIfTrue="1" operator="equal">
      <formula>"OPTIMO"</formula>
    </cfRule>
  </conditionalFormatting>
  <conditionalFormatting sqref="AB304">
    <cfRule type="cellIs" dxfId="1100" priority="2347" stopIfTrue="1" operator="equal">
      <formula>"DEFICIENTE"</formula>
    </cfRule>
    <cfRule type="cellIs" dxfId="1099" priority="2348" stopIfTrue="1" operator="equal">
      <formula>"RAZONABLE"</formula>
    </cfRule>
    <cfRule type="cellIs" dxfId="1098" priority="2349" stopIfTrue="1" operator="equal">
      <formula>"OPTIMO"</formula>
    </cfRule>
  </conditionalFormatting>
  <conditionalFormatting sqref="AB367">
    <cfRule type="cellIs" dxfId="1097" priority="2344" stopIfTrue="1" operator="equal">
      <formula>"DEFICIENTE"</formula>
    </cfRule>
    <cfRule type="cellIs" dxfId="1096" priority="2345" stopIfTrue="1" operator="equal">
      <formula>"RAZONABLE"</formula>
    </cfRule>
    <cfRule type="cellIs" dxfId="1095" priority="2346" stopIfTrue="1" operator="equal">
      <formula>"OPTIMO"</formula>
    </cfRule>
  </conditionalFormatting>
  <conditionalFormatting sqref="AB367">
    <cfRule type="cellIs" dxfId="1094" priority="2341" stopIfTrue="1" operator="equal">
      <formula>"DEFICIENTE"</formula>
    </cfRule>
    <cfRule type="cellIs" dxfId="1093" priority="2342" stopIfTrue="1" operator="equal">
      <formula>"RAZONABLE"</formula>
    </cfRule>
    <cfRule type="cellIs" dxfId="1092" priority="2343" stopIfTrue="1" operator="equal">
      <formula>"OPTIMO"</formula>
    </cfRule>
  </conditionalFormatting>
  <conditionalFormatting sqref="AB372:AB377 AB379">
    <cfRule type="cellIs" dxfId="1091" priority="2338" stopIfTrue="1" operator="equal">
      <formula>"DEFICIENTE"</formula>
    </cfRule>
    <cfRule type="cellIs" dxfId="1090" priority="2339" stopIfTrue="1" operator="equal">
      <formula>"RAZONABLE"</formula>
    </cfRule>
    <cfRule type="cellIs" dxfId="1089" priority="2340" stopIfTrue="1" operator="equal">
      <formula>"OPTIMO"</formula>
    </cfRule>
  </conditionalFormatting>
  <conditionalFormatting sqref="AB372:AB377 AB379">
    <cfRule type="cellIs" dxfId="1088" priority="2335" stopIfTrue="1" operator="equal">
      <formula>"DEFICIENTE"</formula>
    </cfRule>
    <cfRule type="cellIs" dxfId="1087" priority="2336" stopIfTrue="1" operator="equal">
      <formula>"RAZONABLE"</formula>
    </cfRule>
    <cfRule type="cellIs" dxfId="1086" priority="2337" stopIfTrue="1" operator="equal">
      <formula>"OPTIMO"</formula>
    </cfRule>
  </conditionalFormatting>
  <conditionalFormatting sqref="AB188">
    <cfRule type="cellIs" dxfId="1085" priority="2326" stopIfTrue="1" operator="equal">
      <formula>"DEFICIENTE"</formula>
    </cfRule>
    <cfRule type="cellIs" dxfId="1084" priority="2327" stopIfTrue="1" operator="equal">
      <formula>"RAZONABLE"</formula>
    </cfRule>
    <cfRule type="cellIs" dxfId="1083" priority="2328" stopIfTrue="1" operator="equal">
      <formula>"OPTIMO"</formula>
    </cfRule>
  </conditionalFormatting>
  <conditionalFormatting sqref="AB188">
    <cfRule type="cellIs" dxfId="1082" priority="2323" stopIfTrue="1" operator="equal">
      <formula>"DEFICIENTE"</formula>
    </cfRule>
    <cfRule type="cellIs" dxfId="1081" priority="2324" stopIfTrue="1" operator="equal">
      <formula>"RAZONABLE"</formula>
    </cfRule>
    <cfRule type="cellIs" dxfId="1080" priority="2325" stopIfTrue="1" operator="equal">
      <formula>"OPTIMO"</formula>
    </cfRule>
  </conditionalFormatting>
  <conditionalFormatting sqref="AB336:AB338">
    <cfRule type="cellIs" dxfId="1079" priority="2320" stopIfTrue="1" operator="equal">
      <formula>"DEFICIENTE"</formula>
    </cfRule>
    <cfRule type="cellIs" dxfId="1078" priority="2321" stopIfTrue="1" operator="equal">
      <formula>"RAZONABLE"</formula>
    </cfRule>
    <cfRule type="cellIs" dxfId="1077" priority="2322" stopIfTrue="1" operator="equal">
      <formula>"OPTIMO"</formula>
    </cfRule>
  </conditionalFormatting>
  <conditionalFormatting sqref="AB336:AB338">
    <cfRule type="cellIs" dxfId="1076" priority="2317" stopIfTrue="1" operator="equal">
      <formula>"DEFICIENTE"</formula>
    </cfRule>
    <cfRule type="cellIs" dxfId="1075" priority="2318" stopIfTrue="1" operator="equal">
      <formula>"RAZONABLE"</formula>
    </cfRule>
    <cfRule type="cellIs" dxfId="1074" priority="2319" stopIfTrue="1" operator="equal">
      <formula>"OPTIMO"</formula>
    </cfRule>
  </conditionalFormatting>
  <conditionalFormatting sqref="AB265">
    <cfRule type="cellIs" dxfId="1073" priority="2182" stopIfTrue="1" operator="equal">
      <formula>"DEFICIENTE"</formula>
    </cfRule>
    <cfRule type="cellIs" dxfId="1072" priority="2183" stopIfTrue="1" operator="equal">
      <formula>"RAZONABLE"</formula>
    </cfRule>
    <cfRule type="cellIs" dxfId="1071" priority="2184" stopIfTrue="1" operator="equal">
      <formula>"OPTIMO"</formula>
    </cfRule>
  </conditionalFormatting>
  <conditionalFormatting sqref="AB265">
    <cfRule type="cellIs" dxfId="1070" priority="2179" stopIfTrue="1" operator="equal">
      <formula>"DEFICIENTE"</formula>
    </cfRule>
    <cfRule type="cellIs" dxfId="1069" priority="2180" stopIfTrue="1" operator="equal">
      <formula>"RAZONABLE"</formula>
    </cfRule>
    <cfRule type="cellIs" dxfId="1068" priority="2181" stopIfTrue="1" operator="equal">
      <formula>"OPTIMO"</formula>
    </cfRule>
  </conditionalFormatting>
  <conditionalFormatting sqref="AB316 AB271 AB276:AB277 AB279">
    <cfRule type="cellIs" dxfId="1067" priority="2176" stopIfTrue="1" operator="equal">
      <formula>"DEFICIENTE"</formula>
    </cfRule>
    <cfRule type="cellIs" dxfId="1066" priority="2177" stopIfTrue="1" operator="equal">
      <formula>"RAZONABLE"</formula>
    </cfRule>
    <cfRule type="cellIs" dxfId="1065" priority="2178" stopIfTrue="1" operator="equal">
      <formula>"OPTIMO"</formula>
    </cfRule>
  </conditionalFormatting>
  <conditionalFormatting sqref="AB316 AB271 AB276:AB277 AB279">
    <cfRule type="cellIs" dxfId="1064" priority="2173" stopIfTrue="1" operator="equal">
      <formula>"DEFICIENTE"</formula>
    </cfRule>
    <cfRule type="cellIs" dxfId="1063" priority="2174" stopIfTrue="1" operator="equal">
      <formula>"RAZONABLE"</formula>
    </cfRule>
    <cfRule type="cellIs" dxfId="1062" priority="2175" stopIfTrue="1" operator="equal">
      <formula>"OPTIMO"</formula>
    </cfRule>
  </conditionalFormatting>
  <conditionalFormatting sqref="AB331">
    <cfRule type="cellIs" dxfId="1061" priority="2170" stopIfTrue="1" operator="equal">
      <formula>"DEFICIENTE"</formula>
    </cfRule>
    <cfRule type="cellIs" dxfId="1060" priority="2171" stopIfTrue="1" operator="equal">
      <formula>"RAZONABLE"</formula>
    </cfRule>
    <cfRule type="cellIs" dxfId="1059" priority="2172" stopIfTrue="1" operator="equal">
      <formula>"OPTIMO"</formula>
    </cfRule>
  </conditionalFormatting>
  <conditionalFormatting sqref="AB331">
    <cfRule type="cellIs" dxfId="1058" priority="2167" stopIfTrue="1" operator="equal">
      <formula>"DEFICIENTE"</formula>
    </cfRule>
    <cfRule type="cellIs" dxfId="1057" priority="2168" stopIfTrue="1" operator="equal">
      <formula>"RAZONABLE"</formula>
    </cfRule>
    <cfRule type="cellIs" dxfId="1056" priority="2169" stopIfTrue="1" operator="equal">
      <formula>"OPTIMO"</formula>
    </cfRule>
  </conditionalFormatting>
  <conditionalFormatting sqref="AB361:AB362">
    <cfRule type="cellIs" dxfId="1055" priority="2152" stopIfTrue="1" operator="equal">
      <formula>"DEFICIENTE"</formula>
    </cfRule>
    <cfRule type="cellIs" dxfId="1054" priority="2153" stopIfTrue="1" operator="equal">
      <formula>"RAZONABLE"</formula>
    </cfRule>
    <cfRule type="cellIs" dxfId="1053" priority="2154" stopIfTrue="1" operator="equal">
      <formula>"OPTIMO"</formula>
    </cfRule>
  </conditionalFormatting>
  <conditionalFormatting sqref="AB361:AB362">
    <cfRule type="cellIs" dxfId="1052" priority="2149" stopIfTrue="1" operator="equal">
      <formula>"DEFICIENTE"</formula>
    </cfRule>
    <cfRule type="cellIs" dxfId="1051" priority="2150" stopIfTrue="1" operator="equal">
      <formula>"RAZONABLE"</formula>
    </cfRule>
    <cfRule type="cellIs" dxfId="1050" priority="2151" stopIfTrue="1" operator="equal">
      <formula>"OPTIMO"</formula>
    </cfRule>
  </conditionalFormatting>
  <conditionalFormatting sqref="AB283">
    <cfRule type="cellIs" dxfId="1049" priority="2146" stopIfTrue="1" operator="equal">
      <formula>"DEFICIENTE"</formula>
    </cfRule>
    <cfRule type="cellIs" dxfId="1048" priority="2147" stopIfTrue="1" operator="equal">
      <formula>"RAZONABLE"</formula>
    </cfRule>
    <cfRule type="cellIs" dxfId="1047" priority="2148" stopIfTrue="1" operator="equal">
      <formula>"OPTIMO"</formula>
    </cfRule>
  </conditionalFormatting>
  <conditionalFormatting sqref="AB283">
    <cfRule type="cellIs" dxfId="1046" priority="2143" stopIfTrue="1" operator="equal">
      <formula>"DEFICIENTE"</formula>
    </cfRule>
    <cfRule type="cellIs" dxfId="1045" priority="2144" stopIfTrue="1" operator="equal">
      <formula>"RAZONABLE"</formula>
    </cfRule>
    <cfRule type="cellIs" dxfId="1044" priority="2145" stopIfTrue="1" operator="equal">
      <formula>"OPTIMO"</formula>
    </cfRule>
  </conditionalFormatting>
  <conditionalFormatting sqref="AB285">
    <cfRule type="cellIs" dxfId="1043" priority="2134" stopIfTrue="1" operator="equal">
      <formula>"DEFICIENTE"</formula>
    </cfRule>
    <cfRule type="cellIs" dxfId="1042" priority="2135" stopIfTrue="1" operator="equal">
      <formula>"RAZONABLE"</formula>
    </cfRule>
    <cfRule type="cellIs" dxfId="1041" priority="2136" stopIfTrue="1" operator="equal">
      <formula>"OPTIMO"</formula>
    </cfRule>
  </conditionalFormatting>
  <conditionalFormatting sqref="AB285">
    <cfRule type="cellIs" dxfId="1040" priority="2131" stopIfTrue="1" operator="equal">
      <formula>"DEFICIENTE"</formula>
    </cfRule>
    <cfRule type="cellIs" dxfId="1039" priority="2132" stopIfTrue="1" operator="equal">
      <formula>"RAZONABLE"</formula>
    </cfRule>
    <cfRule type="cellIs" dxfId="1038" priority="2133" stopIfTrue="1" operator="equal">
      <formula>"OPTIMO"</formula>
    </cfRule>
  </conditionalFormatting>
  <conditionalFormatting sqref="AB289">
    <cfRule type="cellIs" dxfId="1037" priority="2110" stopIfTrue="1" operator="equal">
      <formula>"DEFICIENTE"</formula>
    </cfRule>
    <cfRule type="cellIs" dxfId="1036" priority="2111" stopIfTrue="1" operator="equal">
      <formula>"RAZONABLE"</formula>
    </cfRule>
    <cfRule type="cellIs" dxfId="1035" priority="2112" stopIfTrue="1" operator="equal">
      <formula>"OPTIMO"</formula>
    </cfRule>
  </conditionalFormatting>
  <conditionalFormatting sqref="AB289">
    <cfRule type="cellIs" dxfId="1034" priority="2107" stopIfTrue="1" operator="equal">
      <formula>"DEFICIENTE"</formula>
    </cfRule>
    <cfRule type="cellIs" dxfId="1033" priority="2108" stopIfTrue="1" operator="equal">
      <formula>"RAZONABLE"</formula>
    </cfRule>
    <cfRule type="cellIs" dxfId="1032" priority="2109" stopIfTrue="1" operator="equal">
      <formula>"OPTIMO"</formula>
    </cfRule>
  </conditionalFormatting>
  <conditionalFormatting sqref="AB296">
    <cfRule type="cellIs" dxfId="1031" priority="2068" stopIfTrue="1" operator="equal">
      <formula>"DEFICIENTE"</formula>
    </cfRule>
    <cfRule type="cellIs" dxfId="1030" priority="2069" stopIfTrue="1" operator="equal">
      <formula>"RAZONABLE"</formula>
    </cfRule>
    <cfRule type="cellIs" dxfId="1029" priority="2070" stopIfTrue="1" operator="equal">
      <formula>"OPTIMO"</formula>
    </cfRule>
  </conditionalFormatting>
  <conditionalFormatting sqref="AB296">
    <cfRule type="cellIs" dxfId="1028" priority="2065" stopIfTrue="1" operator="equal">
      <formula>"DEFICIENTE"</formula>
    </cfRule>
    <cfRule type="cellIs" dxfId="1027" priority="2066" stopIfTrue="1" operator="equal">
      <formula>"RAZONABLE"</formula>
    </cfRule>
    <cfRule type="cellIs" dxfId="1026" priority="2067" stopIfTrue="1" operator="equal">
      <formula>"OPTIMO"</formula>
    </cfRule>
  </conditionalFormatting>
  <conditionalFormatting sqref="AB334">
    <cfRule type="cellIs" dxfId="1025" priority="1954" stopIfTrue="1" operator="equal">
      <formula>"DEFICIENTE"</formula>
    </cfRule>
    <cfRule type="cellIs" dxfId="1024" priority="1955" stopIfTrue="1" operator="equal">
      <formula>"RAZONABLE"</formula>
    </cfRule>
    <cfRule type="cellIs" dxfId="1023" priority="1956" stopIfTrue="1" operator="equal">
      <formula>"OPTIMO"</formula>
    </cfRule>
  </conditionalFormatting>
  <conditionalFormatting sqref="AB334">
    <cfRule type="cellIs" dxfId="1022" priority="1951" stopIfTrue="1" operator="equal">
      <formula>"DEFICIENTE"</formula>
    </cfRule>
    <cfRule type="cellIs" dxfId="1021" priority="1952" stopIfTrue="1" operator="equal">
      <formula>"RAZONABLE"</formula>
    </cfRule>
    <cfRule type="cellIs" dxfId="1020" priority="1953" stopIfTrue="1" operator="equal">
      <formula>"OPTIMO"</formula>
    </cfRule>
  </conditionalFormatting>
  <conditionalFormatting sqref="AB298">
    <cfRule type="cellIs" dxfId="1019" priority="1924" stopIfTrue="1" operator="equal">
      <formula>"DEFICIENTE"</formula>
    </cfRule>
    <cfRule type="cellIs" dxfId="1018" priority="1925" stopIfTrue="1" operator="equal">
      <formula>"RAZONABLE"</formula>
    </cfRule>
    <cfRule type="cellIs" dxfId="1017" priority="1926" stopIfTrue="1" operator="equal">
      <formula>"OPTIMO"</formula>
    </cfRule>
  </conditionalFormatting>
  <conditionalFormatting sqref="AB298">
    <cfRule type="cellIs" dxfId="1016" priority="1921" stopIfTrue="1" operator="equal">
      <formula>"DEFICIENTE"</formula>
    </cfRule>
    <cfRule type="cellIs" dxfId="1015" priority="1922" stopIfTrue="1" operator="equal">
      <formula>"RAZONABLE"</formula>
    </cfRule>
    <cfRule type="cellIs" dxfId="1014" priority="1923" stopIfTrue="1" operator="equal">
      <formula>"OPTIMO"</formula>
    </cfRule>
  </conditionalFormatting>
  <conditionalFormatting sqref="AB302">
    <cfRule type="cellIs" dxfId="1013" priority="1906" stopIfTrue="1" operator="equal">
      <formula>"DEFICIENTE"</formula>
    </cfRule>
    <cfRule type="cellIs" dxfId="1012" priority="1907" stopIfTrue="1" operator="equal">
      <formula>"RAZONABLE"</formula>
    </cfRule>
    <cfRule type="cellIs" dxfId="1011" priority="1908" stopIfTrue="1" operator="equal">
      <formula>"OPTIMO"</formula>
    </cfRule>
  </conditionalFormatting>
  <conditionalFormatting sqref="AB302">
    <cfRule type="cellIs" dxfId="1010" priority="1903" stopIfTrue="1" operator="equal">
      <formula>"DEFICIENTE"</formula>
    </cfRule>
    <cfRule type="cellIs" dxfId="1009" priority="1904" stopIfTrue="1" operator="equal">
      <formula>"RAZONABLE"</formula>
    </cfRule>
    <cfRule type="cellIs" dxfId="1008" priority="1905" stopIfTrue="1" operator="equal">
      <formula>"OPTIMO"</formula>
    </cfRule>
  </conditionalFormatting>
  <conditionalFormatting sqref="AB307">
    <cfRule type="cellIs" dxfId="1007" priority="1900" stopIfTrue="1" operator="equal">
      <formula>"DEFICIENTE"</formula>
    </cfRule>
    <cfRule type="cellIs" dxfId="1006" priority="1901" stopIfTrue="1" operator="equal">
      <formula>"RAZONABLE"</formula>
    </cfRule>
    <cfRule type="cellIs" dxfId="1005" priority="1902" stopIfTrue="1" operator="equal">
      <formula>"OPTIMO"</formula>
    </cfRule>
  </conditionalFormatting>
  <conditionalFormatting sqref="AB307">
    <cfRule type="cellIs" dxfId="1004" priority="1897" stopIfTrue="1" operator="equal">
      <formula>"DEFICIENTE"</formula>
    </cfRule>
    <cfRule type="cellIs" dxfId="1003" priority="1898" stopIfTrue="1" operator="equal">
      <formula>"RAZONABLE"</formula>
    </cfRule>
    <cfRule type="cellIs" dxfId="1002" priority="1899" stopIfTrue="1" operator="equal">
      <formula>"OPTIMO"</formula>
    </cfRule>
  </conditionalFormatting>
  <conditionalFormatting sqref="AB315">
    <cfRule type="cellIs" dxfId="1001" priority="1882" stopIfTrue="1" operator="equal">
      <formula>"DEFICIENTE"</formula>
    </cfRule>
    <cfRule type="cellIs" dxfId="1000" priority="1883" stopIfTrue="1" operator="equal">
      <formula>"RAZONABLE"</formula>
    </cfRule>
    <cfRule type="cellIs" dxfId="999" priority="1884" stopIfTrue="1" operator="equal">
      <formula>"OPTIMO"</formula>
    </cfRule>
  </conditionalFormatting>
  <conditionalFormatting sqref="AB315">
    <cfRule type="cellIs" dxfId="998" priority="1879" stopIfTrue="1" operator="equal">
      <formula>"DEFICIENTE"</formula>
    </cfRule>
    <cfRule type="cellIs" dxfId="997" priority="1880" stopIfTrue="1" operator="equal">
      <formula>"RAZONABLE"</formula>
    </cfRule>
    <cfRule type="cellIs" dxfId="996" priority="1881" stopIfTrue="1" operator="equal">
      <formula>"OPTIMO"</formula>
    </cfRule>
  </conditionalFormatting>
  <conditionalFormatting sqref="AB17">
    <cfRule type="cellIs" dxfId="995" priority="1864" stopIfTrue="1" operator="equal">
      <formula>"DEFICIENTE"</formula>
    </cfRule>
    <cfRule type="cellIs" dxfId="994" priority="1865" stopIfTrue="1" operator="equal">
      <formula>"RAZONABLE"</formula>
    </cfRule>
    <cfRule type="cellIs" dxfId="993" priority="1866" stopIfTrue="1" operator="equal">
      <formula>"OPTIMO"</formula>
    </cfRule>
  </conditionalFormatting>
  <conditionalFormatting sqref="AB17">
    <cfRule type="cellIs" dxfId="992" priority="1861" stopIfTrue="1" operator="equal">
      <formula>"DEFICIENTE"</formula>
    </cfRule>
    <cfRule type="cellIs" dxfId="991" priority="1862" stopIfTrue="1" operator="equal">
      <formula>"RAZONABLE"</formula>
    </cfRule>
    <cfRule type="cellIs" dxfId="990" priority="1863" stopIfTrue="1" operator="equal">
      <formula>"OPTIMO"</formula>
    </cfRule>
  </conditionalFormatting>
  <conditionalFormatting sqref="AB364">
    <cfRule type="cellIs" dxfId="989" priority="1732" stopIfTrue="1" operator="equal">
      <formula>"DEFICIENTE"</formula>
    </cfRule>
    <cfRule type="cellIs" dxfId="988" priority="1733" stopIfTrue="1" operator="equal">
      <formula>"RAZONABLE"</formula>
    </cfRule>
    <cfRule type="cellIs" dxfId="987" priority="1734" stopIfTrue="1" operator="equal">
      <formula>"OPTIMO"</formula>
    </cfRule>
  </conditionalFormatting>
  <conditionalFormatting sqref="AB364">
    <cfRule type="cellIs" dxfId="986" priority="1729" stopIfTrue="1" operator="equal">
      <formula>"DEFICIENTE"</formula>
    </cfRule>
    <cfRule type="cellIs" dxfId="985" priority="1730" stopIfTrue="1" operator="equal">
      <formula>"RAZONABLE"</formula>
    </cfRule>
    <cfRule type="cellIs" dxfId="984" priority="1731" stopIfTrue="1" operator="equal">
      <formula>"OPTIMO"</formula>
    </cfRule>
  </conditionalFormatting>
  <conditionalFormatting sqref="AB365">
    <cfRule type="cellIs" dxfId="983" priority="1714" stopIfTrue="1" operator="equal">
      <formula>"DEFICIENTE"</formula>
    </cfRule>
    <cfRule type="cellIs" dxfId="982" priority="1715" stopIfTrue="1" operator="equal">
      <formula>"RAZONABLE"</formula>
    </cfRule>
    <cfRule type="cellIs" dxfId="981" priority="1716" stopIfTrue="1" operator="equal">
      <formula>"OPTIMO"</formula>
    </cfRule>
  </conditionalFormatting>
  <conditionalFormatting sqref="AB365">
    <cfRule type="cellIs" dxfId="980" priority="1711" stopIfTrue="1" operator="equal">
      <formula>"DEFICIENTE"</formula>
    </cfRule>
    <cfRule type="cellIs" dxfId="979" priority="1712" stopIfTrue="1" operator="equal">
      <formula>"RAZONABLE"</formula>
    </cfRule>
    <cfRule type="cellIs" dxfId="978" priority="1713" stopIfTrue="1" operator="equal">
      <formula>"OPTIMO"</formula>
    </cfRule>
  </conditionalFormatting>
  <conditionalFormatting sqref="AB366">
    <cfRule type="cellIs" dxfId="977" priority="1708" stopIfTrue="1" operator="equal">
      <formula>"DEFICIENTE"</formula>
    </cfRule>
    <cfRule type="cellIs" dxfId="976" priority="1709" stopIfTrue="1" operator="equal">
      <formula>"RAZONABLE"</formula>
    </cfRule>
    <cfRule type="cellIs" dxfId="975" priority="1710" stopIfTrue="1" operator="equal">
      <formula>"OPTIMO"</formula>
    </cfRule>
  </conditionalFormatting>
  <conditionalFormatting sqref="AB366">
    <cfRule type="cellIs" dxfId="974" priority="1705" stopIfTrue="1" operator="equal">
      <formula>"DEFICIENTE"</formula>
    </cfRule>
    <cfRule type="cellIs" dxfId="973" priority="1706" stopIfTrue="1" operator="equal">
      <formula>"RAZONABLE"</formula>
    </cfRule>
    <cfRule type="cellIs" dxfId="972" priority="1707" stopIfTrue="1" operator="equal">
      <formula>"OPTIMO"</formula>
    </cfRule>
  </conditionalFormatting>
  <conditionalFormatting sqref="AB325">
    <cfRule type="cellIs" dxfId="971" priority="1672" stopIfTrue="1" operator="equal">
      <formula>"DEFICIENTE"</formula>
    </cfRule>
    <cfRule type="cellIs" dxfId="970" priority="1673" stopIfTrue="1" operator="equal">
      <formula>"RAZONABLE"</formula>
    </cfRule>
    <cfRule type="cellIs" dxfId="969" priority="1674" stopIfTrue="1" operator="equal">
      <formula>"OPTIMO"</formula>
    </cfRule>
  </conditionalFormatting>
  <conditionalFormatting sqref="AB325">
    <cfRule type="cellIs" dxfId="968" priority="1669" stopIfTrue="1" operator="equal">
      <formula>"DEFICIENTE"</formula>
    </cfRule>
    <cfRule type="cellIs" dxfId="967" priority="1670" stopIfTrue="1" operator="equal">
      <formula>"RAZONABLE"</formula>
    </cfRule>
    <cfRule type="cellIs" dxfId="966" priority="1671" stopIfTrue="1" operator="equal">
      <formula>"OPTIMO"</formula>
    </cfRule>
  </conditionalFormatting>
  <conditionalFormatting sqref="AB359:AB360">
    <cfRule type="cellIs" dxfId="965" priority="1612" stopIfTrue="1" operator="equal">
      <formula>"DEFICIENTE"</formula>
    </cfRule>
    <cfRule type="cellIs" dxfId="964" priority="1613" stopIfTrue="1" operator="equal">
      <formula>"RAZONABLE"</formula>
    </cfRule>
    <cfRule type="cellIs" dxfId="963" priority="1614" stopIfTrue="1" operator="equal">
      <formula>"OPTIMO"</formula>
    </cfRule>
  </conditionalFormatting>
  <conditionalFormatting sqref="AB359:AB360">
    <cfRule type="cellIs" dxfId="962" priority="1609" stopIfTrue="1" operator="equal">
      <formula>"DEFICIENTE"</formula>
    </cfRule>
    <cfRule type="cellIs" dxfId="961" priority="1610" stopIfTrue="1" operator="equal">
      <formula>"RAZONABLE"</formula>
    </cfRule>
    <cfRule type="cellIs" dxfId="960" priority="1611" stopIfTrue="1" operator="equal">
      <formula>"OPTIMO"</formula>
    </cfRule>
  </conditionalFormatting>
  <conditionalFormatting sqref="AB226">
    <cfRule type="cellIs" dxfId="959" priority="1606" stopIfTrue="1" operator="equal">
      <formula>"DEFICIENTE"</formula>
    </cfRule>
    <cfRule type="cellIs" dxfId="958" priority="1607" stopIfTrue="1" operator="equal">
      <formula>"RAZONABLE"</formula>
    </cfRule>
    <cfRule type="cellIs" dxfId="957" priority="1608" stopIfTrue="1" operator="equal">
      <formula>"OPTIMO"</formula>
    </cfRule>
  </conditionalFormatting>
  <conditionalFormatting sqref="AB226">
    <cfRule type="cellIs" dxfId="956" priority="1603" stopIfTrue="1" operator="equal">
      <formula>"DEFICIENTE"</formula>
    </cfRule>
    <cfRule type="cellIs" dxfId="955" priority="1604" stopIfTrue="1" operator="equal">
      <formula>"RAZONABLE"</formula>
    </cfRule>
    <cfRule type="cellIs" dxfId="954" priority="1605" stopIfTrue="1" operator="equal">
      <formula>"OPTIMO"</formula>
    </cfRule>
  </conditionalFormatting>
  <conditionalFormatting sqref="AB267">
    <cfRule type="cellIs" dxfId="953" priority="1540" stopIfTrue="1" operator="equal">
      <formula>"DEFICIENTE"</formula>
    </cfRule>
    <cfRule type="cellIs" dxfId="952" priority="1541" stopIfTrue="1" operator="equal">
      <formula>"RAZONABLE"</formula>
    </cfRule>
    <cfRule type="cellIs" dxfId="951" priority="1542" stopIfTrue="1" operator="equal">
      <formula>"OPTIMO"</formula>
    </cfRule>
  </conditionalFormatting>
  <conditionalFormatting sqref="AB267">
    <cfRule type="cellIs" dxfId="950" priority="1537" stopIfTrue="1" operator="equal">
      <formula>"DEFICIENTE"</formula>
    </cfRule>
    <cfRule type="cellIs" dxfId="949" priority="1538" stopIfTrue="1" operator="equal">
      <formula>"RAZONABLE"</formula>
    </cfRule>
    <cfRule type="cellIs" dxfId="948" priority="1539" stopIfTrue="1" operator="equal">
      <formula>"OPTIMO"</formula>
    </cfRule>
  </conditionalFormatting>
  <conditionalFormatting sqref="AB269">
    <cfRule type="cellIs" dxfId="947" priority="1534" stopIfTrue="1" operator="equal">
      <formula>"DEFICIENTE"</formula>
    </cfRule>
    <cfRule type="cellIs" dxfId="946" priority="1535" stopIfTrue="1" operator="equal">
      <formula>"RAZONABLE"</formula>
    </cfRule>
    <cfRule type="cellIs" dxfId="945" priority="1536" stopIfTrue="1" operator="equal">
      <formula>"OPTIMO"</formula>
    </cfRule>
  </conditionalFormatting>
  <conditionalFormatting sqref="AB269">
    <cfRule type="cellIs" dxfId="944" priority="1531" stopIfTrue="1" operator="equal">
      <formula>"DEFICIENTE"</formula>
    </cfRule>
    <cfRule type="cellIs" dxfId="943" priority="1532" stopIfTrue="1" operator="equal">
      <formula>"RAZONABLE"</formula>
    </cfRule>
    <cfRule type="cellIs" dxfId="942" priority="1533" stopIfTrue="1" operator="equal">
      <formula>"OPTIMO"</formula>
    </cfRule>
  </conditionalFormatting>
  <conditionalFormatting sqref="AB270">
    <cfRule type="cellIs" dxfId="941" priority="1528" stopIfTrue="1" operator="equal">
      <formula>"DEFICIENTE"</formula>
    </cfRule>
    <cfRule type="cellIs" dxfId="940" priority="1529" stopIfTrue="1" operator="equal">
      <formula>"RAZONABLE"</formula>
    </cfRule>
    <cfRule type="cellIs" dxfId="939" priority="1530" stopIfTrue="1" operator="equal">
      <formula>"OPTIMO"</formula>
    </cfRule>
  </conditionalFormatting>
  <conditionalFormatting sqref="AB270">
    <cfRule type="cellIs" dxfId="938" priority="1525" stopIfTrue="1" operator="equal">
      <formula>"DEFICIENTE"</formula>
    </cfRule>
    <cfRule type="cellIs" dxfId="937" priority="1526" stopIfTrue="1" operator="equal">
      <formula>"RAZONABLE"</formula>
    </cfRule>
    <cfRule type="cellIs" dxfId="936" priority="1527" stopIfTrue="1" operator="equal">
      <formula>"OPTIMO"</formula>
    </cfRule>
  </conditionalFormatting>
  <conditionalFormatting sqref="AB272">
    <cfRule type="cellIs" dxfId="935" priority="1522" stopIfTrue="1" operator="equal">
      <formula>"DEFICIENTE"</formula>
    </cfRule>
    <cfRule type="cellIs" dxfId="934" priority="1523" stopIfTrue="1" operator="equal">
      <formula>"RAZONABLE"</formula>
    </cfRule>
    <cfRule type="cellIs" dxfId="933" priority="1524" stopIfTrue="1" operator="equal">
      <formula>"OPTIMO"</formula>
    </cfRule>
  </conditionalFormatting>
  <conditionalFormatting sqref="AB272">
    <cfRule type="cellIs" dxfId="932" priority="1519" stopIfTrue="1" operator="equal">
      <formula>"DEFICIENTE"</formula>
    </cfRule>
    <cfRule type="cellIs" dxfId="931" priority="1520" stopIfTrue="1" operator="equal">
      <formula>"RAZONABLE"</formula>
    </cfRule>
    <cfRule type="cellIs" dxfId="930" priority="1521" stopIfTrue="1" operator="equal">
      <formula>"OPTIMO"</formula>
    </cfRule>
  </conditionalFormatting>
  <conditionalFormatting sqref="AB274">
    <cfRule type="cellIs" dxfId="929" priority="1516" stopIfTrue="1" operator="equal">
      <formula>"DEFICIENTE"</formula>
    </cfRule>
    <cfRule type="cellIs" dxfId="928" priority="1517" stopIfTrue="1" operator="equal">
      <formula>"RAZONABLE"</formula>
    </cfRule>
    <cfRule type="cellIs" dxfId="927" priority="1518" stopIfTrue="1" operator="equal">
      <formula>"OPTIMO"</formula>
    </cfRule>
  </conditionalFormatting>
  <conditionalFormatting sqref="AB274">
    <cfRule type="cellIs" dxfId="926" priority="1513" stopIfTrue="1" operator="equal">
      <formula>"DEFICIENTE"</formula>
    </cfRule>
    <cfRule type="cellIs" dxfId="925" priority="1514" stopIfTrue="1" operator="equal">
      <formula>"RAZONABLE"</formula>
    </cfRule>
    <cfRule type="cellIs" dxfId="924" priority="1515" stopIfTrue="1" operator="equal">
      <formula>"OPTIMO"</formula>
    </cfRule>
  </conditionalFormatting>
  <conditionalFormatting sqref="AB281">
    <cfRule type="cellIs" dxfId="923" priority="1510" stopIfTrue="1" operator="equal">
      <formula>"DEFICIENTE"</formula>
    </cfRule>
    <cfRule type="cellIs" dxfId="922" priority="1511" stopIfTrue="1" operator="equal">
      <formula>"RAZONABLE"</formula>
    </cfRule>
    <cfRule type="cellIs" dxfId="921" priority="1512" stopIfTrue="1" operator="equal">
      <formula>"OPTIMO"</formula>
    </cfRule>
  </conditionalFormatting>
  <conditionalFormatting sqref="AB281">
    <cfRule type="cellIs" dxfId="920" priority="1507" stopIfTrue="1" operator="equal">
      <formula>"DEFICIENTE"</formula>
    </cfRule>
    <cfRule type="cellIs" dxfId="919" priority="1508" stopIfTrue="1" operator="equal">
      <formula>"RAZONABLE"</formula>
    </cfRule>
    <cfRule type="cellIs" dxfId="918" priority="1509" stopIfTrue="1" operator="equal">
      <formula>"OPTIMO"</formula>
    </cfRule>
  </conditionalFormatting>
  <conditionalFormatting sqref="AB131">
    <cfRule type="cellIs" dxfId="917" priority="1498" stopIfTrue="1" operator="equal">
      <formula>"DEFICIENTE"</formula>
    </cfRule>
    <cfRule type="cellIs" dxfId="916" priority="1499" stopIfTrue="1" operator="equal">
      <formula>"RAZONABLE"</formula>
    </cfRule>
    <cfRule type="cellIs" dxfId="915" priority="1500" stopIfTrue="1" operator="equal">
      <formula>"OPTIMO"</formula>
    </cfRule>
  </conditionalFormatting>
  <conditionalFormatting sqref="AB131">
    <cfRule type="cellIs" dxfId="914" priority="1495" stopIfTrue="1" operator="equal">
      <formula>"DEFICIENTE"</formula>
    </cfRule>
    <cfRule type="cellIs" dxfId="913" priority="1496" stopIfTrue="1" operator="equal">
      <formula>"RAZONABLE"</formula>
    </cfRule>
    <cfRule type="cellIs" dxfId="912" priority="1497" stopIfTrue="1" operator="equal">
      <formula>"OPTIMO"</formula>
    </cfRule>
  </conditionalFormatting>
  <conditionalFormatting sqref="AB260">
    <cfRule type="cellIs" dxfId="911" priority="1492" stopIfTrue="1" operator="equal">
      <formula>"DEFICIENTE"</formula>
    </cfRule>
    <cfRule type="cellIs" dxfId="910" priority="1493" stopIfTrue="1" operator="equal">
      <formula>"RAZONABLE"</formula>
    </cfRule>
    <cfRule type="cellIs" dxfId="909" priority="1494" stopIfTrue="1" operator="equal">
      <formula>"OPTIMO"</formula>
    </cfRule>
  </conditionalFormatting>
  <conditionalFormatting sqref="AB260">
    <cfRule type="cellIs" dxfId="908" priority="1489" stopIfTrue="1" operator="equal">
      <formula>"DEFICIENTE"</formula>
    </cfRule>
    <cfRule type="cellIs" dxfId="907" priority="1490" stopIfTrue="1" operator="equal">
      <formula>"RAZONABLE"</formula>
    </cfRule>
    <cfRule type="cellIs" dxfId="906" priority="1491" stopIfTrue="1" operator="equal">
      <formula>"OPTIMO"</formula>
    </cfRule>
  </conditionalFormatting>
  <conditionalFormatting sqref="AB317">
    <cfRule type="cellIs" dxfId="905" priority="1480" stopIfTrue="1" operator="equal">
      <formula>"DEFICIENTE"</formula>
    </cfRule>
    <cfRule type="cellIs" dxfId="904" priority="1481" stopIfTrue="1" operator="equal">
      <formula>"RAZONABLE"</formula>
    </cfRule>
    <cfRule type="cellIs" dxfId="903" priority="1482" stopIfTrue="1" operator="equal">
      <formula>"OPTIMO"</formula>
    </cfRule>
  </conditionalFormatting>
  <conditionalFormatting sqref="AB317">
    <cfRule type="cellIs" dxfId="902" priority="1477" stopIfTrue="1" operator="equal">
      <formula>"DEFICIENTE"</formula>
    </cfRule>
    <cfRule type="cellIs" dxfId="901" priority="1478" stopIfTrue="1" operator="equal">
      <formula>"RAZONABLE"</formula>
    </cfRule>
    <cfRule type="cellIs" dxfId="900" priority="1479" stopIfTrue="1" operator="equal">
      <formula>"OPTIMO"</formula>
    </cfRule>
  </conditionalFormatting>
  <conditionalFormatting sqref="AB318">
    <cfRule type="cellIs" dxfId="899" priority="1474" stopIfTrue="1" operator="equal">
      <formula>"DEFICIENTE"</formula>
    </cfRule>
    <cfRule type="cellIs" dxfId="898" priority="1475" stopIfTrue="1" operator="equal">
      <formula>"RAZONABLE"</formula>
    </cfRule>
    <cfRule type="cellIs" dxfId="897" priority="1476" stopIfTrue="1" operator="equal">
      <formula>"OPTIMO"</formula>
    </cfRule>
  </conditionalFormatting>
  <conditionalFormatting sqref="AB318">
    <cfRule type="cellIs" dxfId="896" priority="1471" stopIfTrue="1" operator="equal">
      <formula>"DEFICIENTE"</formula>
    </cfRule>
    <cfRule type="cellIs" dxfId="895" priority="1472" stopIfTrue="1" operator="equal">
      <formula>"RAZONABLE"</formula>
    </cfRule>
    <cfRule type="cellIs" dxfId="894" priority="1473" stopIfTrue="1" operator="equal">
      <formula>"OPTIMO"</formula>
    </cfRule>
  </conditionalFormatting>
  <conditionalFormatting sqref="AB319">
    <cfRule type="cellIs" dxfId="893" priority="1468" stopIfTrue="1" operator="equal">
      <formula>"DEFICIENTE"</formula>
    </cfRule>
    <cfRule type="cellIs" dxfId="892" priority="1469" stopIfTrue="1" operator="equal">
      <formula>"RAZONABLE"</formula>
    </cfRule>
    <cfRule type="cellIs" dxfId="891" priority="1470" stopIfTrue="1" operator="equal">
      <formula>"OPTIMO"</formula>
    </cfRule>
  </conditionalFormatting>
  <conditionalFormatting sqref="AB319">
    <cfRule type="cellIs" dxfId="890" priority="1465" stopIfTrue="1" operator="equal">
      <formula>"DEFICIENTE"</formula>
    </cfRule>
    <cfRule type="cellIs" dxfId="889" priority="1466" stopIfTrue="1" operator="equal">
      <formula>"RAZONABLE"</formula>
    </cfRule>
    <cfRule type="cellIs" dxfId="888" priority="1467" stopIfTrue="1" operator="equal">
      <formula>"OPTIMO"</formula>
    </cfRule>
  </conditionalFormatting>
  <conditionalFormatting sqref="AB320">
    <cfRule type="cellIs" dxfId="887" priority="1462" stopIfTrue="1" operator="equal">
      <formula>"DEFICIENTE"</formula>
    </cfRule>
    <cfRule type="cellIs" dxfId="886" priority="1463" stopIfTrue="1" operator="equal">
      <formula>"RAZONABLE"</formula>
    </cfRule>
    <cfRule type="cellIs" dxfId="885" priority="1464" stopIfTrue="1" operator="equal">
      <formula>"OPTIMO"</formula>
    </cfRule>
  </conditionalFormatting>
  <conditionalFormatting sqref="AB320">
    <cfRule type="cellIs" dxfId="884" priority="1459" stopIfTrue="1" operator="equal">
      <formula>"DEFICIENTE"</formula>
    </cfRule>
    <cfRule type="cellIs" dxfId="883" priority="1460" stopIfTrue="1" operator="equal">
      <formula>"RAZONABLE"</formula>
    </cfRule>
    <cfRule type="cellIs" dxfId="882" priority="1461" stopIfTrue="1" operator="equal">
      <formula>"OPTIMO"</formula>
    </cfRule>
  </conditionalFormatting>
  <conditionalFormatting sqref="AB321">
    <cfRule type="cellIs" dxfId="881" priority="1456" stopIfTrue="1" operator="equal">
      <formula>"DEFICIENTE"</formula>
    </cfRule>
    <cfRule type="cellIs" dxfId="880" priority="1457" stopIfTrue="1" operator="equal">
      <formula>"RAZONABLE"</formula>
    </cfRule>
    <cfRule type="cellIs" dxfId="879" priority="1458" stopIfTrue="1" operator="equal">
      <formula>"OPTIMO"</formula>
    </cfRule>
  </conditionalFormatting>
  <conditionalFormatting sqref="AB321">
    <cfRule type="cellIs" dxfId="878" priority="1453" stopIfTrue="1" operator="equal">
      <formula>"DEFICIENTE"</formula>
    </cfRule>
    <cfRule type="cellIs" dxfId="877" priority="1454" stopIfTrue="1" operator="equal">
      <formula>"RAZONABLE"</formula>
    </cfRule>
    <cfRule type="cellIs" dxfId="876" priority="1455" stopIfTrue="1" operator="equal">
      <formula>"OPTIMO"</formula>
    </cfRule>
  </conditionalFormatting>
  <conditionalFormatting sqref="AB322">
    <cfRule type="cellIs" dxfId="875" priority="1450" stopIfTrue="1" operator="equal">
      <formula>"DEFICIENTE"</formula>
    </cfRule>
    <cfRule type="cellIs" dxfId="874" priority="1451" stopIfTrue="1" operator="equal">
      <formula>"RAZONABLE"</formula>
    </cfRule>
    <cfRule type="cellIs" dxfId="873" priority="1452" stopIfTrue="1" operator="equal">
      <formula>"OPTIMO"</formula>
    </cfRule>
  </conditionalFormatting>
  <conditionalFormatting sqref="AB322">
    <cfRule type="cellIs" dxfId="872" priority="1447" stopIfTrue="1" operator="equal">
      <formula>"DEFICIENTE"</formula>
    </cfRule>
    <cfRule type="cellIs" dxfId="871" priority="1448" stopIfTrue="1" operator="equal">
      <formula>"RAZONABLE"</formula>
    </cfRule>
    <cfRule type="cellIs" dxfId="870" priority="1449" stopIfTrue="1" operator="equal">
      <formula>"OPTIMO"</formula>
    </cfRule>
  </conditionalFormatting>
  <conditionalFormatting sqref="AB323">
    <cfRule type="cellIs" dxfId="869" priority="1444" stopIfTrue="1" operator="equal">
      <formula>"DEFICIENTE"</formula>
    </cfRule>
    <cfRule type="cellIs" dxfId="868" priority="1445" stopIfTrue="1" operator="equal">
      <formula>"RAZONABLE"</formula>
    </cfRule>
    <cfRule type="cellIs" dxfId="867" priority="1446" stopIfTrue="1" operator="equal">
      <formula>"OPTIMO"</formula>
    </cfRule>
  </conditionalFormatting>
  <conditionalFormatting sqref="AB323">
    <cfRule type="cellIs" dxfId="866" priority="1441" stopIfTrue="1" operator="equal">
      <formula>"DEFICIENTE"</formula>
    </cfRule>
    <cfRule type="cellIs" dxfId="865" priority="1442" stopIfTrue="1" operator="equal">
      <formula>"RAZONABLE"</formula>
    </cfRule>
    <cfRule type="cellIs" dxfId="864" priority="1443" stopIfTrue="1" operator="equal">
      <formula>"OPTIMO"</formula>
    </cfRule>
  </conditionalFormatting>
  <conditionalFormatting sqref="AB324">
    <cfRule type="cellIs" dxfId="863" priority="1438" stopIfTrue="1" operator="equal">
      <formula>"DEFICIENTE"</formula>
    </cfRule>
    <cfRule type="cellIs" dxfId="862" priority="1439" stopIfTrue="1" operator="equal">
      <formula>"RAZONABLE"</formula>
    </cfRule>
    <cfRule type="cellIs" dxfId="861" priority="1440" stopIfTrue="1" operator="equal">
      <formula>"OPTIMO"</formula>
    </cfRule>
  </conditionalFormatting>
  <conditionalFormatting sqref="AB324">
    <cfRule type="cellIs" dxfId="860" priority="1435" stopIfTrue="1" operator="equal">
      <formula>"DEFICIENTE"</formula>
    </cfRule>
    <cfRule type="cellIs" dxfId="859" priority="1436" stopIfTrue="1" operator="equal">
      <formula>"RAZONABLE"</formula>
    </cfRule>
    <cfRule type="cellIs" dxfId="858" priority="1437" stopIfTrue="1" operator="equal">
      <formula>"OPTIMO"</formula>
    </cfRule>
  </conditionalFormatting>
  <conditionalFormatting sqref="AB326">
    <cfRule type="cellIs" dxfId="857" priority="1432" stopIfTrue="1" operator="equal">
      <formula>"DEFICIENTE"</formula>
    </cfRule>
    <cfRule type="cellIs" dxfId="856" priority="1433" stopIfTrue="1" operator="equal">
      <formula>"RAZONABLE"</formula>
    </cfRule>
    <cfRule type="cellIs" dxfId="855" priority="1434" stopIfTrue="1" operator="equal">
      <formula>"OPTIMO"</formula>
    </cfRule>
  </conditionalFormatting>
  <conditionalFormatting sqref="AB326">
    <cfRule type="cellIs" dxfId="854" priority="1429" stopIfTrue="1" operator="equal">
      <formula>"DEFICIENTE"</formula>
    </cfRule>
    <cfRule type="cellIs" dxfId="853" priority="1430" stopIfTrue="1" operator="equal">
      <formula>"RAZONABLE"</formula>
    </cfRule>
    <cfRule type="cellIs" dxfId="852" priority="1431" stopIfTrue="1" operator="equal">
      <formula>"OPTIMO"</formula>
    </cfRule>
  </conditionalFormatting>
  <conditionalFormatting sqref="AB327">
    <cfRule type="cellIs" dxfId="851" priority="1423" stopIfTrue="1" operator="equal">
      <formula>"DEFICIENTE"</formula>
    </cfRule>
    <cfRule type="cellIs" dxfId="850" priority="1424" stopIfTrue="1" operator="equal">
      <formula>"RAZONABLE"</formula>
    </cfRule>
    <cfRule type="cellIs" dxfId="849" priority="1425" stopIfTrue="1" operator="equal">
      <formula>"OPTIMO"</formula>
    </cfRule>
  </conditionalFormatting>
  <conditionalFormatting sqref="AB327">
    <cfRule type="cellIs" dxfId="848" priority="1426" stopIfTrue="1" operator="equal">
      <formula>"DEFICIENTE"</formula>
    </cfRule>
    <cfRule type="cellIs" dxfId="847" priority="1427" stopIfTrue="1" operator="equal">
      <formula>"RAZONABLE"</formula>
    </cfRule>
    <cfRule type="cellIs" dxfId="846" priority="1428" stopIfTrue="1" operator="equal">
      <formula>"OPTIMO"</formula>
    </cfRule>
  </conditionalFormatting>
  <conditionalFormatting sqref="AB328">
    <cfRule type="cellIs" dxfId="845" priority="1420" stopIfTrue="1" operator="equal">
      <formula>"DEFICIENTE"</formula>
    </cfRule>
    <cfRule type="cellIs" dxfId="844" priority="1421" stopIfTrue="1" operator="equal">
      <formula>"RAZONABLE"</formula>
    </cfRule>
    <cfRule type="cellIs" dxfId="843" priority="1422" stopIfTrue="1" operator="equal">
      <formula>"OPTIMO"</formula>
    </cfRule>
  </conditionalFormatting>
  <conditionalFormatting sqref="AB328">
    <cfRule type="cellIs" dxfId="842" priority="1417" stopIfTrue="1" operator="equal">
      <formula>"DEFICIENTE"</formula>
    </cfRule>
    <cfRule type="cellIs" dxfId="841" priority="1418" stopIfTrue="1" operator="equal">
      <formula>"RAZONABLE"</formula>
    </cfRule>
    <cfRule type="cellIs" dxfId="840" priority="1419" stopIfTrue="1" operator="equal">
      <formula>"OPTIMO"</formula>
    </cfRule>
  </conditionalFormatting>
  <conditionalFormatting sqref="AB329">
    <cfRule type="cellIs" dxfId="839" priority="1411" stopIfTrue="1" operator="equal">
      <formula>"DEFICIENTE"</formula>
    </cfRule>
    <cfRule type="cellIs" dxfId="838" priority="1412" stopIfTrue="1" operator="equal">
      <formula>"RAZONABLE"</formula>
    </cfRule>
    <cfRule type="cellIs" dxfId="837" priority="1413" stopIfTrue="1" operator="equal">
      <formula>"OPTIMO"</formula>
    </cfRule>
  </conditionalFormatting>
  <conditionalFormatting sqref="AB329">
    <cfRule type="cellIs" dxfId="836" priority="1414" stopIfTrue="1" operator="equal">
      <formula>"DEFICIENTE"</formula>
    </cfRule>
    <cfRule type="cellIs" dxfId="835" priority="1415" stopIfTrue="1" operator="equal">
      <formula>"RAZONABLE"</formula>
    </cfRule>
    <cfRule type="cellIs" dxfId="834" priority="1416" stopIfTrue="1" operator="equal">
      <formula>"OPTIMO"</formula>
    </cfRule>
  </conditionalFormatting>
  <conditionalFormatting sqref="AB330">
    <cfRule type="cellIs" dxfId="833" priority="1408" stopIfTrue="1" operator="equal">
      <formula>"DEFICIENTE"</formula>
    </cfRule>
    <cfRule type="cellIs" dxfId="832" priority="1409" stopIfTrue="1" operator="equal">
      <formula>"RAZONABLE"</formula>
    </cfRule>
    <cfRule type="cellIs" dxfId="831" priority="1410" stopIfTrue="1" operator="equal">
      <formula>"OPTIMO"</formula>
    </cfRule>
  </conditionalFormatting>
  <conditionalFormatting sqref="AB330">
    <cfRule type="cellIs" dxfId="830" priority="1405" stopIfTrue="1" operator="equal">
      <formula>"DEFICIENTE"</formula>
    </cfRule>
    <cfRule type="cellIs" dxfId="829" priority="1406" stopIfTrue="1" operator="equal">
      <formula>"RAZONABLE"</formula>
    </cfRule>
    <cfRule type="cellIs" dxfId="828" priority="1407" stopIfTrue="1" operator="equal">
      <formula>"OPTIMO"</formula>
    </cfRule>
  </conditionalFormatting>
  <conditionalFormatting sqref="AB348">
    <cfRule type="cellIs" dxfId="827" priority="1402" stopIfTrue="1" operator="equal">
      <formula>"DEFICIENTE"</formula>
    </cfRule>
    <cfRule type="cellIs" dxfId="826" priority="1403" stopIfTrue="1" operator="equal">
      <formula>"RAZONABLE"</formula>
    </cfRule>
    <cfRule type="cellIs" dxfId="825" priority="1404" stopIfTrue="1" operator="equal">
      <formula>"OPTIMO"</formula>
    </cfRule>
  </conditionalFormatting>
  <conditionalFormatting sqref="AB348">
    <cfRule type="cellIs" dxfId="824" priority="1399" stopIfTrue="1" operator="equal">
      <formula>"DEFICIENTE"</formula>
    </cfRule>
    <cfRule type="cellIs" dxfId="823" priority="1400" stopIfTrue="1" operator="equal">
      <formula>"RAZONABLE"</formula>
    </cfRule>
    <cfRule type="cellIs" dxfId="822" priority="1401" stopIfTrue="1" operator="equal">
      <formula>"OPTIMO"</formula>
    </cfRule>
  </conditionalFormatting>
  <conditionalFormatting sqref="AB349">
    <cfRule type="cellIs" dxfId="821" priority="1396" stopIfTrue="1" operator="equal">
      <formula>"DEFICIENTE"</formula>
    </cfRule>
    <cfRule type="cellIs" dxfId="820" priority="1397" stopIfTrue="1" operator="equal">
      <formula>"RAZONABLE"</formula>
    </cfRule>
    <cfRule type="cellIs" dxfId="819" priority="1398" stopIfTrue="1" operator="equal">
      <formula>"OPTIMO"</formula>
    </cfRule>
  </conditionalFormatting>
  <conditionalFormatting sqref="AB349">
    <cfRule type="cellIs" dxfId="818" priority="1393" stopIfTrue="1" operator="equal">
      <formula>"DEFICIENTE"</formula>
    </cfRule>
    <cfRule type="cellIs" dxfId="817" priority="1394" stopIfTrue="1" operator="equal">
      <formula>"RAZONABLE"</formula>
    </cfRule>
    <cfRule type="cellIs" dxfId="816" priority="1395" stopIfTrue="1" operator="equal">
      <formula>"OPTIMO"</formula>
    </cfRule>
  </conditionalFormatting>
  <conditionalFormatting sqref="AB350">
    <cfRule type="cellIs" dxfId="815" priority="1390" stopIfTrue="1" operator="equal">
      <formula>"DEFICIENTE"</formula>
    </cfRule>
    <cfRule type="cellIs" dxfId="814" priority="1391" stopIfTrue="1" operator="equal">
      <formula>"RAZONABLE"</formula>
    </cfRule>
    <cfRule type="cellIs" dxfId="813" priority="1392" stopIfTrue="1" operator="equal">
      <formula>"OPTIMO"</formula>
    </cfRule>
  </conditionalFormatting>
  <conditionalFormatting sqref="AB350">
    <cfRule type="cellIs" dxfId="812" priority="1387" stopIfTrue="1" operator="equal">
      <formula>"DEFICIENTE"</formula>
    </cfRule>
    <cfRule type="cellIs" dxfId="811" priority="1388" stopIfTrue="1" operator="equal">
      <formula>"RAZONABLE"</formula>
    </cfRule>
    <cfRule type="cellIs" dxfId="810" priority="1389" stopIfTrue="1" operator="equal">
      <formula>"OPTIMO"</formula>
    </cfRule>
  </conditionalFormatting>
  <conditionalFormatting sqref="AB351">
    <cfRule type="cellIs" dxfId="809" priority="1384" stopIfTrue="1" operator="equal">
      <formula>"DEFICIENTE"</formula>
    </cfRule>
    <cfRule type="cellIs" dxfId="808" priority="1385" stopIfTrue="1" operator="equal">
      <formula>"RAZONABLE"</formula>
    </cfRule>
    <cfRule type="cellIs" dxfId="807" priority="1386" stopIfTrue="1" operator="equal">
      <formula>"OPTIMO"</formula>
    </cfRule>
  </conditionalFormatting>
  <conditionalFormatting sqref="AB351">
    <cfRule type="cellIs" dxfId="806" priority="1381" stopIfTrue="1" operator="equal">
      <formula>"DEFICIENTE"</formula>
    </cfRule>
    <cfRule type="cellIs" dxfId="805" priority="1382" stopIfTrue="1" operator="equal">
      <formula>"RAZONABLE"</formula>
    </cfRule>
    <cfRule type="cellIs" dxfId="804" priority="1383" stopIfTrue="1" operator="equal">
      <formula>"OPTIMO"</formula>
    </cfRule>
  </conditionalFormatting>
  <conditionalFormatting sqref="AB352">
    <cfRule type="cellIs" dxfId="803" priority="1378" stopIfTrue="1" operator="equal">
      <formula>"DEFICIENTE"</formula>
    </cfRule>
    <cfRule type="cellIs" dxfId="802" priority="1379" stopIfTrue="1" operator="equal">
      <formula>"RAZONABLE"</formula>
    </cfRule>
    <cfRule type="cellIs" dxfId="801" priority="1380" stopIfTrue="1" operator="equal">
      <formula>"OPTIMO"</formula>
    </cfRule>
  </conditionalFormatting>
  <conditionalFormatting sqref="AB352">
    <cfRule type="cellIs" dxfId="800" priority="1375" stopIfTrue="1" operator="equal">
      <formula>"DEFICIENTE"</formula>
    </cfRule>
    <cfRule type="cellIs" dxfId="799" priority="1376" stopIfTrue="1" operator="equal">
      <formula>"RAZONABLE"</formula>
    </cfRule>
    <cfRule type="cellIs" dxfId="798" priority="1377" stopIfTrue="1" operator="equal">
      <formula>"OPTIMO"</formula>
    </cfRule>
  </conditionalFormatting>
  <conditionalFormatting sqref="AB353">
    <cfRule type="cellIs" dxfId="797" priority="1372" stopIfTrue="1" operator="equal">
      <formula>"DEFICIENTE"</formula>
    </cfRule>
    <cfRule type="cellIs" dxfId="796" priority="1373" stopIfTrue="1" operator="equal">
      <formula>"RAZONABLE"</formula>
    </cfRule>
    <cfRule type="cellIs" dxfId="795" priority="1374" stopIfTrue="1" operator="equal">
      <formula>"OPTIMO"</formula>
    </cfRule>
  </conditionalFormatting>
  <conditionalFormatting sqref="AB353">
    <cfRule type="cellIs" dxfId="794" priority="1369" stopIfTrue="1" operator="equal">
      <formula>"DEFICIENTE"</formula>
    </cfRule>
    <cfRule type="cellIs" dxfId="793" priority="1370" stopIfTrue="1" operator="equal">
      <formula>"RAZONABLE"</formula>
    </cfRule>
    <cfRule type="cellIs" dxfId="792" priority="1371" stopIfTrue="1" operator="equal">
      <formula>"OPTIMO"</formula>
    </cfRule>
  </conditionalFormatting>
  <conditionalFormatting sqref="AB354">
    <cfRule type="cellIs" dxfId="791" priority="1366" stopIfTrue="1" operator="equal">
      <formula>"DEFICIENTE"</formula>
    </cfRule>
    <cfRule type="cellIs" dxfId="790" priority="1367" stopIfTrue="1" operator="equal">
      <formula>"RAZONABLE"</formula>
    </cfRule>
    <cfRule type="cellIs" dxfId="789" priority="1368" stopIfTrue="1" operator="equal">
      <formula>"OPTIMO"</formula>
    </cfRule>
  </conditionalFormatting>
  <conditionalFormatting sqref="AB354">
    <cfRule type="cellIs" dxfId="788" priority="1363" stopIfTrue="1" operator="equal">
      <formula>"DEFICIENTE"</formula>
    </cfRule>
    <cfRule type="cellIs" dxfId="787" priority="1364" stopIfTrue="1" operator="equal">
      <formula>"RAZONABLE"</formula>
    </cfRule>
    <cfRule type="cellIs" dxfId="786" priority="1365" stopIfTrue="1" operator="equal">
      <formula>"OPTIMO"</formula>
    </cfRule>
  </conditionalFormatting>
  <conditionalFormatting sqref="AB356">
    <cfRule type="cellIs" dxfId="785" priority="1360" stopIfTrue="1" operator="equal">
      <formula>"DEFICIENTE"</formula>
    </cfRule>
    <cfRule type="cellIs" dxfId="784" priority="1361" stopIfTrue="1" operator="equal">
      <formula>"RAZONABLE"</formula>
    </cfRule>
    <cfRule type="cellIs" dxfId="783" priority="1362" stopIfTrue="1" operator="equal">
      <formula>"OPTIMO"</formula>
    </cfRule>
  </conditionalFormatting>
  <conditionalFormatting sqref="AB356">
    <cfRule type="cellIs" dxfId="782" priority="1357" stopIfTrue="1" operator="equal">
      <formula>"DEFICIENTE"</formula>
    </cfRule>
    <cfRule type="cellIs" dxfId="781" priority="1358" stopIfTrue="1" operator="equal">
      <formula>"RAZONABLE"</formula>
    </cfRule>
    <cfRule type="cellIs" dxfId="780" priority="1359" stopIfTrue="1" operator="equal">
      <formula>"OPTIMO"</formula>
    </cfRule>
  </conditionalFormatting>
  <conditionalFormatting sqref="AB357">
    <cfRule type="cellIs" dxfId="779" priority="1354" stopIfTrue="1" operator="equal">
      <formula>"DEFICIENTE"</formula>
    </cfRule>
    <cfRule type="cellIs" dxfId="778" priority="1355" stopIfTrue="1" operator="equal">
      <formula>"RAZONABLE"</formula>
    </cfRule>
    <cfRule type="cellIs" dxfId="777" priority="1356" stopIfTrue="1" operator="equal">
      <formula>"OPTIMO"</formula>
    </cfRule>
  </conditionalFormatting>
  <conditionalFormatting sqref="AB357">
    <cfRule type="cellIs" dxfId="776" priority="1351" stopIfTrue="1" operator="equal">
      <formula>"DEFICIENTE"</formula>
    </cfRule>
    <cfRule type="cellIs" dxfId="775" priority="1352" stopIfTrue="1" operator="equal">
      <formula>"RAZONABLE"</formula>
    </cfRule>
    <cfRule type="cellIs" dxfId="774" priority="1353" stopIfTrue="1" operator="equal">
      <formula>"OPTIMO"</formula>
    </cfRule>
  </conditionalFormatting>
  <conditionalFormatting sqref="AB358">
    <cfRule type="cellIs" dxfId="773" priority="1348" stopIfTrue="1" operator="equal">
      <formula>"DEFICIENTE"</formula>
    </cfRule>
    <cfRule type="cellIs" dxfId="772" priority="1349" stopIfTrue="1" operator="equal">
      <formula>"RAZONABLE"</formula>
    </cfRule>
    <cfRule type="cellIs" dxfId="771" priority="1350" stopIfTrue="1" operator="equal">
      <formula>"OPTIMO"</formula>
    </cfRule>
  </conditionalFormatting>
  <conditionalFormatting sqref="AB358">
    <cfRule type="cellIs" dxfId="770" priority="1345" stopIfTrue="1" operator="equal">
      <formula>"DEFICIENTE"</formula>
    </cfRule>
    <cfRule type="cellIs" dxfId="769" priority="1346" stopIfTrue="1" operator="equal">
      <formula>"RAZONABLE"</formula>
    </cfRule>
    <cfRule type="cellIs" dxfId="768" priority="1347" stopIfTrue="1" operator="equal">
      <formula>"OPTIMO"</formula>
    </cfRule>
  </conditionalFormatting>
  <conditionalFormatting sqref="AB363">
    <cfRule type="cellIs" dxfId="767" priority="1342" stopIfTrue="1" operator="equal">
      <formula>"DEFICIENTE"</formula>
    </cfRule>
    <cfRule type="cellIs" dxfId="766" priority="1343" stopIfTrue="1" operator="equal">
      <formula>"RAZONABLE"</formula>
    </cfRule>
    <cfRule type="cellIs" dxfId="765" priority="1344" stopIfTrue="1" operator="equal">
      <formula>"OPTIMO"</formula>
    </cfRule>
  </conditionalFormatting>
  <conditionalFormatting sqref="AB363">
    <cfRule type="cellIs" dxfId="764" priority="1339" stopIfTrue="1" operator="equal">
      <formula>"DEFICIENTE"</formula>
    </cfRule>
    <cfRule type="cellIs" dxfId="763" priority="1340" stopIfTrue="1" operator="equal">
      <formula>"RAZONABLE"</formula>
    </cfRule>
    <cfRule type="cellIs" dxfId="762" priority="1341" stopIfTrue="1" operator="equal">
      <formula>"OPTIMO"</formula>
    </cfRule>
  </conditionalFormatting>
  <conditionalFormatting sqref="AB387">
    <cfRule type="cellIs" dxfId="761" priority="1330" stopIfTrue="1" operator="equal">
      <formula>"DEFICIENTE"</formula>
    </cfRule>
    <cfRule type="cellIs" dxfId="760" priority="1331" stopIfTrue="1" operator="equal">
      <formula>"RAZONABLE"</formula>
    </cfRule>
    <cfRule type="cellIs" dxfId="759" priority="1332" stopIfTrue="1" operator="equal">
      <formula>"OPTIMO"</formula>
    </cfRule>
  </conditionalFormatting>
  <conditionalFormatting sqref="AB387">
    <cfRule type="cellIs" dxfId="758" priority="1327" stopIfTrue="1" operator="equal">
      <formula>"DEFICIENTE"</formula>
    </cfRule>
    <cfRule type="cellIs" dxfId="757" priority="1328" stopIfTrue="1" operator="equal">
      <formula>"RAZONABLE"</formula>
    </cfRule>
    <cfRule type="cellIs" dxfId="756" priority="1329" stopIfTrue="1" operator="equal">
      <formula>"OPTIMO"</formula>
    </cfRule>
  </conditionalFormatting>
  <conditionalFormatting sqref="AB388">
    <cfRule type="cellIs" dxfId="755" priority="1324" stopIfTrue="1" operator="equal">
      <formula>"DEFICIENTE"</formula>
    </cfRule>
    <cfRule type="cellIs" dxfId="754" priority="1325" stopIfTrue="1" operator="equal">
      <formula>"RAZONABLE"</formula>
    </cfRule>
    <cfRule type="cellIs" dxfId="753" priority="1326" stopIfTrue="1" operator="equal">
      <formula>"OPTIMO"</formula>
    </cfRule>
  </conditionalFormatting>
  <conditionalFormatting sqref="AB388">
    <cfRule type="cellIs" dxfId="752" priority="1321" stopIfTrue="1" operator="equal">
      <formula>"DEFICIENTE"</formula>
    </cfRule>
    <cfRule type="cellIs" dxfId="751" priority="1322" stopIfTrue="1" operator="equal">
      <formula>"RAZONABLE"</formula>
    </cfRule>
    <cfRule type="cellIs" dxfId="750" priority="1323" stopIfTrue="1" operator="equal">
      <formula>"OPTIMO"</formula>
    </cfRule>
  </conditionalFormatting>
  <conditionalFormatting sqref="AB239">
    <cfRule type="cellIs" dxfId="749" priority="994" stopIfTrue="1" operator="equal">
      <formula>"DEFICIENTE"</formula>
    </cfRule>
    <cfRule type="cellIs" dxfId="748" priority="995" stopIfTrue="1" operator="equal">
      <formula>"RAZONABLE"</formula>
    </cfRule>
    <cfRule type="cellIs" dxfId="747" priority="996" stopIfTrue="1" operator="equal">
      <formula>"OPTIMO"</formula>
    </cfRule>
  </conditionalFormatting>
  <conditionalFormatting sqref="AB239">
    <cfRule type="cellIs" dxfId="746" priority="991" stopIfTrue="1" operator="equal">
      <formula>"DEFICIENTE"</formula>
    </cfRule>
    <cfRule type="cellIs" dxfId="745" priority="992" stopIfTrue="1" operator="equal">
      <formula>"RAZONABLE"</formula>
    </cfRule>
    <cfRule type="cellIs" dxfId="744" priority="993" stopIfTrue="1" operator="equal">
      <formula>"OPTIMO"</formula>
    </cfRule>
  </conditionalFormatting>
  <conditionalFormatting sqref="AB268">
    <cfRule type="cellIs" dxfId="743" priority="988" stopIfTrue="1" operator="equal">
      <formula>"DEFICIENTE"</formula>
    </cfRule>
    <cfRule type="cellIs" dxfId="742" priority="989" stopIfTrue="1" operator="equal">
      <formula>"RAZONABLE"</formula>
    </cfRule>
    <cfRule type="cellIs" dxfId="741" priority="990" stopIfTrue="1" operator="equal">
      <formula>"OPTIMO"</formula>
    </cfRule>
  </conditionalFormatting>
  <conditionalFormatting sqref="AB268">
    <cfRule type="cellIs" dxfId="740" priority="985" stopIfTrue="1" operator="equal">
      <formula>"DEFICIENTE"</formula>
    </cfRule>
    <cfRule type="cellIs" dxfId="739" priority="986" stopIfTrue="1" operator="equal">
      <formula>"RAZONABLE"</formula>
    </cfRule>
    <cfRule type="cellIs" dxfId="738" priority="987" stopIfTrue="1" operator="equal">
      <formula>"OPTIMO"</formula>
    </cfRule>
  </conditionalFormatting>
  <conditionalFormatting sqref="AB273">
    <cfRule type="cellIs" dxfId="737" priority="982" stopIfTrue="1" operator="equal">
      <formula>"DEFICIENTE"</formula>
    </cfRule>
    <cfRule type="cellIs" dxfId="736" priority="983" stopIfTrue="1" operator="equal">
      <formula>"RAZONABLE"</formula>
    </cfRule>
    <cfRule type="cellIs" dxfId="735" priority="984" stopIfTrue="1" operator="equal">
      <formula>"OPTIMO"</formula>
    </cfRule>
  </conditionalFormatting>
  <conditionalFormatting sqref="AB273">
    <cfRule type="cellIs" dxfId="734" priority="979" stopIfTrue="1" operator="equal">
      <formula>"DEFICIENTE"</formula>
    </cfRule>
    <cfRule type="cellIs" dxfId="733" priority="980" stopIfTrue="1" operator="equal">
      <formula>"RAZONABLE"</formula>
    </cfRule>
    <cfRule type="cellIs" dxfId="732" priority="981" stopIfTrue="1" operator="equal">
      <formula>"OPTIMO"</formula>
    </cfRule>
  </conditionalFormatting>
  <conditionalFormatting sqref="AB275">
    <cfRule type="cellIs" dxfId="731" priority="976" stopIfTrue="1" operator="equal">
      <formula>"DEFICIENTE"</formula>
    </cfRule>
    <cfRule type="cellIs" dxfId="730" priority="977" stopIfTrue="1" operator="equal">
      <formula>"RAZONABLE"</formula>
    </cfRule>
    <cfRule type="cellIs" dxfId="729" priority="978" stopIfTrue="1" operator="equal">
      <formula>"OPTIMO"</formula>
    </cfRule>
  </conditionalFormatting>
  <conditionalFormatting sqref="AB275">
    <cfRule type="cellIs" dxfId="728" priority="973" stopIfTrue="1" operator="equal">
      <formula>"DEFICIENTE"</formula>
    </cfRule>
    <cfRule type="cellIs" dxfId="727" priority="974" stopIfTrue="1" operator="equal">
      <formula>"RAZONABLE"</formula>
    </cfRule>
    <cfRule type="cellIs" dxfId="726" priority="975" stopIfTrue="1" operator="equal">
      <formula>"OPTIMO"</formula>
    </cfRule>
  </conditionalFormatting>
  <conditionalFormatting sqref="AB278">
    <cfRule type="cellIs" dxfId="725" priority="970" stopIfTrue="1" operator="equal">
      <formula>"DEFICIENTE"</formula>
    </cfRule>
    <cfRule type="cellIs" dxfId="724" priority="971" stopIfTrue="1" operator="equal">
      <formula>"RAZONABLE"</formula>
    </cfRule>
    <cfRule type="cellIs" dxfId="723" priority="972" stopIfTrue="1" operator="equal">
      <formula>"OPTIMO"</formula>
    </cfRule>
  </conditionalFormatting>
  <conditionalFormatting sqref="AB278">
    <cfRule type="cellIs" dxfId="722" priority="967" stopIfTrue="1" operator="equal">
      <formula>"DEFICIENTE"</formula>
    </cfRule>
    <cfRule type="cellIs" dxfId="721" priority="968" stopIfTrue="1" operator="equal">
      <formula>"RAZONABLE"</formula>
    </cfRule>
    <cfRule type="cellIs" dxfId="720" priority="969" stopIfTrue="1" operator="equal">
      <formula>"OPTIMO"</formula>
    </cfRule>
  </conditionalFormatting>
  <conditionalFormatting sqref="AB280">
    <cfRule type="cellIs" dxfId="719" priority="964" stopIfTrue="1" operator="equal">
      <formula>"DEFICIENTE"</formula>
    </cfRule>
    <cfRule type="cellIs" dxfId="718" priority="965" stopIfTrue="1" operator="equal">
      <formula>"RAZONABLE"</formula>
    </cfRule>
    <cfRule type="cellIs" dxfId="717" priority="966" stopIfTrue="1" operator="equal">
      <formula>"OPTIMO"</formula>
    </cfRule>
  </conditionalFormatting>
  <conditionalFormatting sqref="AB280">
    <cfRule type="cellIs" dxfId="716" priority="961" stopIfTrue="1" operator="equal">
      <formula>"DEFICIENTE"</formula>
    </cfRule>
    <cfRule type="cellIs" dxfId="715" priority="962" stopIfTrue="1" operator="equal">
      <formula>"RAZONABLE"</formula>
    </cfRule>
    <cfRule type="cellIs" dxfId="714" priority="963" stopIfTrue="1" operator="equal">
      <formula>"OPTIMO"</formula>
    </cfRule>
  </conditionalFormatting>
  <conditionalFormatting sqref="AB282">
    <cfRule type="cellIs" dxfId="713" priority="958" stopIfTrue="1" operator="equal">
      <formula>"DEFICIENTE"</formula>
    </cfRule>
    <cfRule type="cellIs" dxfId="712" priority="959" stopIfTrue="1" operator="equal">
      <formula>"RAZONABLE"</formula>
    </cfRule>
    <cfRule type="cellIs" dxfId="711" priority="960" stopIfTrue="1" operator="equal">
      <formula>"OPTIMO"</formula>
    </cfRule>
  </conditionalFormatting>
  <conditionalFormatting sqref="AB282">
    <cfRule type="cellIs" dxfId="710" priority="955" stopIfTrue="1" operator="equal">
      <formula>"DEFICIENTE"</formula>
    </cfRule>
    <cfRule type="cellIs" dxfId="709" priority="956" stopIfTrue="1" operator="equal">
      <formula>"RAZONABLE"</formula>
    </cfRule>
    <cfRule type="cellIs" dxfId="708" priority="957" stopIfTrue="1" operator="equal">
      <formula>"OPTIMO"</formula>
    </cfRule>
  </conditionalFormatting>
  <conditionalFormatting sqref="AB286">
    <cfRule type="cellIs" dxfId="707" priority="952" stopIfTrue="1" operator="equal">
      <formula>"DEFICIENTE"</formula>
    </cfRule>
    <cfRule type="cellIs" dxfId="706" priority="953" stopIfTrue="1" operator="equal">
      <formula>"RAZONABLE"</formula>
    </cfRule>
    <cfRule type="cellIs" dxfId="705" priority="954" stopIfTrue="1" operator="equal">
      <formula>"OPTIMO"</formula>
    </cfRule>
  </conditionalFormatting>
  <conditionalFormatting sqref="AB286">
    <cfRule type="cellIs" dxfId="704" priority="949" stopIfTrue="1" operator="equal">
      <formula>"DEFICIENTE"</formula>
    </cfRule>
    <cfRule type="cellIs" dxfId="703" priority="950" stopIfTrue="1" operator="equal">
      <formula>"RAZONABLE"</formula>
    </cfRule>
    <cfRule type="cellIs" dxfId="702" priority="951" stopIfTrue="1" operator="equal">
      <formula>"OPTIMO"</formula>
    </cfRule>
  </conditionalFormatting>
  <conditionalFormatting sqref="AB287">
    <cfRule type="cellIs" dxfId="701" priority="946" stopIfTrue="1" operator="equal">
      <formula>"DEFICIENTE"</formula>
    </cfRule>
    <cfRule type="cellIs" dxfId="700" priority="947" stopIfTrue="1" operator="equal">
      <formula>"RAZONABLE"</formula>
    </cfRule>
    <cfRule type="cellIs" dxfId="699" priority="948" stopIfTrue="1" operator="equal">
      <formula>"OPTIMO"</formula>
    </cfRule>
  </conditionalFormatting>
  <conditionalFormatting sqref="AB287">
    <cfRule type="cellIs" dxfId="698" priority="943" stopIfTrue="1" operator="equal">
      <formula>"DEFICIENTE"</formula>
    </cfRule>
    <cfRule type="cellIs" dxfId="697" priority="944" stopIfTrue="1" operator="equal">
      <formula>"RAZONABLE"</formula>
    </cfRule>
    <cfRule type="cellIs" dxfId="696" priority="945" stopIfTrue="1" operator="equal">
      <formula>"OPTIMO"</formula>
    </cfRule>
  </conditionalFormatting>
  <conditionalFormatting sqref="AB288">
    <cfRule type="cellIs" dxfId="695" priority="940" stopIfTrue="1" operator="equal">
      <formula>"DEFICIENTE"</formula>
    </cfRule>
    <cfRule type="cellIs" dxfId="694" priority="941" stopIfTrue="1" operator="equal">
      <formula>"RAZONABLE"</formula>
    </cfRule>
    <cfRule type="cellIs" dxfId="693" priority="942" stopIfTrue="1" operator="equal">
      <formula>"OPTIMO"</formula>
    </cfRule>
  </conditionalFormatting>
  <conditionalFormatting sqref="AB288">
    <cfRule type="cellIs" dxfId="692" priority="937" stopIfTrue="1" operator="equal">
      <formula>"DEFICIENTE"</formula>
    </cfRule>
    <cfRule type="cellIs" dxfId="691" priority="938" stopIfTrue="1" operator="equal">
      <formula>"RAZONABLE"</formula>
    </cfRule>
    <cfRule type="cellIs" dxfId="690" priority="939" stopIfTrue="1" operator="equal">
      <formula>"OPTIMO"</formula>
    </cfRule>
  </conditionalFormatting>
  <conditionalFormatting sqref="AB290">
    <cfRule type="cellIs" dxfId="689" priority="934" stopIfTrue="1" operator="equal">
      <formula>"DEFICIENTE"</formula>
    </cfRule>
    <cfRule type="cellIs" dxfId="688" priority="935" stopIfTrue="1" operator="equal">
      <formula>"RAZONABLE"</formula>
    </cfRule>
    <cfRule type="cellIs" dxfId="687" priority="936" stopIfTrue="1" operator="equal">
      <formula>"OPTIMO"</formula>
    </cfRule>
  </conditionalFormatting>
  <conditionalFormatting sqref="AB290">
    <cfRule type="cellIs" dxfId="686" priority="931" stopIfTrue="1" operator="equal">
      <formula>"DEFICIENTE"</formula>
    </cfRule>
    <cfRule type="cellIs" dxfId="685" priority="932" stopIfTrue="1" operator="equal">
      <formula>"RAZONABLE"</formula>
    </cfRule>
    <cfRule type="cellIs" dxfId="684" priority="933" stopIfTrue="1" operator="equal">
      <formula>"OPTIMO"</formula>
    </cfRule>
  </conditionalFormatting>
  <conditionalFormatting sqref="AB300">
    <cfRule type="cellIs" dxfId="683" priority="928" stopIfTrue="1" operator="equal">
      <formula>"DEFICIENTE"</formula>
    </cfRule>
    <cfRule type="cellIs" dxfId="682" priority="929" stopIfTrue="1" operator="equal">
      <formula>"RAZONABLE"</formula>
    </cfRule>
    <cfRule type="cellIs" dxfId="681" priority="930" stopIfTrue="1" operator="equal">
      <formula>"OPTIMO"</formula>
    </cfRule>
  </conditionalFormatting>
  <conditionalFormatting sqref="AB300">
    <cfRule type="cellIs" dxfId="680" priority="925" stopIfTrue="1" operator="equal">
      <formula>"DEFICIENTE"</formula>
    </cfRule>
    <cfRule type="cellIs" dxfId="679" priority="926" stopIfTrue="1" operator="equal">
      <formula>"RAZONABLE"</formula>
    </cfRule>
    <cfRule type="cellIs" dxfId="678" priority="927" stopIfTrue="1" operator="equal">
      <formula>"OPTIMO"</formula>
    </cfRule>
  </conditionalFormatting>
  <conditionalFormatting sqref="AB309">
    <cfRule type="cellIs" dxfId="677" priority="922" stopIfTrue="1" operator="equal">
      <formula>"DEFICIENTE"</formula>
    </cfRule>
    <cfRule type="cellIs" dxfId="676" priority="923" stopIfTrue="1" operator="equal">
      <formula>"RAZONABLE"</formula>
    </cfRule>
    <cfRule type="cellIs" dxfId="675" priority="924" stopIfTrue="1" operator="equal">
      <formula>"OPTIMO"</formula>
    </cfRule>
  </conditionalFormatting>
  <conditionalFormatting sqref="AB309">
    <cfRule type="cellIs" dxfId="674" priority="919" stopIfTrue="1" operator="equal">
      <formula>"DEFICIENTE"</formula>
    </cfRule>
    <cfRule type="cellIs" dxfId="673" priority="920" stopIfTrue="1" operator="equal">
      <formula>"RAZONABLE"</formula>
    </cfRule>
    <cfRule type="cellIs" dxfId="672" priority="921" stopIfTrue="1" operator="equal">
      <formula>"OPTIMO"</formula>
    </cfRule>
  </conditionalFormatting>
  <conditionalFormatting sqref="AB310">
    <cfRule type="cellIs" dxfId="671" priority="916" stopIfTrue="1" operator="equal">
      <formula>"DEFICIENTE"</formula>
    </cfRule>
    <cfRule type="cellIs" dxfId="670" priority="917" stopIfTrue="1" operator="equal">
      <formula>"RAZONABLE"</formula>
    </cfRule>
    <cfRule type="cellIs" dxfId="669" priority="918" stopIfTrue="1" operator="equal">
      <formula>"OPTIMO"</formula>
    </cfRule>
  </conditionalFormatting>
  <conditionalFormatting sqref="AB310">
    <cfRule type="cellIs" dxfId="668" priority="913" stopIfTrue="1" operator="equal">
      <formula>"DEFICIENTE"</formula>
    </cfRule>
    <cfRule type="cellIs" dxfId="667" priority="914" stopIfTrue="1" operator="equal">
      <formula>"RAZONABLE"</formula>
    </cfRule>
    <cfRule type="cellIs" dxfId="666" priority="915" stopIfTrue="1" operator="equal">
      <formula>"OPTIMO"</formula>
    </cfRule>
  </conditionalFormatting>
  <conditionalFormatting sqref="AB332">
    <cfRule type="cellIs" dxfId="665" priority="910" stopIfTrue="1" operator="equal">
      <formula>"DEFICIENTE"</formula>
    </cfRule>
    <cfRule type="cellIs" dxfId="664" priority="911" stopIfTrue="1" operator="equal">
      <formula>"RAZONABLE"</formula>
    </cfRule>
    <cfRule type="cellIs" dxfId="663" priority="912" stopIfTrue="1" operator="equal">
      <formula>"OPTIMO"</formula>
    </cfRule>
  </conditionalFormatting>
  <conditionalFormatting sqref="AB332">
    <cfRule type="cellIs" dxfId="662" priority="907" stopIfTrue="1" operator="equal">
      <formula>"DEFICIENTE"</formula>
    </cfRule>
    <cfRule type="cellIs" dxfId="661" priority="908" stopIfTrue="1" operator="equal">
      <formula>"RAZONABLE"</formula>
    </cfRule>
    <cfRule type="cellIs" dxfId="660" priority="909" stopIfTrue="1" operator="equal">
      <formula>"OPTIMO"</formula>
    </cfRule>
  </conditionalFormatting>
  <conditionalFormatting sqref="AB335">
    <cfRule type="cellIs" dxfId="659" priority="904" stopIfTrue="1" operator="equal">
      <formula>"DEFICIENTE"</formula>
    </cfRule>
    <cfRule type="cellIs" dxfId="658" priority="905" stopIfTrue="1" operator="equal">
      <formula>"RAZONABLE"</formula>
    </cfRule>
    <cfRule type="cellIs" dxfId="657" priority="906" stopIfTrue="1" operator="equal">
      <formula>"OPTIMO"</formula>
    </cfRule>
  </conditionalFormatting>
  <conditionalFormatting sqref="AB335">
    <cfRule type="cellIs" dxfId="656" priority="901" stopIfTrue="1" operator="equal">
      <formula>"DEFICIENTE"</formula>
    </cfRule>
    <cfRule type="cellIs" dxfId="655" priority="902" stopIfTrue="1" operator="equal">
      <formula>"RAZONABLE"</formula>
    </cfRule>
    <cfRule type="cellIs" dxfId="654" priority="903" stopIfTrue="1" operator="equal">
      <formula>"OPTIMO"</formula>
    </cfRule>
  </conditionalFormatting>
  <conditionalFormatting sqref="AB403">
    <cfRule type="cellIs" dxfId="653" priority="898" stopIfTrue="1" operator="equal">
      <formula>"DEFICIENTE"</formula>
    </cfRule>
    <cfRule type="cellIs" dxfId="652" priority="899" stopIfTrue="1" operator="equal">
      <formula>"RAZONABLE"</formula>
    </cfRule>
    <cfRule type="cellIs" dxfId="651" priority="900" stopIfTrue="1" operator="equal">
      <formula>"OPTIMO"</formula>
    </cfRule>
  </conditionalFormatting>
  <conditionalFormatting sqref="AB403">
    <cfRule type="cellIs" dxfId="650" priority="895" stopIfTrue="1" operator="equal">
      <formula>"DEFICIENTE"</formula>
    </cfRule>
    <cfRule type="cellIs" dxfId="649" priority="896" stopIfTrue="1" operator="equal">
      <formula>"RAZONABLE"</formula>
    </cfRule>
    <cfRule type="cellIs" dxfId="648" priority="897" stopIfTrue="1" operator="equal">
      <formula>"OPTIMO"</formula>
    </cfRule>
  </conditionalFormatting>
  <conditionalFormatting sqref="AB406">
    <cfRule type="cellIs" dxfId="647" priority="880" stopIfTrue="1" operator="equal">
      <formula>"DEFICIENTE"</formula>
    </cfRule>
    <cfRule type="cellIs" dxfId="646" priority="881" stopIfTrue="1" operator="equal">
      <formula>"RAZONABLE"</formula>
    </cfRule>
    <cfRule type="cellIs" dxfId="645" priority="882" stopIfTrue="1" operator="equal">
      <formula>"OPTIMO"</formula>
    </cfRule>
  </conditionalFormatting>
  <conditionalFormatting sqref="AB406">
    <cfRule type="cellIs" dxfId="644" priority="877" stopIfTrue="1" operator="equal">
      <formula>"DEFICIENTE"</formula>
    </cfRule>
    <cfRule type="cellIs" dxfId="643" priority="878" stopIfTrue="1" operator="equal">
      <formula>"RAZONABLE"</formula>
    </cfRule>
    <cfRule type="cellIs" dxfId="642" priority="879" stopIfTrue="1" operator="equal">
      <formula>"OPTIMO"</formula>
    </cfRule>
  </conditionalFormatting>
  <conditionalFormatting sqref="AB408">
    <cfRule type="cellIs" dxfId="641" priority="874" stopIfTrue="1" operator="equal">
      <formula>"DEFICIENTE"</formula>
    </cfRule>
    <cfRule type="cellIs" dxfId="640" priority="875" stopIfTrue="1" operator="equal">
      <formula>"RAZONABLE"</formula>
    </cfRule>
    <cfRule type="cellIs" dxfId="639" priority="876" stopIfTrue="1" operator="equal">
      <formula>"OPTIMO"</formula>
    </cfRule>
  </conditionalFormatting>
  <conditionalFormatting sqref="AB408">
    <cfRule type="cellIs" dxfId="638" priority="871" stopIfTrue="1" operator="equal">
      <formula>"DEFICIENTE"</formula>
    </cfRule>
    <cfRule type="cellIs" dxfId="637" priority="872" stopIfTrue="1" operator="equal">
      <formula>"RAZONABLE"</formula>
    </cfRule>
    <cfRule type="cellIs" dxfId="636" priority="873" stopIfTrue="1" operator="equal">
      <formula>"OPTIMO"</formula>
    </cfRule>
  </conditionalFormatting>
  <conditionalFormatting sqref="AB410">
    <cfRule type="cellIs" dxfId="635" priority="862" stopIfTrue="1" operator="equal">
      <formula>"DEFICIENTE"</formula>
    </cfRule>
    <cfRule type="cellIs" dxfId="634" priority="863" stopIfTrue="1" operator="equal">
      <formula>"RAZONABLE"</formula>
    </cfRule>
    <cfRule type="cellIs" dxfId="633" priority="864" stopIfTrue="1" operator="equal">
      <formula>"OPTIMO"</formula>
    </cfRule>
  </conditionalFormatting>
  <conditionalFormatting sqref="AB410">
    <cfRule type="cellIs" dxfId="632" priority="859" stopIfTrue="1" operator="equal">
      <formula>"DEFICIENTE"</formula>
    </cfRule>
    <cfRule type="cellIs" dxfId="631" priority="860" stopIfTrue="1" operator="equal">
      <formula>"RAZONABLE"</formula>
    </cfRule>
    <cfRule type="cellIs" dxfId="630" priority="861" stopIfTrue="1" operator="equal">
      <formula>"OPTIMO"</formula>
    </cfRule>
  </conditionalFormatting>
  <conditionalFormatting sqref="AB413">
    <cfRule type="cellIs" dxfId="629" priority="844" stopIfTrue="1" operator="equal">
      <formula>"DEFICIENTE"</formula>
    </cfRule>
    <cfRule type="cellIs" dxfId="628" priority="845" stopIfTrue="1" operator="equal">
      <formula>"RAZONABLE"</formula>
    </cfRule>
    <cfRule type="cellIs" dxfId="627" priority="846" stopIfTrue="1" operator="equal">
      <formula>"OPTIMO"</formula>
    </cfRule>
  </conditionalFormatting>
  <conditionalFormatting sqref="AB413">
    <cfRule type="cellIs" dxfId="626" priority="841" stopIfTrue="1" operator="equal">
      <formula>"DEFICIENTE"</formula>
    </cfRule>
    <cfRule type="cellIs" dxfId="625" priority="842" stopIfTrue="1" operator="equal">
      <formula>"RAZONABLE"</formula>
    </cfRule>
    <cfRule type="cellIs" dxfId="624" priority="843" stopIfTrue="1" operator="equal">
      <formula>"OPTIMO"</formula>
    </cfRule>
  </conditionalFormatting>
  <conditionalFormatting sqref="AB420">
    <cfRule type="cellIs" dxfId="623" priority="838" stopIfTrue="1" operator="equal">
      <formula>"DEFICIENTE"</formula>
    </cfRule>
    <cfRule type="cellIs" dxfId="622" priority="839" stopIfTrue="1" operator="equal">
      <formula>"RAZONABLE"</formula>
    </cfRule>
    <cfRule type="cellIs" dxfId="621" priority="840" stopIfTrue="1" operator="equal">
      <formula>"OPTIMO"</formula>
    </cfRule>
  </conditionalFormatting>
  <conditionalFormatting sqref="AB420">
    <cfRule type="cellIs" dxfId="620" priority="835" stopIfTrue="1" operator="equal">
      <formula>"DEFICIENTE"</formula>
    </cfRule>
    <cfRule type="cellIs" dxfId="619" priority="836" stopIfTrue="1" operator="equal">
      <formula>"RAZONABLE"</formula>
    </cfRule>
    <cfRule type="cellIs" dxfId="618" priority="837" stopIfTrue="1" operator="equal">
      <formula>"OPTIMO"</formula>
    </cfRule>
  </conditionalFormatting>
  <conditionalFormatting sqref="AB422">
    <cfRule type="cellIs" dxfId="617" priority="832" stopIfTrue="1" operator="equal">
      <formula>"DEFICIENTE"</formula>
    </cfRule>
    <cfRule type="cellIs" dxfId="616" priority="833" stopIfTrue="1" operator="equal">
      <formula>"RAZONABLE"</formula>
    </cfRule>
    <cfRule type="cellIs" dxfId="615" priority="834" stopIfTrue="1" operator="equal">
      <formula>"OPTIMO"</formula>
    </cfRule>
  </conditionalFormatting>
  <conditionalFormatting sqref="AB422">
    <cfRule type="cellIs" dxfId="614" priority="829" stopIfTrue="1" operator="equal">
      <formula>"DEFICIENTE"</formula>
    </cfRule>
    <cfRule type="cellIs" dxfId="613" priority="830" stopIfTrue="1" operator="equal">
      <formula>"RAZONABLE"</formula>
    </cfRule>
    <cfRule type="cellIs" dxfId="612" priority="831" stopIfTrue="1" operator="equal">
      <formula>"OPTIMO"</formula>
    </cfRule>
  </conditionalFormatting>
  <conditionalFormatting sqref="AB424">
    <cfRule type="cellIs" dxfId="611" priority="826" stopIfTrue="1" operator="equal">
      <formula>"DEFICIENTE"</formula>
    </cfRule>
    <cfRule type="cellIs" dxfId="610" priority="827" stopIfTrue="1" operator="equal">
      <formula>"RAZONABLE"</formula>
    </cfRule>
    <cfRule type="cellIs" dxfId="609" priority="828" stopIfTrue="1" operator="equal">
      <formula>"OPTIMO"</formula>
    </cfRule>
  </conditionalFormatting>
  <conditionalFormatting sqref="AB424">
    <cfRule type="cellIs" dxfId="608" priority="823" stopIfTrue="1" operator="equal">
      <formula>"DEFICIENTE"</formula>
    </cfRule>
    <cfRule type="cellIs" dxfId="607" priority="824" stopIfTrue="1" operator="equal">
      <formula>"RAZONABLE"</formula>
    </cfRule>
    <cfRule type="cellIs" dxfId="606" priority="825" stopIfTrue="1" operator="equal">
      <formula>"OPTIMO"</formula>
    </cfRule>
  </conditionalFormatting>
  <conditionalFormatting sqref="AB94">
    <cfRule type="cellIs" dxfId="605" priority="820" stopIfTrue="1" operator="equal">
      <formula>"DEFICIENTE"</formula>
    </cfRule>
    <cfRule type="cellIs" dxfId="604" priority="821" stopIfTrue="1" operator="equal">
      <formula>"RAZONABLE"</formula>
    </cfRule>
    <cfRule type="cellIs" dxfId="603" priority="822" stopIfTrue="1" operator="equal">
      <formula>"OPTIMO"</formula>
    </cfRule>
  </conditionalFormatting>
  <conditionalFormatting sqref="AB94">
    <cfRule type="cellIs" dxfId="602" priority="817" stopIfTrue="1" operator="equal">
      <formula>"DEFICIENTE"</formula>
    </cfRule>
    <cfRule type="cellIs" dxfId="601" priority="818" stopIfTrue="1" operator="equal">
      <formula>"RAZONABLE"</formula>
    </cfRule>
    <cfRule type="cellIs" dxfId="600" priority="819" stopIfTrue="1" operator="equal">
      <formula>"OPTIMO"</formula>
    </cfRule>
  </conditionalFormatting>
  <conditionalFormatting sqref="AB136">
    <cfRule type="cellIs" dxfId="599" priority="814" stopIfTrue="1" operator="equal">
      <formula>"DEFICIENTE"</formula>
    </cfRule>
    <cfRule type="cellIs" dxfId="598" priority="815" stopIfTrue="1" operator="equal">
      <formula>"RAZONABLE"</formula>
    </cfRule>
    <cfRule type="cellIs" dxfId="597" priority="816" stopIfTrue="1" operator="equal">
      <formula>"OPTIMO"</formula>
    </cfRule>
  </conditionalFormatting>
  <conditionalFormatting sqref="AB136">
    <cfRule type="cellIs" dxfId="596" priority="811" stopIfTrue="1" operator="equal">
      <formula>"DEFICIENTE"</formula>
    </cfRule>
    <cfRule type="cellIs" dxfId="595" priority="812" stopIfTrue="1" operator="equal">
      <formula>"RAZONABLE"</formula>
    </cfRule>
    <cfRule type="cellIs" dxfId="594" priority="813" stopIfTrue="1" operator="equal">
      <formula>"OPTIMO"</formula>
    </cfRule>
  </conditionalFormatting>
  <conditionalFormatting sqref="AB137">
    <cfRule type="cellIs" dxfId="593" priority="808" stopIfTrue="1" operator="equal">
      <formula>"DEFICIENTE"</formula>
    </cfRule>
    <cfRule type="cellIs" dxfId="592" priority="809" stopIfTrue="1" operator="equal">
      <formula>"RAZONABLE"</formula>
    </cfRule>
    <cfRule type="cellIs" dxfId="591" priority="810" stopIfTrue="1" operator="equal">
      <formula>"OPTIMO"</formula>
    </cfRule>
  </conditionalFormatting>
  <conditionalFormatting sqref="AB137">
    <cfRule type="cellIs" dxfId="590" priority="805" stopIfTrue="1" operator="equal">
      <formula>"DEFICIENTE"</formula>
    </cfRule>
    <cfRule type="cellIs" dxfId="589" priority="806" stopIfTrue="1" operator="equal">
      <formula>"RAZONABLE"</formula>
    </cfRule>
    <cfRule type="cellIs" dxfId="588" priority="807" stopIfTrue="1" operator="equal">
      <formula>"OPTIMO"</formula>
    </cfRule>
  </conditionalFormatting>
  <conditionalFormatting sqref="AB140">
    <cfRule type="cellIs" dxfId="587" priority="802" stopIfTrue="1" operator="equal">
      <formula>"DEFICIENTE"</formula>
    </cfRule>
    <cfRule type="cellIs" dxfId="586" priority="803" stopIfTrue="1" operator="equal">
      <formula>"RAZONABLE"</formula>
    </cfRule>
    <cfRule type="cellIs" dxfId="585" priority="804" stopIfTrue="1" operator="equal">
      <formula>"OPTIMO"</formula>
    </cfRule>
  </conditionalFormatting>
  <conditionalFormatting sqref="AB140">
    <cfRule type="cellIs" dxfId="584" priority="799" stopIfTrue="1" operator="equal">
      <formula>"DEFICIENTE"</formula>
    </cfRule>
    <cfRule type="cellIs" dxfId="583" priority="800" stopIfTrue="1" operator="equal">
      <formula>"RAZONABLE"</formula>
    </cfRule>
    <cfRule type="cellIs" dxfId="582" priority="801" stopIfTrue="1" operator="equal">
      <formula>"OPTIMO"</formula>
    </cfRule>
  </conditionalFormatting>
  <conditionalFormatting sqref="AB142">
    <cfRule type="cellIs" dxfId="581" priority="796" stopIfTrue="1" operator="equal">
      <formula>"DEFICIENTE"</formula>
    </cfRule>
    <cfRule type="cellIs" dxfId="580" priority="797" stopIfTrue="1" operator="equal">
      <formula>"RAZONABLE"</formula>
    </cfRule>
    <cfRule type="cellIs" dxfId="579" priority="798" stopIfTrue="1" operator="equal">
      <formula>"OPTIMO"</formula>
    </cfRule>
  </conditionalFormatting>
  <conditionalFormatting sqref="AB142">
    <cfRule type="cellIs" dxfId="578" priority="793" stopIfTrue="1" operator="equal">
      <formula>"DEFICIENTE"</formula>
    </cfRule>
    <cfRule type="cellIs" dxfId="577" priority="794" stopIfTrue="1" operator="equal">
      <formula>"RAZONABLE"</formula>
    </cfRule>
    <cfRule type="cellIs" dxfId="576" priority="795" stopIfTrue="1" operator="equal">
      <formula>"OPTIMO"</formula>
    </cfRule>
  </conditionalFormatting>
  <conditionalFormatting sqref="AB148">
    <cfRule type="cellIs" dxfId="575" priority="790" stopIfTrue="1" operator="equal">
      <formula>"DEFICIENTE"</formula>
    </cfRule>
    <cfRule type="cellIs" dxfId="574" priority="791" stopIfTrue="1" operator="equal">
      <formula>"RAZONABLE"</formula>
    </cfRule>
    <cfRule type="cellIs" dxfId="573" priority="792" stopIfTrue="1" operator="equal">
      <formula>"OPTIMO"</formula>
    </cfRule>
  </conditionalFormatting>
  <conditionalFormatting sqref="AB148">
    <cfRule type="cellIs" dxfId="572" priority="787" stopIfTrue="1" operator="equal">
      <formula>"DEFICIENTE"</formula>
    </cfRule>
    <cfRule type="cellIs" dxfId="571" priority="788" stopIfTrue="1" operator="equal">
      <formula>"RAZONABLE"</formula>
    </cfRule>
    <cfRule type="cellIs" dxfId="570" priority="789" stopIfTrue="1" operator="equal">
      <formula>"OPTIMO"</formula>
    </cfRule>
  </conditionalFormatting>
  <conditionalFormatting sqref="AB185">
    <cfRule type="cellIs" dxfId="569" priority="784" stopIfTrue="1" operator="equal">
      <formula>"DEFICIENTE"</formula>
    </cfRule>
    <cfRule type="cellIs" dxfId="568" priority="785" stopIfTrue="1" operator="equal">
      <formula>"RAZONABLE"</formula>
    </cfRule>
    <cfRule type="cellIs" dxfId="567" priority="786" stopIfTrue="1" operator="equal">
      <formula>"OPTIMO"</formula>
    </cfRule>
  </conditionalFormatting>
  <conditionalFormatting sqref="AB185">
    <cfRule type="cellIs" dxfId="566" priority="781" stopIfTrue="1" operator="equal">
      <formula>"DEFICIENTE"</formula>
    </cfRule>
    <cfRule type="cellIs" dxfId="565" priority="782" stopIfTrue="1" operator="equal">
      <formula>"RAZONABLE"</formula>
    </cfRule>
    <cfRule type="cellIs" dxfId="564" priority="783" stopIfTrue="1" operator="equal">
      <formula>"OPTIMO"</formula>
    </cfRule>
  </conditionalFormatting>
  <conditionalFormatting sqref="AB186">
    <cfRule type="cellIs" dxfId="563" priority="778" stopIfTrue="1" operator="equal">
      <formula>"DEFICIENTE"</formula>
    </cfRule>
    <cfRule type="cellIs" dxfId="562" priority="779" stopIfTrue="1" operator="equal">
      <formula>"RAZONABLE"</formula>
    </cfRule>
    <cfRule type="cellIs" dxfId="561" priority="780" stopIfTrue="1" operator="equal">
      <formula>"OPTIMO"</formula>
    </cfRule>
  </conditionalFormatting>
  <conditionalFormatting sqref="AB186">
    <cfRule type="cellIs" dxfId="560" priority="775" stopIfTrue="1" operator="equal">
      <formula>"DEFICIENTE"</formula>
    </cfRule>
    <cfRule type="cellIs" dxfId="559" priority="776" stopIfTrue="1" operator="equal">
      <formula>"RAZONABLE"</formula>
    </cfRule>
    <cfRule type="cellIs" dxfId="558" priority="777" stopIfTrue="1" operator="equal">
      <formula>"OPTIMO"</formula>
    </cfRule>
  </conditionalFormatting>
  <conditionalFormatting sqref="AB236">
    <cfRule type="cellIs" dxfId="557" priority="772" stopIfTrue="1" operator="equal">
      <formula>"DEFICIENTE"</formula>
    </cfRule>
    <cfRule type="cellIs" dxfId="556" priority="773" stopIfTrue="1" operator="equal">
      <formula>"RAZONABLE"</formula>
    </cfRule>
    <cfRule type="cellIs" dxfId="555" priority="774" stopIfTrue="1" operator="equal">
      <formula>"OPTIMO"</formula>
    </cfRule>
  </conditionalFormatting>
  <conditionalFormatting sqref="AB236">
    <cfRule type="cellIs" dxfId="554" priority="769" stopIfTrue="1" operator="equal">
      <formula>"DEFICIENTE"</formula>
    </cfRule>
    <cfRule type="cellIs" dxfId="553" priority="770" stopIfTrue="1" operator="equal">
      <formula>"RAZONABLE"</formula>
    </cfRule>
    <cfRule type="cellIs" dxfId="552" priority="771" stopIfTrue="1" operator="equal">
      <formula>"OPTIMO"</formula>
    </cfRule>
  </conditionalFormatting>
  <conditionalFormatting sqref="AB240">
    <cfRule type="cellIs" dxfId="551" priority="766" stopIfTrue="1" operator="equal">
      <formula>"DEFICIENTE"</formula>
    </cfRule>
    <cfRule type="cellIs" dxfId="550" priority="767" stopIfTrue="1" operator="equal">
      <formula>"RAZONABLE"</formula>
    </cfRule>
    <cfRule type="cellIs" dxfId="549" priority="768" stopIfTrue="1" operator="equal">
      <formula>"OPTIMO"</formula>
    </cfRule>
  </conditionalFormatting>
  <conditionalFormatting sqref="AB240">
    <cfRule type="cellIs" dxfId="548" priority="763" stopIfTrue="1" operator="equal">
      <formula>"DEFICIENTE"</formula>
    </cfRule>
    <cfRule type="cellIs" dxfId="547" priority="764" stopIfTrue="1" operator="equal">
      <formula>"RAZONABLE"</formula>
    </cfRule>
    <cfRule type="cellIs" dxfId="546" priority="765" stopIfTrue="1" operator="equal">
      <formula>"OPTIMO"</formula>
    </cfRule>
  </conditionalFormatting>
  <conditionalFormatting sqref="AB242">
    <cfRule type="cellIs" dxfId="545" priority="760" stopIfTrue="1" operator="equal">
      <formula>"DEFICIENTE"</formula>
    </cfRule>
    <cfRule type="cellIs" dxfId="544" priority="761" stopIfTrue="1" operator="equal">
      <formula>"RAZONABLE"</formula>
    </cfRule>
    <cfRule type="cellIs" dxfId="543" priority="762" stopIfTrue="1" operator="equal">
      <formula>"OPTIMO"</formula>
    </cfRule>
  </conditionalFormatting>
  <conditionalFormatting sqref="AB242">
    <cfRule type="cellIs" dxfId="542" priority="757" stopIfTrue="1" operator="equal">
      <formula>"DEFICIENTE"</formula>
    </cfRule>
    <cfRule type="cellIs" dxfId="541" priority="758" stopIfTrue="1" operator="equal">
      <formula>"RAZONABLE"</formula>
    </cfRule>
    <cfRule type="cellIs" dxfId="540" priority="759" stopIfTrue="1" operator="equal">
      <formula>"OPTIMO"</formula>
    </cfRule>
  </conditionalFormatting>
  <conditionalFormatting sqref="AB246">
    <cfRule type="cellIs" dxfId="539" priority="754" stopIfTrue="1" operator="equal">
      <formula>"DEFICIENTE"</formula>
    </cfRule>
    <cfRule type="cellIs" dxfId="538" priority="755" stopIfTrue="1" operator="equal">
      <formula>"RAZONABLE"</formula>
    </cfRule>
    <cfRule type="cellIs" dxfId="537" priority="756" stopIfTrue="1" operator="equal">
      <formula>"OPTIMO"</formula>
    </cfRule>
  </conditionalFormatting>
  <conditionalFormatting sqref="AB246">
    <cfRule type="cellIs" dxfId="536" priority="751" stopIfTrue="1" operator="equal">
      <formula>"DEFICIENTE"</formula>
    </cfRule>
    <cfRule type="cellIs" dxfId="535" priority="752" stopIfTrue="1" operator="equal">
      <formula>"RAZONABLE"</formula>
    </cfRule>
    <cfRule type="cellIs" dxfId="534" priority="753" stopIfTrue="1" operator="equal">
      <formula>"OPTIMO"</formula>
    </cfRule>
  </conditionalFormatting>
  <conditionalFormatting sqref="AB247">
    <cfRule type="cellIs" dxfId="533" priority="748" stopIfTrue="1" operator="equal">
      <formula>"DEFICIENTE"</formula>
    </cfRule>
    <cfRule type="cellIs" dxfId="532" priority="749" stopIfTrue="1" operator="equal">
      <formula>"RAZONABLE"</formula>
    </cfRule>
    <cfRule type="cellIs" dxfId="531" priority="750" stopIfTrue="1" operator="equal">
      <formula>"OPTIMO"</formula>
    </cfRule>
  </conditionalFormatting>
  <conditionalFormatting sqref="AB247">
    <cfRule type="cellIs" dxfId="530" priority="745" stopIfTrue="1" operator="equal">
      <formula>"DEFICIENTE"</formula>
    </cfRule>
    <cfRule type="cellIs" dxfId="529" priority="746" stopIfTrue="1" operator="equal">
      <formula>"RAZONABLE"</formula>
    </cfRule>
    <cfRule type="cellIs" dxfId="528" priority="747" stopIfTrue="1" operator="equal">
      <formula>"OPTIMO"</formula>
    </cfRule>
  </conditionalFormatting>
  <conditionalFormatting sqref="AB248">
    <cfRule type="cellIs" dxfId="527" priority="742" stopIfTrue="1" operator="equal">
      <formula>"DEFICIENTE"</formula>
    </cfRule>
    <cfRule type="cellIs" dxfId="526" priority="743" stopIfTrue="1" operator="equal">
      <formula>"RAZONABLE"</formula>
    </cfRule>
    <cfRule type="cellIs" dxfId="525" priority="744" stopIfTrue="1" operator="equal">
      <formula>"OPTIMO"</formula>
    </cfRule>
  </conditionalFormatting>
  <conditionalFormatting sqref="AB248">
    <cfRule type="cellIs" dxfId="524" priority="739" stopIfTrue="1" operator="equal">
      <formula>"DEFICIENTE"</formula>
    </cfRule>
    <cfRule type="cellIs" dxfId="523" priority="740" stopIfTrue="1" operator="equal">
      <formula>"RAZONABLE"</formula>
    </cfRule>
    <cfRule type="cellIs" dxfId="522" priority="741" stopIfTrue="1" operator="equal">
      <formula>"OPTIMO"</formula>
    </cfRule>
  </conditionalFormatting>
  <conditionalFormatting sqref="AB249">
    <cfRule type="cellIs" dxfId="521" priority="736" stopIfTrue="1" operator="equal">
      <formula>"DEFICIENTE"</formula>
    </cfRule>
    <cfRule type="cellIs" dxfId="520" priority="737" stopIfTrue="1" operator="equal">
      <formula>"RAZONABLE"</formula>
    </cfRule>
    <cfRule type="cellIs" dxfId="519" priority="738" stopIfTrue="1" operator="equal">
      <formula>"OPTIMO"</formula>
    </cfRule>
  </conditionalFormatting>
  <conditionalFormatting sqref="AB249">
    <cfRule type="cellIs" dxfId="518" priority="733" stopIfTrue="1" operator="equal">
      <formula>"DEFICIENTE"</formula>
    </cfRule>
    <cfRule type="cellIs" dxfId="517" priority="734" stopIfTrue="1" operator="equal">
      <formula>"RAZONABLE"</formula>
    </cfRule>
    <cfRule type="cellIs" dxfId="516" priority="735" stopIfTrue="1" operator="equal">
      <formula>"OPTIMO"</formula>
    </cfRule>
  </conditionalFormatting>
  <conditionalFormatting sqref="AB250">
    <cfRule type="cellIs" dxfId="515" priority="730" stopIfTrue="1" operator="equal">
      <formula>"DEFICIENTE"</formula>
    </cfRule>
    <cfRule type="cellIs" dxfId="514" priority="731" stopIfTrue="1" operator="equal">
      <formula>"RAZONABLE"</formula>
    </cfRule>
    <cfRule type="cellIs" dxfId="513" priority="732" stopIfTrue="1" operator="equal">
      <formula>"OPTIMO"</formula>
    </cfRule>
  </conditionalFormatting>
  <conditionalFormatting sqref="AB250">
    <cfRule type="cellIs" dxfId="512" priority="727" stopIfTrue="1" operator="equal">
      <formula>"DEFICIENTE"</formula>
    </cfRule>
    <cfRule type="cellIs" dxfId="511" priority="728" stopIfTrue="1" operator="equal">
      <formula>"RAZONABLE"</formula>
    </cfRule>
    <cfRule type="cellIs" dxfId="510" priority="729" stopIfTrue="1" operator="equal">
      <formula>"OPTIMO"</formula>
    </cfRule>
  </conditionalFormatting>
  <conditionalFormatting sqref="AB251">
    <cfRule type="cellIs" dxfId="509" priority="724" stopIfTrue="1" operator="equal">
      <formula>"DEFICIENTE"</formula>
    </cfRule>
    <cfRule type="cellIs" dxfId="508" priority="725" stopIfTrue="1" operator="equal">
      <formula>"RAZONABLE"</formula>
    </cfRule>
    <cfRule type="cellIs" dxfId="507" priority="726" stopIfTrue="1" operator="equal">
      <formula>"OPTIMO"</formula>
    </cfRule>
  </conditionalFormatting>
  <conditionalFormatting sqref="AB251">
    <cfRule type="cellIs" dxfId="506" priority="721" stopIfTrue="1" operator="equal">
      <formula>"DEFICIENTE"</formula>
    </cfRule>
    <cfRule type="cellIs" dxfId="505" priority="722" stopIfTrue="1" operator="equal">
      <formula>"RAZONABLE"</formula>
    </cfRule>
    <cfRule type="cellIs" dxfId="504" priority="723" stopIfTrue="1" operator="equal">
      <formula>"OPTIMO"</formula>
    </cfRule>
  </conditionalFormatting>
  <conditionalFormatting sqref="AB255">
    <cfRule type="cellIs" dxfId="503" priority="718" stopIfTrue="1" operator="equal">
      <formula>"DEFICIENTE"</formula>
    </cfRule>
    <cfRule type="cellIs" dxfId="502" priority="719" stopIfTrue="1" operator="equal">
      <formula>"RAZONABLE"</formula>
    </cfRule>
    <cfRule type="cellIs" dxfId="501" priority="720" stopIfTrue="1" operator="equal">
      <formula>"OPTIMO"</formula>
    </cfRule>
  </conditionalFormatting>
  <conditionalFormatting sqref="AB255">
    <cfRule type="cellIs" dxfId="500" priority="715" stopIfTrue="1" operator="equal">
      <formula>"DEFICIENTE"</formula>
    </cfRule>
    <cfRule type="cellIs" dxfId="499" priority="716" stopIfTrue="1" operator="equal">
      <formula>"RAZONABLE"</formula>
    </cfRule>
    <cfRule type="cellIs" dxfId="498" priority="717" stopIfTrue="1" operator="equal">
      <formula>"OPTIMO"</formula>
    </cfRule>
  </conditionalFormatting>
  <conditionalFormatting sqref="AB256">
    <cfRule type="cellIs" dxfId="497" priority="712" stopIfTrue="1" operator="equal">
      <formula>"DEFICIENTE"</formula>
    </cfRule>
    <cfRule type="cellIs" dxfId="496" priority="713" stopIfTrue="1" operator="equal">
      <formula>"RAZONABLE"</formula>
    </cfRule>
    <cfRule type="cellIs" dxfId="495" priority="714" stopIfTrue="1" operator="equal">
      <formula>"OPTIMO"</formula>
    </cfRule>
  </conditionalFormatting>
  <conditionalFormatting sqref="AB256">
    <cfRule type="cellIs" dxfId="494" priority="709" stopIfTrue="1" operator="equal">
      <formula>"DEFICIENTE"</formula>
    </cfRule>
    <cfRule type="cellIs" dxfId="493" priority="710" stopIfTrue="1" operator="equal">
      <formula>"RAZONABLE"</formula>
    </cfRule>
    <cfRule type="cellIs" dxfId="492" priority="711" stopIfTrue="1" operator="equal">
      <formula>"OPTIMO"</formula>
    </cfRule>
  </conditionalFormatting>
  <conditionalFormatting sqref="AB257">
    <cfRule type="cellIs" dxfId="491" priority="706" stopIfTrue="1" operator="equal">
      <formula>"DEFICIENTE"</formula>
    </cfRule>
    <cfRule type="cellIs" dxfId="490" priority="707" stopIfTrue="1" operator="equal">
      <formula>"RAZONABLE"</formula>
    </cfRule>
    <cfRule type="cellIs" dxfId="489" priority="708" stopIfTrue="1" operator="equal">
      <formula>"OPTIMO"</formula>
    </cfRule>
  </conditionalFormatting>
  <conditionalFormatting sqref="AB257">
    <cfRule type="cellIs" dxfId="488" priority="703" stopIfTrue="1" operator="equal">
      <formula>"DEFICIENTE"</formula>
    </cfRule>
    <cfRule type="cellIs" dxfId="487" priority="704" stopIfTrue="1" operator="equal">
      <formula>"RAZONABLE"</formula>
    </cfRule>
    <cfRule type="cellIs" dxfId="486" priority="705" stopIfTrue="1" operator="equal">
      <formula>"OPTIMO"</formula>
    </cfRule>
  </conditionalFormatting>
  <conditionalFormatting sqref="AB258">
    <cfRule type="cellIs" dxfId="485" priority="700" stopIfTrue="1" operator="equal">
      <formula>"DEFICIENTE"</formula>
    </cfRule>
    <cfRule type="cellIs" dxfId="484" priority="701" stopIfTrue="1" operator="equal">
      <formula>"RAZONABLE"</formula>
    </cfRule>
    <cfRule type="cellIs" dxfId="483" priority="702" stopIfTrue="1" operator="equal">
      <formula>"OPTIMO"</formula>
    </cfRule>
  </conditionalFormatting>
  <conditionalFormatting sqref="AB258">
    <cfRule type="cellIs" dxfId="482" priority="697" stopIfTrue="1" operator="equal">
      <formula>"DEFICIENTE"</formula>
    </cfRule>
    <cfRule type="cellIs" dxfId="481" priority="698" stopIfTrue="1" operator="equal">
      <formula>"RAZONABLE"</formula>
    </cfRule>
    <cfRule type="cellIs" dxfId="480" priority="699" stopIfTrue="1" operator="equal">
      <formula>"OPTIMO"</formula>
    </cfRule>
  </conditionalFormatting>
  <conditionalFormatting sqref="AB259">
    <cfRule type="cellIs" dxfId="479" priority="694" stopIfTrue="1" operator="equal">
      <formula>"DEFICIENTE"</formula>
    </cfRule>
    <cfRule type="cellIs" dxfId="478" priority="695" stopIfTrue="1" operator="equal">
      <formula>"RAZONABLE"</formula>
    </cfRule>
    <cfRule type="cellIs" dxfId="477" priority="696" stopIfTrue="1" operator="equal">
      <formula>"OPTIMO"</formula>
    </cfRule>
  </conditionalFormatting>
  <conditionalFormatting sqref="AB259">
    <cfRule type="cellIs" dxfId="476" priority="691" stopIfTrue="1" operator="equal">
      <formula>"DEFICIENTE"</formula>
    </cfRule>
    <cfRule type="cellIs" dxfId="475" priority="692" stopIfTrue="1" operator="equal">
      <formula>"RAZONABLE"</formula>
    </cfRule>
    <cfRule type="cellIs" dxfId="474" priority="693" stopIfTrue="1" operator="equal">
      <formula>"OPTIMO"</formula>
    </cfRule>
  </conditionalFormatting>
  <conditionalFormatting sqref="AB262">
    <cfRule type="cellIs" dxfId="473" priority="688" stopIfTrue="1" operator="equal">
      <formula>"DEFICIENTE"</formula>
    </cfRule>
    <cfRule type="cellIs" dxfId="472" priority="689" stopIfTrue="1" operator="equal">
      <formula>"RAZONABLE"</formula>
    </cfRule>
    <cfRule type="cellIs" dxfId="471" priority="690" stopIfTrue="1" operator="equal">
      <formula>"OPTIMO"</formula>
    </cfRule>
  </conditionalFormatting>
  <conditionalFormatting sqref="AB262">
    <cfRule type="cellIs" dxfId="470" priority="685" stopIfTrue="1" operator="equal">
      <formula>"DEFICIENTE"</formula>
    </cfRule>
    <cfRule type="cellIs" dxfId="469" priority="686" stopIfTrue="1" operator="equal">
      <formula>"RAZONABLE"</formula>
    </cfRule>
    <cfRule type="cellIs" dxfId="468" priority="687" stopIfTrue="1" operator="equal">
      <formula>"OPTIMO"</formula>
    </cfRule>
  </conditionalFormatting>
  <conditionalFormatting sqref="AB264">
    <cfRule type="cellIs" dxfId="467" priority="682" stopIfTrue="1" operator="equal">
      <formula>"DEFICIENTE"</formula>
    </cfRule>
    <cfRule type="cellIs" dxfId="466" priority="683" stopIfTrue="1" operator="equal">
      <formula>"RAZONABLE"</formula>
    </cfRule>
    <cfRule type="cellIs" dxfId="465" priority="684" stopIfTrue="1" operator="equal">
      <formula>"OPTIMO"</formula>
    </cfRule>
  </conditionalFormatting>
  <conditionalFormatting sqref="AB264">
    <cfRule type="cellIs" dxfId="464" priority="679" stopIfTrue="1" operator="equal">
      <formula>"DEFICIENTE"</formula>
    </cfRule>
    <cfRule type="cellIs" dxfId="463" priority="680" stopIfTrue="1" operator="equal">
      <formula>"RAZONABLE"</formula>
    </cfRule>
    <cfRule type="cellIs" dxfId="462" priority="681" stopIfTrue="1" operator="equal">
      <formula>"OPTIMO"</formula>
    </cfRule>
  </conditionalFormatting>
  <conditionalFormatting sqref="AB266">
    <cfRule type="cellIs" dxfId="461" priority="676" stopIfTrue="1" operator="equal">
      <formula>"DEFICIENTE"</formula>
    </cfRule>
    <cfRule type="cellIs" dxfId="460" priority="677" stopIfTrue="1" operator="equal">
      <formula>"RAZONABLE"</formula>
    </cfRule>
    <cfRule type="cellIs" dxfId="459" priority="678" stopIfTrue="1" operator="equal">
      <formula>"OPTIMO"</formula>
    </cfRule>
  </conditionalFormatting>
  <conditionalFormatting sqref="AB266">
    <cfRule type="cellIs" dxfId="458" priority="673" stopIfTrue="1" operator="equal">
      <formula>"DEFICIENTE"</formula>
    </cfRule>
    <cfRule type="cellIs" dxfId="457" priority="674" stopIfTrue="1" operator="equal">
      <formula>"RAZONABLE"</formula>
    </cfRule>
    <cfRule type="cellIs" dxfId="456" priority="675" stopIfTrue="1" operator="equal">
      <formula>"OPTIMO"</formula>
    </cfRule>
  </conditionalFormatting>
  <conditionalFormatting sqref="AB284">
    <cfRule type="cellIs" dxfId="455" priority="670" stopIfTrue="1" operator="equal">
      <formula>"DEFICIENTE"</formula>
    </cfRule>
    <cfRule type="cellIs" dxfId="454" priority="671" stopIfTrue="1" operator="equal">
      <formula>"RAZONABLE"</formula>
    </cfRule>
    <cfRule type="cellIs" dxfId="453" priority="672" stopIfTrue="1" operator="equal">
      <formula>"OPTIMO"</formula>
    </cfRule>
  </conditionalFormatting>
  <conditionalFormatting sqref="AB284">
    <cfRule type="cellIs" dxfId="452" priority="667" stopIfTrue="1" operator="equal">
      <formula>"DEFICIENTE"</formula>
    </cfRule>
    <cfRule type="cellIs" dxfId="451" priority="668" stopIfTrue="1" operator="equal">
      <formula>"RAZONABLE"</formula>
    </cfRule>
    <cfRule type="cellIs" dxfId="450" priority="669" stopIfTrue="1" operator="equal">
      <formula>"OPTIMO"</formula>
    </cfRule>
  </conditionalFormatting>
  <conditionalFormatting sqref="AB291">
    <cfRule type="cellIs" dxfId="449" priority="664" stopIfTrue="1" operator="equal">
      <formula>"DEFICIENTE"</formula>
    </cfRule>
    <cfRule type="cellIs" dxfId="448" priority="665" stopIfTrue="1" operator="equal">
      <formula>"RAZONABLE"</formula>
    </cfRule>
    <cfRule type="cellIs" dxfId="447" priority="666" stopIfTrue="1" operator="equal">
      <formula>"OPTIMO"</formula>
    </cfRule>
  </conditionalFormatting>
  <conditionalFormatting sqref="AB291">
    <cfRule type="cellIs" dxfId="446" priority="661" stopIfTrue="1" operator="equal">
      <formula>"DEFICIENTE"</formula>
    </cfRule>
    <cfRule type="cellIs" dxfId="445" priority="662" stopIfTrue="1" operator="equal">
      <formula>"RAZONABLE"</formula>
    </cfRule>
    <cfRule type="cellIs" dxfId="444" priority="663" stopIfTrue="1" operator="equal">
      <formula>"OPTIMO"</formula>
    </cfRule>
  </conditionalFormatting>
  <conditionalFormatting sqref="AB292">
    <cfRule type="cellIs" dxfId="443" priority="658" stopIfTrue="1" operator="equal">
      <formula>"DEFICIENTE"</formula>
    </cfRule>
    <cfRule type="cellIs" dxfId="442" priority="659" stopIfTrue="1" operator="equal">
      <formula>"RAZONABLE"</formula>
    </cfRule>
    <cfRule type="cellIs" dxfId="441" priority="660" stopIfTrue="1" operator="equal">
      <formula>"OPTIMO"</formula>
    </cfRule>
  </conditionalFormatting>
  <conditionalFormatting sqref="AB292">
    <cfRule type="cellIs" dxfId="440" priority="655" stopIfTrue="1" operator="equal">
      <formula>"DEFICIENTE"</formula>
    </cfRule>
    <cfRule type="cellIs" dxfId="439" priority="656" stopIfTrue="1" operator="equal">
      <formula>"RAZONABLE"</formula>
    </cfRule>
    <cfRule type="cellIs" dxfId="438" priority="657" stopIfTrue="1" operator="equal">
      <formula>"OPTIMO"</formula>
    </cfRule>
  </conditionalFormatting>
  <conditionalFormatting sqref="AB293">
    <cfRule type="cellIs" dxfId="437" priority="652" stopIfTrue="1" operator="equal">
      <formula>"DEFICIENTE"</formula>
    </cfRule>
    <cfRule type="cellIs" dxfId="436" priority="653" stopIfTrue="1" operator="equal">
      <formula>"RAZONABLE"</formula>
    </cfRule>
    <cfRule type="cellIs" dxfId="435" priority="654" stopIfTrue="1" operator="equal">
      <formula>"OPTIMO"</formula>
    </cfRule>
  </conditionalFormatting>
  <conditionalFormatting sqref="AB293">
    <cfRule type="cellIs" dxfId="434" priority="649" stopIfTrue="1" operator="equal">
      <formula>"DEFICIENTE"</formula>
    </cfRule>
    <cfRule type="cellIs" dxfId="433" priority="650" stopIfTrue="1" operator="equal">
      <formula>"RAZONABLE"</formula>
    </cfRule>
    <cfRule type="cellIs" dxfId="432" priority="651" stopIfTrue="1" operator="equal">
      <formula>"OPTIMO"</formula>
    </cfRule>
  </conditionalFormatting>
  <conditionalFormatting sqref="AB294">
    <cfRule type="cellIs" dxfId="431" priority="646" stopIfTrue="1" operator="equal">
      <formula>"DEFICIENTE"</formula>
    </cfRule>
    <cfRule type="cellIs" dxfId="430" priority="647" stopIfTrue="1" operator="equal">
      <formula>"RAZONABLE"</formula>
    </cfRule>
    <cfRule type="cellIs" dxfId="429" priority="648" stopIfTrue="1" operator="equal">
      <formula>"OPTIMO"</formula>
    </cfRule>
  </conditionalFormatting>
  <conditionalFormatting sqref="AB294">
    <cfRule type="cellIs" dxfId="428" priority="643" stopIfTrue="1" operator="equal">
      <formula>"DEFICIENTE"</formula>
    </cfRule>
    <cfRule type="cellIs" dxfId="427" priority="644" stopIfTrue="1" operator="equal">
      <formula>"RAZONABLE"</formula>
    </cfRule>
    <cfRule type="cellIs" dxfId="426" priority="645" stopIfTrue="1" operator="equal">
      <formula>"OPTIMO"</formula>
    </cfRule>
  </conditionalFormatting>
  <conditionalFormatting sqref="AB295">
    <cfRule type="cellIs" dxfId="425" priority="640" stopIfTrue="1" operator="equal">
      <formula>"DEFICIENTE"</formula>
    </cfRule>
    <cfRule type="cellIs" dxfId="424" priority="641" stopIfTrue="1" operator="equal">
      <formula>"RAZONABLE"</formula>
    </cfRule>
    <cfRule type="cellIs" dxfId="423" priority="642" stopIfTrue="1" operator="equal">
      <formula>"OPTIMO"</formula>
    </cfRule>
  </conditionalFormatting>
  <conditionalFormatting sqref="AB295">
    <cfRule type="cellIs" dxfId="422" priority="637" stopIfTrue="1" operator="equal">
      <formula>"DEFICIENTE"</formula>
    </cfRule>
    <cfRule type="cellIs" dxfId="421" priority="638" stopIfTrue="1" operator="equal">
      <formula>"RAZONABLE"</formula>
    </cfRule>
    <cfRule type="cellIs" dxfId="420" priority="639" stopIfTrue="1" operator="equal">
      <formula>"OPTIMO"</formula>
    </cfRule>
  </conditionalFormatting>
  <conditionalFormatting sqref="AB297">
    <cfRule type="cellIs" dxfId="419" priority="634" stopIfTrue="1" operator="equal">
      <formula>"DEFICIENTE"</formula>
    </cfRule>
    <cfRule type="cellIs" dxfId="418" priority="635" stopIfTrue="1" operator="equal">
      <formula>"RAZONABLE"</formula>
    </cfRule>
    <cfRule type="cellIs" dxfId="417" priority="636" stopIfTrue="1" operator="equal">
      <formula>"OPTIMO"</formula>
    </cfRule>
  </conditionalFormatting>
  <conditionalFormatting sqref="AB297">
    <cfRule type="cellIs" dxfId="416" priority="631" stopIfTrue="1" operator="equal">
      <formula>"DEFICIENTE"</formula>
    </cfRule>
    <cfRule type="cellIs" dxfId="415" priority="632" stopIfTrue="1" operator="equal">
      <formula>"RAZONABLE"</formula>
    </cfRule>
    <cfRule type="cellIs" dxfId="414" priority="633" stopIfTrue="1" operator="equal">
      <formula>"OPTIMO"</formula>
    </cfRule>
  </conditionalFormatting>
  <conditionalFormatting sqref="AB299">
    <cfRule type="cellIs" dxfId="413" priority="628" stopIfTrue="1" operator="equal">
      <formula>"DEFICIENTE"</formula>
    </cfRule>
    <cfRule type="cellIs" dxfId="412" priority="629" stopIfTrue="1" operator="equal">
      <formula>"RAZONABLE"</formula>
    </cfRule>
    <cfRule type="cellIs" dxfId="411" priority="630" stopIfTrue="1" operator="equal">
      <formula>"OPTIMO"</formula>
    </cfRule>
  </conditionalFormatting>
  <conditionalFormatting sqref="AB299">
    <cfRule type="cellIs" dxfId="410" priority="625" stopIfTrue="1" operator="equal">
      <formula>"DEFICIENTE"</formula>
    </cfRule>
    <cfRule type="cellIs" dxfId="409" priority="626" stopIfTrue="1" operator="equal">
      <formula>"RAZONABLE"</formula>
    </cfRule>
    <cfRule type="cellIs" dxfId="408" priority="627" stopIfTrue="1" operator="equal">
      <formula>"OPTIMO"</formula>
    </cfRule>
  </conditionalFormatting>
  <conditionalFormatting sqref="AB301">
    <cfRule type="cellIs" dxfId="407" priority="622" stopIfTrue="1" operator="equal">
      <formula>"DEFICIENTE"</formula>
    </cfRule>
    <cfRule type="cellIs" dxfId="406" priority="623" stopIfTrue="1" operator="equal">
      <formula>"RAZONABLE"</formula>
    </cfRule>
    <cfRule type="cellIs" dxfId="405" priority="624" stopIfTrue="1" operator="equal">
      <formula>"OPTIMO"</formula>
    </cfRule>
  </conditionalFormatting>
  <conditionalFormatting sqref="AB301">
    <cfRule type="cellIs" dxfId="404" priority="619" stopIfTrue="1" operator="equal">
      <formula>"DEFICIENTE"</formula>
    </cfRule>
    <cfRule type="cellIs" dxfId="403" priority="620" stopIfTrue="1" operator="equal">
      <formula>"RAZONABLE"</formula>
    </cfRule>
    <cfRule type="cellIs" dxfId="402" priority="621" stopIfTrue="1" operator="equal">
      <formula>"OPTIMO"</formula>
    </cfRule>
  </conditionalFormatting>
  <conditionalFormatting sqref="AB305">
    <cfRule type="cellIs" dxfId="401" priority="616" stopIfTrue="1" operator="equal">
      <formula>"DEFICIENTE"</formula>
    </cfRule>
    <cfRule type="cellIs" dxfId="400" priority="617" stopIfTrue="1" operator="equal">
      <formula>"RAZONABLE"</formula>
    </cfRule>
    <cfRule type="cellIs" dxfId="399" priority="618" stopIfTrue="1" operator="equal">
      <formula>"OPTIMO"</formula>
    </cfRule>
  </conditionalFormatting>
  <conditionalFormatting sqref="AB305">
    <cfRule type="cellIs" dxfId="398" priority="613" stopIfTrue="1" operator="equal">
      <formula>"DEFICIENTE"</formula>
    </cfRule>
    <cfRule type="cellIs" dxfId="397" priority="614" stopIfTrue="1" operator="equal">
      <formula>"RAZONABLE"</formula>
    </cfRule>
    <cfRule type="cellIs" dxfId="396" priority="615" stopIfTrue="1" operator="equal">
      <formula>"OPTIMO"</formula>
    </cfRule>
  </conditionalFormatting>
  <conditionalFormatting sqref="AB306">
    <cfRule type="cellIs" dxfId="395" priority="610" stopIfTrue="1" operator="equal">
      <formula>"DEFICIENTE"</formula>
    </cfRule>
    <cfRule type="cellIs" dxfId="394" priority="611" stopIfTrue="1" operator="equal">
      <formula>"RAZONABLE"</formula>
    </cfRule>
    <cfRule type="cellIs" dxfId="393" priority="612" stopIfTrue="1" operator="equal">
      <formula>"OPTIMO"</formula>
    </cfRule>
  </conditionalFormatting>
  <conditionalFormatting sqref="AB306">
    <cfRule type="cellIs" dxfId="392" priority="607" stopIfTrue="1" operator="equal">
      <formula>"DEFICIENTE"</formula>
    </cfRule>
    <cfRule type="cellIs" dxfId="391" priority="608" stopIfTrue="1" operator="equal">
      <formula>"RAZONABLE"</formula>
    </cfRule>
    <cfRule type="cellIs" dxfId="390" priority="609" stopIfTrue="1" operator="equal">
      <formula>"OPTIMO"</formula>
    </cfRule>
  </conditionalFormatting>
  <conditionalFormatting sqref="AB308">
    <cfRule type="cellIs" dxfId="389" priority="604" stopIfTrue="1" operator="equal">
      <formula>"DEFICIENTE"</formula>
    </cfRule>
    <cfRule type="cellIs" dxfId="388" priority="605" stopIfTrue="1" operator="equal">
      <formula>"RAZONABLE"</formula>
    </cfRule>
    <cfRule type="cellIs" dxfId="387" priority="606" stopIfTrue="1" operator="equal">
      <formula>"OPTIMO"</formula>
    </cfRule>
  </conditionalFormatting>
  <conditionalFormatting sqref="AB308">
    <cfRule type="cellIs" dxfId="386" priority="601" stopIfTrue="1" operator="equal">
      <formula>"DEFICIENTE"</formula>
    </cfRule>
    <cfRule type="cellIs" dxfId="385" priority="602" stopIfTrue="1" operator="equal">
      <formula>"RAZONABLE"</formula>
    </cfRule>
    <cfRule type="cellIs" dxfId="384" priority="603" stopIfTrue="1" operator="equal">
      <formula>"OPTIMO"</formula>
    </cfRule>
  </conditionalFormatting>
  <conditionalFormatting sqref="AB311">
    <cfRule type="cellIs" dxfId="383" priority="598" stopIfTrue="1" operator="equal">
      <formula>"DEFICIENTE"</formula>
    </cfRule>
    <cfRule type="cellIs" dxfId="382" priority="599" stopIfTrue="1" operator="equal">
      <formula>"RAZONABLE"</formula>
    </cfRule>
    <cfRule type="cellIs" dxfId="381" priority="600" stopIfTrue="1" operator="equal">
      <formula>"OPTIMO"</formula>
    </cfRule>
  </conditionalFormatting>
  <conditionalFormatting sqref="AB311">
    <cfRule type="cellIs" dxfId="380" priority="595" stopIfTrue="1" operator="equal">
      <formula>"DEFICIENTE"</formula>
    </cfRule>
    <cfRule type="cellIs" dxfId="379" priority="596" stopIfTrue="1" operator="equal">
      <formula>"RAZONABLE"</formula>
    </cfRule>
    <cfRule type="cellIs" dxfId="378" priority="597" stopIfTrue="1" operator="equal">
      <formula>"OPTIMO"</formula>
    </cfRule>
  </conditionalFormatting>
  <conditionalFormatting sqref="AB312">
    <cfRule type="cellIs" dxfId="377" priority="592" stopIfTrue="1" operator="equal">
      <formula>"DEFICIENTE"</formula>
    </cfRule>
    <cfRule type="cellIs" dxfId="376" priority="593" stopIfTrue="1" operator="equal">
      <formula>"RAZONABLE"</formula>
    </cfRule>
    <cfRule type="cellIs" dxfId="375" priority="594" stopIfTrue="1" operator="equal">
      <formula>"OPTIMO"</formula>
    </cfRule>
  </conditionalFormatting>
  <conditionalFormatting sqref="AB312">
    <cfRule type="cellIs" dxfId="374" priority="589" stopIfTrue="1" operator="equal">
      <formula>"DEFICIENTE"</formula>
    </cfRule>
    <cfRule type="cellIs" dxfId="373" priority="590" stopIfTrue="1" operator="equal">
      <formula>"RAZONABLE"</formula>
    </cfRule>
    <cfRule type="cellIs" dxfId="372" priority="591" stopIfTrue="1" operator="equal">
      <formula>"OPTIMO"</formula>
    </cfRule>
  </conditionalFormatting>
  <conditionalFormatting sqref="AB313">
    <cfRule type="cellIs" dxfId="371" priority="586" stopIfTrue="1" operator="equal">
      <formula>"DEFICIENTE"</formula>
    </cfRule>
    <cfRule type="cellIs" dxfId="370" priority="587" stopIfTrue="1" operator="equal">
      <formula>"RAZONABLE"</formula>
    </cfRule>
    <cfRule type="cellIs" dxfId="369" priority="588" stopIfTrue="1" operator="equal">
      <formula>"OPTIMO"</formula>
    </cfRule>
  </conditionalFormatting>
  <conditionalFormatting sqref="AB313">
    <cfRule type="cellIs" dxfId="368" priority="583" stopIfTrue="1" operator="equal">
      <formula>"DEFICIENTE"</formula>
    </cfRule>
    <cfRule type="cellIs" dxfId="367" priority="584" stopIfTrue="1" operator="equal">
      <formula>"RAZONABLE"</formula>
    </cfRule>
    <cfRule type="cellIs" dxfId="366" priority="585" stopIfTrue="1" operator="equal">
      <formula>"OPTIMO"</formula>
    </cfRule>
  </conditionalFormatting>
  <conditionalFormatting sqref="AB314">
    <cfRule type="cellIs" dxfId="365" priority="580" stopIfTrue="1" operator="equal">
      <formula>"DEFICIENTE"</formula>
    </cfRule>
    <cfRule type="cellIs" dxfId="364" priority="581" stopIfTrue="1" operator="equal">
      <formula>"RAZONABLE"</formula>
    </cfRule>
    <cfRule type="cellIs" dxfId="363" priority="582" stopIfTrue="1" operator="equal">
      <formula>"OPTIMO"</formula>
    </cfRule>
  </conditionalFormatting>
  <conditionalFormatting sqref="AB314">
    <cfRule type="cellIs" dxfId="362" priority="577" stopIfTrue="1" operator="equal">
      <formula>"DEFICIENTE"</formula>
    </cfRule>
    <cfRule type="cellIs" dxfId="361" priority="578" stopIfTrue="1" operator="equal">
      <formula>"RAZONABLE"</formula>
    </cfRule>
    <cfRule type="cellIs" dxfId="360" priority="579" stopIfTrue="1" operator="equal">
      <formula>"OPTIMO"</formula>
    </cfRule>
  </conditionalFormatting>
  <conditionalFormatting sqref="AB333">
    <cfRule type="cellIs" dxfId="359" priority="574" stopIfTrue="1" operator="equal">
      <formula>"DEFICIENTE"</formula>
    </cfRule>
    <cfRule type="cellIs" dxfId="358" priority="575" stopIfTrue="1" operator="equal">
      <formula>"RAZONABLE"</formula>
    </cfRule>
    <cfRule type="cellIs" dxfId="357" priority="576" stopIfTrue="1" operator="equal">
      <formula>"OPTIMO"</formula>
    </cfRule>
  </conditionalFormatting>
  <conditionalFormatting sqref="AB333">
    <cfRule type="cellIs" dxfId="356" priority="571" stopIfTrue="1" operator="equal">
      <formula>"DEFICIENTE"</formula>
    </cfRule>
    <cfRule type="cellIs" dxfId="355" priority="572" stopIfTrue="1" operator="equal">
      <formula>"RAZONABLE"</formula>
    </cfRule>
    <cfRule type="cellIs" dxfId="354" priority="573" stopIfTrue="1" operator="equal">
      <formula>"OPTIMO"</formula>
    </cfRule>
  </conditionalFormatting>
  <conditionalFormatting sqref="AB339">
    <cfRule type="cellIs" dxfId="353" priority="568" stopIfTrue="1" operator="equal">
      <formula>"DEFICIENTE"</formula>
    </cfRule>
    <cfRule type="cellIs" dxfId="352" priority="569" stopIfTrue="1" operator="equal">
      <formula>"RAZONABLE"</formula>
    </cfRule>
    <cfRule type="cellIs" dxfId="351" priority="570" stopIfTrue="1" operator="equal">
      <formula>"OPTIMO"</formula>
    </cfRule>
  </conditionalFormatting>
  <conditionalFormatting sqref="AB339">
    <cfRule type="cellIs" dxfId="350" priority="565" stopIfTrue="1" operator="equal">
      <formula>"DEFICIENTE"</formula>
    </cfRule>
    <cfRule type="cellIs" dxfId="349" priority="566" stopIfTrue="1" operator="equal">
      <formula>"RAZONABLE"</formula>
    </cfRule>
    <cfRule type="cellIs" dxfId="348" priority="567" stopIfTrue="1" operator="equal">
      <formula>"OPTIMO"</formula>
    </cfRule>
  </conditionalFormatting>
  <conditionalFormatting sqref="AB341">
    <cfRule type="cellIs" dxfId="347" priority="562" stopIfTrue="1" operator="equal">
      <formula>"DEFICIENTE"</formula>
    </cfRule>
    <cfRule type="cellIs" dxfId="346" priority="563" stopIfTrue="1" operator="equal">
      <formula>"RAZONABLE"</formula>
    </cfRule>
    <cfRule type="cellIs" dxfId="345" priority="564" stopIfTrue="1" operator="equal">
      <formula>"OPTIMO"</formula>
    </cfRule>
  </conditionalFormatting>
  <conditionalFormatting sqref="AB341">
    <cfRule type="cellIs" dxfId="344" priority="559" stopIfTrue="1" operator="equal">
      <formula>"DEFICIENTE"</formula>
    </cfRule>
    <cfRule type="cellIs" dxfId="343" priority="560" stopIfTrue="1" operator="equal">
      <formula>"RAZONABLE"</formula>
    </cfRule>
    <cfRule type="cellIs" dxfId="342" priority="561" stopIfTrue="1" operator="equal">
      <formula>"OPTIMO"</formula>
    </cfRule>
  </conditionalFormatting>
  <conditionalFormatting sqref="AB342">
    <cfRule type="cellIs" dxfId="341" priority="556" stopIfTrue="1" operator="equal">
      <formula>"DEFICIENTE"</formula>
    </cfRule>
    <cfRule type="cellIs" dxfId="340" priority="557" stopIfTrue="1" operator="equal">
      <formula>"RAZONABLE"</formula>
    </cfRule>
    <cfRule type="cellIs" dxfId="339" priority="558" stopIfTrue="1" operator="equal">
      <formula>"OPTIMO"</formula>
    </cfRule>
  </conditionalFormatting>
  <conditionalFormatting sqref="AB342">
    <cfRule type="cellIs" dxfId="338" priority="553" stopIfTrue="1" operator="equal">
      <formula>"DEFICIENTE"</formula>
    </cfRule>
    <cfRule type="cellIs" dxfId="337" priority="554" stopIfTrue="1" operator="equal">
      <formula>"RAZONABLE"</formula>
    </cfRule>
    <cfRule type="cellIs" dxfId="336" priority="555" stopIfTrue="1" operator="equal">
      <formula>"OPTIMO"</formula>
    </cfRule>
  </conditionalFormatting>
  <conditionalFormatting sqref="AB343">
    <cfRule type="cellIs" dxfId="335" priority="550" stopIfTrue="1" operator="equal">
      <formula>"DEFICIENTE"</formula>
    </cfRule>
    <cfRule type="cellIs" dxfId="334" priority="551" stopIfTrue="1" operator="equal">
      <formula>"RAZONABLE"</formula>
    </cfRule>
    <cfRule type="cellIs" dxfId="333" priority="552" stopIfTrue="1" operator="equal">
      <formula>"OPTIMO"</formula>
    </cfRule>
  </conditionalFormatting>
  <conditionalFormatting sqref="AB343">
    <cfRule type="cellIs" dxfId="332" priority="547" stopIfTrue="1" operator="equal">
      <formula>"DEFICIENTE"</formula>
    </cfRule>
    <cfRule type="cellIs" dxfId="331" priority="548" stopIfTrue="1" operator="equal">
      <formula>"RAZONABLE"</formula>
    </cfRule>
    <cfRule type="cellIs" dxfId="330" priority="549" stopIfTrue="1" operator="equal">
      <formula>"OPTIMO"</formula>
    </cfRule>
  </conditionalFormatting>
  <conditionalFormatting sqref="AB344">
    <cfRule type="cellIs" dxfId="329" priority="544" stopIfTrue="1" operator="equal">
      <formula>"DEFICIENTE"</formula>
    </cfRule>
    <cfRule type="cellIs" dxfId="328" priority="545" stopIfTrue="1" operator="equal">
      <formula>"RAZONABLE"</formula>
    </cfRule>
    <cfRule type="cellIs" dxfId="327" priority="546" stopIfTrue="1" operator="equal">
      <formula>"OPTIMO"</formula>
    </cfRule>
  </conditionalFormatting>
  <conditionalFormatting sqref="AB344">
    <cfRule type="cellIs" dxfId="326" priority="541" stopIfTrue="1" operator="equal">
      <formula>"DEFICIENTE"</formula>
    </cfRule>
    <cfRule type="cellIs" dxfId="325" priority="542" stopIfTrue="1" operator="equal">
      <formula>"RAZONABLE"</formula>
    </cfRule>
    <cfRule type="cellIs" dxfId="324" priority="543" stopIfTrue="1" operator="equal">
      <formula>"OPTIMO"</formula>
    </cfRule>
  </conditionalFormatting>
  <conditionalFormatting sqref="AB368">
    <cfRule type="cellIs" dxfId="323" priority="538" stopIfTrue="1" operator="equal">
      <formula>"DEFICIENTE"</formula>
    </cfRule>
    <cfRule type="cellIs" dxfId="322" priority="539" stopIfTrue="1" operator="equal">
      <formula>"RAZONABLE"</formula>
    </cfRule>
    <cfRule type="cellIs" dxfId="321" priority="540" stopIfTrue="1" operator="equal">
      <formula>"OPTIMO"</formula>
    </cfRule>
  </conditionalFormatting>
  <conditionalFormatting sqref="AB368">
    <cfRule type="cellIs" dxfId="320" priority="535" stopIfTrue="1" operator="equal">
      <formula>"DEFICIENTE"</formula>
    </cfRule>
    <cfRule type="cellIs" dxfId="319" priority="536" stopIfTrue="1" operator="equal">
      <formula>"RAZONABLE"</formula>
    </cfRule>
    <cfRule type="cellIs" dxfId="318" priority="537" stopIfTrue="1" operator="equal">
      <formula>"OPTIMO"</formula>
    </cfRule>
  </conditionalFormatting>
  <conditionalFormatting sqref="AB369">
    <cfRule type="cellIs" dxfId="317" priority="532" stopIfTrue="1" operator="equal">
      <formula>"DEFICIENTE"</formula>
    </cfRule>
    <cfRule type="cellIs" dxfId="316" priority="533" stopIfTrue="1" operator="equal">
      <formula>"RAZONABLE"</formula>
    </cfRule>
    <cfRule type="cellIs" dxfId="315" priority="534" stopIfTrue="1" operator="equal">
      <formula>"OPTIMO"</formula>
    </cfRule>
  </conditionalFormatting>
  <conditionalFormatting sqref="AB369">
    <cfRule type="cellIs" dxfId="314" priority="529" stopIfTrue="1" operator="equal">
      <formula>"DEFICIENTE"</formula>
    </cfRule>
    <cfRule type="cellIs" dxfId="313" priority="530" stopIfTrue="1" operator="equal">
      <formula>"RAZONABLE"</formula>
    </cfRule>
    <cfRule type="cellIs" dxfId="312" priority="531" stopIfTrue="1" operator="equal">
      <formula>"OPTIMO"</formula>
    </cfRule>
  </conditionalFormatting>
  <conditionalFormatting sqref="AB370">
    <cfRule type="cellIs" dxfId="311" priority="526" stopIfTrue="1" operator="equal">
      <formula>"DEFICIENTE"</formula>
    </cfRule>
    <cfRule type="cellIs" dxfId="310" priority="527" stopIfTrue="1" operator="equal">
      <formula>"RAZONABLE"</formula>
    </cfRule>
    <cfRule type="cellIs" dxfId="309" priority="528" stopIfTrue="1" operator="equal">
      <formula>"OPTIMO"</formula>
    </cfRule>
  </conditionalFormatting>
  <conditionalFormatting sqref="AB370">
    <cfRule type="cellIs" dxfId="308" priority="523" stopIfTrue="1" operator="equal">
      <formula>"DEFICIENTE"</formula>
    </cfRule>
    <cfRule type="cellIs" dxfId="307" priority="524" stopIfTrue="1" operator="equal">
      <formula>"RAZONABLE"</formula>
    </cfRule>
    <cfRule type="cellIs" dxfId="306" priority="525" stopIfTrue="1" operator="equal">
      <formula>"OPTIMO"</formula>
    </cfRule>
  </conditionalFormatting>
  <conditionalFormatting sqref="AB371">
    <cfRule type="cellIs" dxfId="305" priority="520" stopIfTrue="1" operator="equal">
      <formula>"DEFICIENTE"</formula>
    </cfRule>
    <cfRule type="cellIs" dxfId="304" priority="521" stopIfTrue="1" operator="equal">
      <formula>"RAZONABLE"</formula>
    </cfRule>
    <cfRule type="cellIs" dxfId="303" priority="522" stopIfTrue="1" operator="equal">
      <formula>"OPTIMO"</formula>
    </cfRule>
  </conditionalFormatting>
  <conditionalFormatting sqref="AB371">
    <cfRule type="cellIs" dxfId="302" priority="517" stopIfTrue="1" operator="equal">
      <formula>"DEFICIENTE"</formula>
    </cfRule>
    <cfRule type="cellIs" dxfId="301" priority="518" stopIfTrue="1" operator="equal">
      <formula>"RAZONABLE"</formula>
    </cfRule>
    <cfRule type="cellIs" dxfId="300" priority="519" stopIfTrue="1" operator="equal">
      <formula>"OPTIMO"</formula>
    </cfRule>
  </conditionalFormatting>
  <conditionalFormatting sqref="AB378">
    <cfRule type="cellIs" dxfId="299" priority="514" stopIfTrue="1" operator="equal">
      <formula>"DEFICIENTE"</formula>
    </cfRule>
    <cfRule type="cellIs" dxfId="298" priority="515" stopIfTrue="1" operator="equal">
      <formula>"RAZONABLE"</formula>
    </cfRule>
    <cfRule type="cellIs" dxfId="297" priority="516" stopIfTrue="1" operator="equal">
      <formula>"OPTIMO"</formula>
    </cfRule>
  </conditionalFormatting>
  <conditionalFormatting sqref="AB378">
    <cfRule type="cellIs" dxfId="296" priority="511" stopIfTrue="1" operator="equal">
      <formula>"DEFICIENTE"</formula>
    </cfRule>
    <cfRule type="cellIs" dxfId="295" priority="512" stopIfTrue="1" operator="equal">
      <formula>"RAZONABLE"</formula>
    </cfRule>
    <cfRule type="cellIs" dxfId="294" priority="513" stopIfTrue="1" operator="equal">
      <formula>"OPTIMO"</formula>
    </cfRule>
  </conditionalFormatting>
  <conditionalFormatting sqref="AB380">
    <cfRule type="cellIs" dxfId="293" priority="508" stopIfTrue="1" operator="equal">
      <formula>"DEFICIENTE"</formula>
    </cfRule>
    <cfRule type="cellIs" dxfId="292" priority="509" stopIfTrue="1" operator="equal">
      <formula>"RAZONABLE"</formula>
    </cfRule>
    <cfRule type="cellIs" dxfId="291" priority="510" stopIfTrue="1" operator="equal">
      <formula>"OPTIMO"</formula>
    </cfRule>
  </conditionalFormatting>
  <conditionalFormatting sqref="AB380">
    <cfRule type="cellIs" dxfId="290" priority="505" stopIfTrue="1" operator="equal">
      <formula>"DEFICIENTE"</formula>
    </cfRule>
    <cfRule type="cellIs" dxfId="289" priority="506" stopIfTrue="1" operator="equal">
      <formula>"RAZONABLE"</formula>
    </cfRule>
    <cfRule type="cellIs" dxfId="288" priority="507" stopIfTrue="1" operator="equal">
      <formula>"OPTIMO"</formula>
    </cfRule>
  </conditionalFormatting>
  <conditionalFormatting sqref="AB381">
    <cfRule type="cellIs" dxfId="287" priority="502" stopIfTrue="1" operator="equal">
      <formula>"DEFICIENTE"</formula>
    </cfRule>
    <cfRule type="cellIs" dxfId="286" priority="503" stopIfTrue="1" operator="equal">
      <formula>"RAZONABLE"</formula>
    </cfRule>
    <cfRule type="cellIs" dxfId="285" priority="504" stopIfTrue="1" operator="equal">
      <formula>"OPTIMO"</formula>
    </cfRule>
  </conditionalFormatting>
  <conditionalFormatting sqref="AB381">
    <cfRule type="cellIs" dxfId="284" priority="499" stopIfTrue="1" operator="equal">
      <formula>"DEFICIENTE"</formula>
    </cfRule>
    <cfRule type="cellIs" dxfId="283" priority="500" stopIfTrue="1" operator="equal">
      <formula>"RAZONABLE"</formula>
    </cfRule>
    <cfRule type="cellIs" dxfId="282" priority="501" stopIfTrue="1" operator="equal">
      <formula>"OPTIMO"</formula>
    </cfRule>
  </conditionalFormatting>
  <conditionalFormatting sqref="AB382">
    <cfRule type="cellIs" dxfId="281" priority="496" stopIfTrue="1" operator="equal">
      <formula>"DEFICIENTE"</formula>
    </cfRule>
    <cfRule type="cellIs" dxfId="280" priority="497" stopIfTrue="1" operator="equal">
      <formula>"RAZONABLE"</formula>
    </cfRule>
    <cfRule type="cellIs" dxfId="279" priority="498" stopIfTrue="1" operator="equal">
      <formula>"OPTIMO"</formula>
    </cfRule>
  </conditionalFormatting>
  <conditionalFormatting sqref="AB382">
    <cfRule type="cellIs" dxfId="278" priority="493" stopIfTrue="1" operator="equal">
      <formula>"DEFICIENTE"</formula>
    </cfRule>
    <cfRule type="cellIs" dxfId="277" priority="494" stopIfTrue="1" operator="equal">
      <formula>"RAZONABLE"</formula>
    </cfRule>
    <cfRule type="cellIs" dxfId="276" priority="495" stopIfTrue="1" operator="equal">
      <formula>"OPTIMO"</formula>
    </cfRule>
  </conditionalFormatting>
  <conditionalFormatting sqref="AB383">
    <cfRule type="cellIs" dxfId="275" priority="490" stopIfTrue="1" operator="equal">
      <formula>"DEFICIENTE"</formula>
    </cfRule>
    <cfRule type="cellIs" dxfId="274" priority="491" stopIfTrue="1" operator="equal">
      <formula>"RAZONABLE"</formula>
    </cfRule>
    <cfRule type="cellIs" dxfId="273" priority="492" stopIfTrue="1" operator="equal">
      <formula>"OPTIMO"</formula>
    </cfRule>
  </conditionalFormatting>
  <conditionalFormatting sqref="AB383">
    <cfRule type="cellIs" dxfId="272" priority="487" stopIfTrue="1" operator="equal">
      <formula>"DEFICIENTE"</formula>
    </cfRule>
    <cfRule type="cellIs" dxfId="271" priority="488" stopIfTrue="1" operator="equal">
      <formula>"RAZONABLE"</formula>
    </cfRule>
    <cfRule type="cellIs" dxfId="270" priority="489" stopIfTrue="1" operator="equal">
      <formula>"OPTIMO"</formula>
    </cfRule>
  </conditionalFormatting>
  <conditionalFormatting sqref="AB385">
    <cfRule type="cellIs" dxfId="269" priority="484" stopIfTrue="1" operator="equal">
      <formula>"DEFICIENTE"</formula>
    </cfRule>
    <cfRule type="cellIs" dxfId="268" priority="485" stopIfTrue="1" operator="equal">
      <formula>"RAZONABLE"</formula>
    </cfRule>
    <cfRule type="cellIs" dxfId="267" priority="486" stopIfTrue="1" operator="equal">
      <formula>"OPTIMO"</formula>
    </cfRule>
  </conditionalFormatting>
  <conditionalFormatting sqref="AB385">
    <cfRule type="cellIs" dxfId="266" priority="481" stopIfTrue="1" operator="equal">
      <formula>"DEFICIENTE"</formula>
    </cfRule>
    <cfRule type="cellIs" dxfId="265" priority="482" stopIfTrue="1" operator="equal">
      <formula>"RAZONABLE"</formula>
    </cfRule>
    <cfRule type="cellIs" dxfId="264" priority="483" stopIfTrue="1" operator="equal">
      <formula>"OPTIMO"</formula>
    </cfRule>
  </conditionalFormatting>
  <conditionalFormatting sqref="AB386">
    <cfRule type="cellIs" dxfId="263" priority="478" stopIfTrue="1" operator="equal">
      <formula>"DEFICIENTE"</formula>
    </cfRule>
    <cfRule type="cellIs" dxfId="262" priority="479" stopIfTrue="1" operator="equal">
      <formula>"RAZONABLE"</formula>
    </cfRule>
    <cfRule type="cellIs" dxfId="261" priority="480" stopIfTrue="1" operator="equal">
      <formula>"OPTIMO"</formula>
    </cfRule>
  </conditionalFormatting>
  <conditionalFormatting sqref="AB386">
    <cfRule type="cellIs" dxfId="260" priority="475" stopIfTrue="1" operator="equal">
      <formula>"DEFICIENTE"</formula>
    </cfRule>
    <cfRule type="cellIs" dxfId="259" priority="476" stopIfTrue="1" operator="equal">
      <formula>"RAZONABLE"</formula>
    </cfRule>
    <cfRule type="cellIs" dxfId="258" priority="477" stopIfTrue="1" operator="equal">
      <formula>"OPTIMO"</formula>
    </cfRule>
  </conditionalFormatting>
  <conditionalFormatting sqref="AB390">
    <cfRule type="cellIs" dxfId="257" priority="472" stopIfTrue="1" operator="equal">
      <formula>"DEFICIENTE"</formula>
    </cfRule>
    <cfRule type="cellIs" dxfId="256" priority="473" stopIfTrue="1" operator="equal">
      <formula>"RAZONABLE"</formula>
    </cfRule>
    <cfRule type="cellIs" dxfId="255" priority="474" stopIfTrue="1" operator="equal">
      <formula>"OPTIMO"</formula>
    </cfRule>
  </conditionalFormatting>
  <conditionalFormatting sqref="AB390">
    <cfRule type="cellIs" dxfId="254" priority="469" stopIfTrue="1" operator="equal">
      <formula>"DEFICIENTE"</formula>
    </cfRule>
    <cfRule type="cellIs" dxfId="253" priority="470" stopIfTrue="1" operator="equal">
      <formula>"RAZONABLE"</formula>
    </cfRule>
    <cfRule type="cellIs" dxfId="252" priority="471" stopIfTrue="1" operator="equal">
      <formula>"OPTIMO"</formula>
    </cfRule>
  </conditionalFormatting>
  <conditionalFormatting sqref="AB391">
    <cfRule type="cellIs" dxfId="251" priority="466" stopIfTrue="1" operator="equal">
      <formula>"DEFICIENTE"</formula>
    </cfRule>
    <cfRule type="cellIs" dxfId="250" priority="467" stopIfTrue="1" operator="equal">
      <formula>"RAZONABLE"</formula>
    </cfRule>
    <cfRule type="cellIs" dxfId="249" priority="468" stopIfTrue="1" operator="equal">
      <formula>"OPTIMO"</formula>
    </cfRule>
  </conditionalFormatting>
  <conditionalFormatting sqref="AB391">
    <cfRule type="cellIs" dxfId="248" priority="463" stopIfTrue="1" operator="equal">
      <formula>"DEFICIENTE"</formula>
    </cfRule>
    <cfRule type="cellIs" dxfId="247" priority="464" stopIfTrue="1" operator="equal">
      <formula>"RAZONABLE"</formula>
    </cfRule>
    <cfRule type="cellIs" dxfId="246" priority="465" stopIfTrue="1" operator="equal">
      <formula>"OPTIMO"</formula>
    </cfRule>
  </conditionalFormatting>
  <conditionalFormatting sqref="AB392">
    <cfRule type="cellIs" dxfId="245" priority="460" stopIfTrue="1" operator="equal">
      <formula>"DEFICIENTE"</formula>
    </cfRule>
    <cfRule type="cellIs" dxfId="244" priority="461" stopIfTrue="1" operator="equal">
      <formula>"RAZONABLE"</formula>
    </cfRule>
    <cfRule type="cellIs" dxfId="243" priority="462" stopIfTrue="1" operator="equal">
      <formula>"OPTIMO"</formula>
    </cfRule>
  </conditionalFormatting>
  <conditionalFormatting sqref="AB392">
    <cfRule type="cellIs" dxfId="242" priority="457" stopIfTrue="1" operator="equal">
      <formula>"DEFICIENTE"</formula>
    </cfRule>
    <cfRule type="cellIs" dxfId="241" priority="458" stopIfTrue="1" operator="equal">
      <formula>"RAZONABLE"</formula>
    </cfRule>
    <cfRule type="cellIs" dxfId="240" priority="459" stopIfTrue="1" operator="equal">
      <formula>"OPTIMO"</formula>
    </cfRule>
  </conditionalFormatting>
  <conditionalFormatting sqref="AB393">
    <cfRule type="cellIs" dxfId="239" priority="454" stopIfTrue="1" operator="equal">
      <formula>"DEFICIENTE"</formula>
    </cfRule>
    <cfRule type="cellIs" dxfId="238" priority="455" stopIfTrue="1" operator="equal">
      <formula>"RAZONABLE"</formula>
    </cfRule>
    <cfRule type="cellIs" dxfId="237" priority="456" stopIfTrue="1" operator="equal">
      <formula>"OPTIMO"</formula>
    </cfRule>
  </conditionalFormatting>
  <conditionalFormatting sqref="AB393">
    <cfRule type="cellIs" dxfId="236" priority="451" stopIfTrue="1" operator="equal">
      <formula>"DEFICIENTE"</formula>
    </cfRule>
    <cfRule type="cellIs" dxfId="235" priority="452" stopIfTrue="1" operator="equal">
      <formula>"RAZONABLE"</formula>
    </cfRule>
    <cfRule type="cellIs" dxfId="234" priority="453" stopIfTrue="1" operator="equal">
      <formula>"OPTIMO"</formula>
    </cfRule>
  </conditionalFormatting>
  <conditionalFormatting sqref="AB394">
    <cfRule type="cellIs" dxfId="233" priority="448" stopIfTrue="1" operator="equal">
      <formula>"DEFICIENTE"</formula>
    </cfRule>
    <cfRule type="cellIs" dxfId="232" priority="449" stopIfTrue="1" operator="equal">
      <formula>"RAZONABLE"</formula>
    </cfRule>
    <cfRule type="cellIs" dxfId="231" priority="450" stopIfTrue="1" operator="equal">
      <formula>"OPTIMO"</formula>
    </cfRule>
  </conditionalFormatting>
  <conditionalFormatting sqref="AB394">
    <cfRule type="cellIs" dxfId="230" priority="445" stopIfTrue="1" operator="equal">
      <formula>"DEFICIENTE"</formula>
    </cfRule>
    <cfRule type="cellIs" dxfId="229" priority="446" stopIfTrue="1" operator="equal">
      <formula>"RAZONABLE"</formula>
    </cfRule>
    <cfRule type="cellIs" dxfId="228" priority="447" stopIfTrue="1" operator="equal">
      <formula>"OPTIMO"</formula>
    </cfRule>
  </conditionalFormatting>
  <conditionalFormatting sqref="AB414">
    <cfRule type="cellIs" dxfId="227" priority="436" stopIfTrue="1" operator="equal">
      <formula>"DEFICIENTE"</formula>
    </cfRule>
    <cfRule type="cellIs" dxfId="226" priority="437" stopIfTrue="1" operator="equal">
      <formula>"RAZONABLE"</formula>
    </cfRule>
    <cfRule type="cellIs" dxfId="225" priority="438" stopIfTrue="1" operator="equal">
      <formula>"OPTIMO"</formula>
    </cfRule>
  </conditionalFormatting>
  <conditionalFormatting sqref="AB414">
    <cfRule type="cellIs" dxfId="224" priority="433" stopIfTrue="1" operator="equal">
      <formula>"DEFICIENTE"</formula>
    </cfRule>
    <cfRule type="cellIs" dxfId="223" priority="434" stopIfTrue="1" operator="equal">
      <formula>"RAZONABLE"</formula>
    </cfRule>
    <cfRule type="cellIs" dxfId="222" priority="435" stopIfTrue="1" operator="equal">
      <formula>"OPTIMO"</formula>
    </cfRule>
  </conditionalFormatting>
  <conditionalFormatting sqref="AB456">
    <cfRule type="cellIs" dxfId="221" priority="412" stopIfTrue="1" operator="equal">
      <formula>"DEFICIENTE"</formula>
    </cfRule>
    <cfRule type="cellIs" dxfId="220" priority="413" stopIfTrue="1" operator="equal">
      <formula>"RAZONABLE"</formula>
    </cfRule>
    <cfRule type="cellIs" dxfId="219" priority="414" stopIfTrue="1" operator="equal">
      <formula>"OPTIMO"</formula>
    </cfRule>
  </conditionalFormatting>
  <conditionalFormatting sqref="AB456">
    <cfRule type="cellIs" dxfId="218" priority="409" stopIfTrue="1" operator="equal">
      <formula>"DEFICIENTE"</formula>
    </cfRule>
    <cfRule type="cellIs" dxfId="217" priority="410" stopIfTrue="1" operator="equal">
      <formula>"RAZONABLE"</formula>
    </cfRule>
    <cfRule type="cellIs" dxfId="216" priority="411" stopIfTrue="1" operator="equal">
      <formula>"OPTIMO"</formula>
    </cfRule>
  </conditionalFormatting>
  <conditionalFormatting sqref="AB340">
    <cfRule type="cellIs" dxfId="215" priority="406" stopIfTrue="1" operator="equal">
      <formula>"DEFICIENTE"</formula>
    </cfRule>
    <cfRule type="cellIs" dxfId="214" priority="407" stopIfTrue="1" operator="equal">
      <formula>"RAZONABLE"</formula>
    </cfRule>
    <cfRule type="cellIs" dxfId="213" priority="408" stopIfTrue="1" operator="equal">
      <formula>"OPTIMO"</formula>
    </cfRule>
  </conditionalFormatting>
  <conditionalFormatting sqref="AB340">
    <cfRule type="cellIs" dxfId="212" priority="403" stopIfTrue="1" operator="equal">
      <formula>"DEFICIENTE"</formula>
    </cfRule>
    <cfRule type="cellIs" dxfId="211" priority="404" stopIfTrue="1" operator="equal">
      <formula>"RAZONABLE"</formula>
    </cfRule>
    <cfRule type="cellIs" dxfId="210" priority="405" stopIfTrue="1" operator="equal">
      <formula>"OPTIMO"</formula>
    </cfRule>
  </conditionalFormatting>
  <conditionalFormatting sqref="AB345">
    <cfRule type="cellIs" dxfId="209" priority="400" stopIfTrue="1" operator="equal">
      <formula>"DEFICIENTE"</formula>
    </cfRule>
    <cfRule type="cellIs" dxfId="208" priority="401" stopIfTrue="1" operator="equal">
      <formula>"RAZONABLE"</formula>
    </cfRule>
    <cfRule type="cellIs" dxfId="207" priority="402" stopIfTrue="1" operator="equal">
      <formula>"OPTIMO"</formula>
    </cfRule>
  </conditionalFormatting>
  <conditionalFormatting sqref="AB345">
    <cfRule type="cellIs" dxfId="206" priority="397" stopIfTrue="1" operator="equal">
      <formula>"DEFICIENTE"</formula>
    </cfRule>
    <cfRule type="cellIs" dxfId="205" priority="398" stopIfTrue="1" operator="equal">
      <formula>"RAZONABLE"</formula>
    </cfRule>
    <cfRule type="cellIs" dxfId="204" priority="399" stopIfTrue="1" operator="equal">
      <formula>"OPTIMO"</formula>
    </cfRule>
  </conditionalFormatting>
  <conditionalFormatting sqref="AB346">
    <cfRule type="cellIs" dxfId="203" priority="394" stopIfTrue="1" operator="equal">
      <formula>"DEFICIENTE"</formula>
    </cfRule>
    <cfRule type="cellIs" dxfId="202" priority="395" stopIfTrue="1" operator="equal">
      <formula>"RAZONABLE"</formula>
    </cfRule>
    <cfRule type="cellIs" dxfId="201" priority="396" stopIfTrue="1" operator="equal">
      <formula>"OPTIMO"</formula>
    </cfRule>
  </conditionalFormatting>
  <conditionalFormatting sqref="AB346">
    <cfRule type="cellIs" dxfId="200" priority="391" stopIfTrue="1" operator="equal">
      <formula>"DEFICIENTE"</formula>
    </cfRule>
    <cfRule type="cellIs" dxfId="199" priority="392" stopIfTrue="1" operator="equal">
      <formula>"RAZONABLE"</formula>
    </cfRule>
    <cfRule type="cellIs" dxfId="198" priority="393" stopIfTrue="1" operator="equal">
      <formula>"OPTIMO"</formula>
    </cfRule>
  </conditionalFormatting>
  <conditionalFormatting sqref="AB347">
    <cfRule type="cellIs" dxfId="197" priority="388" stopIfTrue="1" operator="equal">
      <formula>"DEFICIENTE"</formula>
    </cfRule>
    <cfRule type="cellIs" dxfId="196" priority="389" stopIfTrue="1" operator="equal">
      <formula>"RAZONABLE"</formula>
    </cfRule>
    <cfRule type="cellIs" dxfId="195" priority="390" stopIfTrue="1" operator="equal">
      <formula>"OPTIMO"</formula>
    </cfRule>
  </conditionalFormatting>
  <conditionalFormatting sqref="AB347">
    <cfRule type="cellIs" dxfId="194" priority="385" stopIfTrue="1" operator="equal">
      <formula>"DEFICIENTE"</formula>
    </cfRule>
    <cfRule type="cellIs" dxfId="193" priority="386" stopIfTrue="1" operator="equal">
      <formula>"RAZONABLE"</formula>
    </cfRule>
    <cfRule type="cellIs" dxfId="192" priority="387" stopIfTrue="1" operator="equal">
      <formula>"OPTIMO"</formula>
    </cfRule>
  </conditionalFormatting>
  <conditionalFormatting sqref="AB355">
    <cfRule type="cellIs" dxfId="191" priority="382" stopIfTrue="1" operator="equal">
      <formula>"DEFICIENTE"</formula>
    </cfRule>
    <cfRule type="cellIs" dxfId="190" priority="383" stopIfTrue="1" operator="equal">
      <formula>"RAZONABLE"</formula>
    </cfRule>
    <cfRule type="cellIs" dxfId="189" priority="384" stopIfTrue="1" operator="equal">
      <formula>"OPTIMO"</formula>
    </cfRule>
  </conditionalFormatting>
  <conditionalFormatting sqref="AB355">
    <cfRule type="cellIs" dxfId="188" priority="379" stopIfTrue="1" operator="equal">
      <formula>"DEFICIENTE"</formula>
    </cfRule>
    <cfRule type="cellIs" dxfId="187" priority="380" stopIfTrue="1" operator="equal">
      <formula>"RAZONABLE"</formula>
    </cfRule>
    <cfRule type="cellIs" dxfId="186" priority="381" stopIfTrue="1" operator="equal">
      <formula>"OPTIMO"</formula>
    </cfRule>
  </conditionalFormatting>
  <conditionalFormatting sqref="AB384">
    <cfRule type="cellIs" dxfId="185" priority="376" stopIfTrue="1" operator="equal">
      <formula>"DEFICIENTE"</formula>
    </cfRule>
    <cfRule type="cellIs" dxfId="184" priority="377" stopIfTrue="1" operator="equal">
      <formula>"RAZONABLE"</formula>
    </cfRule>
    <cfRule type="cellIs" dxfId="183" priority="378" stopIfTrue="1" operator="equal">
      <formula>"OPTIMO"</formula>
    </cfRule>
  </conditionalFormatting>
  <conditionalFormatting sqref="AB384">
    <cfRule type="cellIs" dxfId="182" priority="373" stopIfTrue="1" operator="equal">
      <formula>"DEFICIENTE"</formula>
    </cfRule>
    <cfRule type="cellIs" dxfId="181" priority="374" stopIfTrue="1" operator="equal">
      <formula>"RAZONABLE"</formula>
    </cfRule>
    <cfRule type="cellIs" dxfId="180" priority="375" stopIfTrue="1" operator="equal">
      <formula>"OPTIMO"</formula>
    </cfRule>
  </conditionalFormatting>
  <conditionalFormatting sqref="AB389">
    <cfRule type="cellIs" dxfId="179" priority="370" stopIfTrue="1" operator="equal">
      <formula>"DEFICIENTE"</formula>
    </cfRule>
    <cfRule type="cellIs" dxfId="178" priority="371" stopIfTrue="1" operator="equal">
      <formula>"RAZONABLE"</formula>
    </cfRule>
    <cfRule type="cellIs" dxfId="177" priority="372" stopIfTrue="1" operator="equal">
      <formula>"OPTIMO"</formula>
    </cfRule>
  </conditionalFormatting>
  <conditionalFormatting sqref="AB389">
    <cfRule type="cellIs" dxfId="176" priority="367" stopIfTrue="1" operator="equal">
      <formula>"DEFICIENTE"</formula>
    </cfRule>
    <cfRule type="cellIs" dxfId="175" priority="368" stopIfTrue="1" operator="equal">
      <formula>"RAZONABLE"</formula>
    </cfRule>
    <cfRule type="cellIs" dxfId="174" priority="369" stopIfTrue="1" operator="equal">
      <formula>"OPTIMO"</formula>
    </cfRule>
  </conditionalFormatting>
  <conditionalFormatting sqref="AB395">
    <cfRule type="cellIs" dxfId="173" priority="190" stopIfTrue="1" operator="equal">
      <formula>"DEFICIENTE"</formula>
    </cfRule>
    <cfRule type="cellIs" dxfId="172" priority="191" stopIfTrue="1" operator="equal">
      <formula>"RAZONABLE"</formula>
    </cfRule>
    <cfRule type="cellIs" dxfId="171" priority="192" stopIfTrue="1" operator="equal">
      <formula>"OPTIMO"</formula>
    </cfRule>
  </conditionalFormatting>
  <conditionalFormatting sqref="AB395">
    <cfRule type="cellIs" dxfId="170" priority="187" stopIfTrue="1" operator="equal">
      <formula>"DEFICIENTE"</formula>
    </cfRule>
    <cfRule type="cellIs" dxfId="169" priority="188" stopIfTrue="1" operator="equal">
      <formula>"RAZONABLE"</formula>
    </cfRule>
    <cfRule type="cellIs" dxfId="168" priority="189" stopIfTrue="1" operator="equal">
      <formula>"OPTIMO"</formula>
    </cfRule>
  </conditionalFormatting>
  <conditionalFormatting sqref="AB399">
    <cfRule type="cellIs" dxfId="167" priority="166" stopIfTrue="1" operator="equal">
      <formula>"DEFICIENTE"</formula>
    </cfRule>
    <cfRule type="cellIs" dxfId="166" priority="167" stopIfTrue="1" operator="equal">
      <formula>"RAZONABLE"</formula>
    </cfRule>
    <cfRule type="cellIs" dxfId="165" priority="168" stopIfTrue="1" operator="equal">
      <formula>"OPTIMO"</formula>
    </cfRule>
  </conditionalFormatting>
  <conditionalFormatting sqref="AB399">
    <cfRule type="cellIs" dxfId="164" priority="163" stopIfTrue="1" operator="equal">
      <formula>"DEFICIENTE"</formula>
    </cfRule>
    <cfRule type="cellIs" dxfId="163" priority="164" stopIfTrue="1" operator="equal">
      <formula>"RAZONABLE"</formula>
    </cfRule>
    <cfRule type="cellIs" dxfId="162" priority="165" stopIfTrue="1" operator="equal">
      <formula>"OPTIMO"</formula>
    </cfRule>
  </conditionalFormatting>
  <conditionalFormatting sqref="AB398">
    <cfRule type="cellIs" dxfId="161" priority="172" stopIfTrue="1" operator="equal">
      <formula>"DEFICIENTE"</formula>
    </cfRule>
    <cfRule type="cellIs" dxfId="160" priority="173" stopIfTrue="1" operator="equal">
      <formula>"RAZONABLE"</formula>
    </cfRule>
    <cfRule type="cellIs" dxfId="159" priority="174" stopIfTrue="1" operator="equal">
      <formula>"OPTIMO"</formula>
    </cfRule>
  </conditionalFormatting>
  <conditionalFormatting sqref="AB398">
    <cfRule type="cellIs" dxfId="158" priority="169" stopIfTrue="1" operator="equal">
      <formula>"DEFICIENTE"</formula>
    </cfRule>
    <cfRule type="cellIs" dxfId="157" priority="170" stopIfTrue="1" operator="equal">
      <formula>"RAZONABLE"</formula>
    </cfRule>
    <cfRule type="cellIs" dxfId="156" priority="171" stopIfTrue="1" operator="equal">
      <formula>"OPTIMO"</formula>
    </cfRule>
  </conditionalFormatting>
  <conditionalFormatting sqref="AB400">
    <cfRule type="cellIs" dxfId="155" priority="160" stopIfTrue="1" operator="equal">
      <formula>"DEFICIENTE"</formula>
    </cfRule>
    <cfRule type="cellIs" dxfId="154" priority="161" stopIfTrue="1" operator="equal">
      <formula>"RAZONABLE"</formula>
    </cfRule>
    <cfRule type="cellIs" dxfId="153" priority="162" stopIfTrue="1" operator="equal">
      <formula>"OPTIMO"</formula>
    </cfRule>
  </conditionalFormatting>
  <conditionalFormatting sqref="AB400">
    <cfRule type="cellIs" dxfId="152" priority="157" stopIfTrue="1" operator="equal">
      <formula>"DEFICIENTE"</formula>
    </cfRule>
    <cfRule type="cellIs" dxfId="151" priority="158" stopIfTrue="1" operator="equal">
      <formula>"RAZONABLE"</formula>
    </cfRule>
    <cfRule type="cellIs" dxfId="150" priority="159" stopIfTrue="1" operator="equal">
      <formula>"OPTIMO"</formula>
    </cfRule>
  </conditionalFormatting>
  <conditionalFormatting sqref="AB401">
    <cfRule type="cellIs" dxfId="149" priority="154" stopIfTrue="1" operator="equal">
      <formula>"DEFICIENTE"</formula>
    </cfRule>
    <cfRule type="cellIs" dxfId="148" priority="155" stopIfTrue="1" operator="equal">
      <formula>"RAZONABLE"</formula>
    </cfRule>
    <cfRule type="cellIs" dxfId="147" priority="156" stopIfTrue="1" operator="equal">
      <formula>"OPTIMO"</formula>
    </cfRule>
  </conditionalFormatting>
  <conditionalFormatting sqref="AB401">
    <cfRule type="cellIs" dxfId="146" priority="151" stopIfTrue="1" operator="equal">
      <formula>"DEFICIENTE"</formula>
    </cfRule>
    <cfRule type="cellIs" dxfId="145" priority="152" stopIfTrue="1" operator="equal">
      <formula>"RAZONABLE"</formula>
    </cfRule>
    <cfRule type="cellIs" dxfId="144" priority="153" stopIfTrue="1" operator="equal">
      <formula>"OPTIMO"</formula>
    </cfRule>
  </conditionalFormatting>
  <conditionalFormatting sqref="AB402">
    <cfRule type="cellIs" dxfId="143" priority="148" stopIfTrue="1" operator="equal">
      <formula>"DEFICIENTE"</formula>
    </cfRule>
    <cfRule type="cellIs" dxfId="142" priority="149" stopIfTrue="1" operator="equal">
      <formula>"RAZONABLE"</formula>
    </cfRule>
    <cfRule type="cellIs" dxfId="141" priority="150" stopIfTrue="1" operator="equal">
      <formula>"OPTIMO"</formula>
    </cfRule>
  </conditionalFormatting>
  <conditionalFormatting sqref="AB402">
    <cfRule type="cellIs" dxfId="140" priority="145" stopIfTrue="1" operator="equal">
      <formula>"DEFICIENTE"</formula>
    </cfRule>
    <cfRule type="cellIs" dxfId="139" priority="146" stopIfTrue="1" operator="equal">
      <formula>"RAZONABLE"</formula>
    </cfRule>
    <cfRule type="cellIs" dxfId="138" priority="147" stopIfTrue="1" operator="equal">
      <formula>"OPTIMO"</formula>
    </cfRule>
  </conditionalFormatting>
  <conditionalFormatting sqref="AB417">
    <cfRule type="cellIs" dxfId="137" priority="142" stopIfTrue="1" operator="equal">
      <formula>"DEFICIENTE"</formula>
    </cfRule>
    <cfRule type="cellIs" dxfId="136" priority="143" stopIfTrue="1" operator="equal">
      <formula>"RAZONABLE"</formula>
    </cfRule>
    <cfRule type="cellIs" dxfId="135" priority="144" stopIfTrue="1" operator="equal">
      <formula>"OPTIMO"</formula>
    </cfRule>
  </conditionalFormatting>
  <conditionalFormatting sqref="AB417">
    <cfRule type="cellIs" dxfId="134" priority="139" stopIfTrue="1" operator="equal">
      <formula>"DEFICIENTE"</formula>
    </cfRule>
    <cfRule type="cellIs" dxfId="133" priority="140" stopIfTrue="1" operator="equal">
      <formula>"RAZONABLE"</formula>
    </cfRule>
    <cfRule type="cellIs" dxfId="132" priority="141" stopIfTrue="1" operator="equal">
      <formula>"OPTIMO"</formula>
    </cfRule>
  </conditionalFormatting>
  <conditionalFormatting sqref="AB418">
    <cfRule type="cellIs" dxfId="131" priority="136" stopIfTrue="1" operator="equal">
      <formula>"DEFICIENTE"</formula>
    </cfRule>
    <cfRule type="cellIs" dxfId="130" priority="137" stopIfTrue="1" operator="equal">
      <formula>"RAZONABLE"</formula>
    </cfRule>
    <cfRule type="cellIs" dxfId="129" priority="138" stopIfTrue="1" operator="equal">
      <formula>"OPTIMO"</formula>
    </cfRule>
  </conditionalFormatting>
  <conditionalFormatting sqref="AB418">
    <cfRule type="cellIs" dxfId="128" priority="133" stopIfTrue="1" operator="equal">
      <formula>"DEFICIENTE"</formula>
    </cfRule>
    <cfRule type="cellIs" dxfId="127" priority="134" stopIfTrue="1" operator="equal">
      <formula>"RAZONABLE"</formula>
    </cfRule>
    <cfRule type="cellIs" dxfId="126" priority="135" stopIfTrue="1" operator="equal">
      <formula>"OPTIMO"</formula>
    </cfRule>
  </conditionalFormatting>
  <conditionalFormatting sqref="AB419">
    <cfRule type="cellIs" dxfId="125" priority="130" stopIfTrue="1" operator="equal">
      <formula>"DEFICIENTE"</formula>
    </cfRule>
    <cfRule type="cellIs" dxfId="124" priority="131" stopIfTrue="1" operator="equal">
      <formula>"RAZONABLE"</formula>
    </cfRule>
    <cfRule type="cellIs" dxfId="123" priority="132" stopIfTrue="1" operator="equal">
      <formula>"OPTIMO"</formula>
    </cfRule>
  </conditionalFormatting>
  <conditionalFormatting sqref="AB419">
    <cfRule type="cellIs" dxfId="122" priority="127" stopIfTrue="1" operator="equal">
      <formula>"DEFICIENTE"</formula>
    </cfRule>
    <cfRule type="cellIs" dxfId="121" priority="128" stopIfTrue="1" operator="equal">
      <formula>"RAZONABLE"</formula>
    </cfRule>
    <cfRule type="cellIs" dxfId="120" priority="129" stopIfTrue="1" operator="equal">
      <formula>"OPTIMO"</formula>
    </cfRule>
  </conditionalFormatting>
  <conditionalFormatting sqref="AB423">
    <cfRule type="cellIs" dxfId="119" priority="124" stopIfTrue="1" operator="equal">
      <formula>"DEFICIENTE"</formula>
    </cfRule>
    <cfRule type="cellIs" dxfId="118" priority="125" stopIfTrue="1" operator="equal">
      <formula>"RAZONABLE"</formula>
    </cfRule>
    <cfRule type="cellIs" dxfId="117" priority="126" stopIfTrue="1" operator="equal">
      <formula>"OPTIMO"</formula>
    </cfRule>
  </conditionalFormatting>
  <conditionalFormatting sqref="AB423">
    <cfRule type="cellIs" dxfId="116" priority="121" stopIfTrue="1" operator="equal">
      <formula>"DEFICIENTE"</formula>
    </cfRule>
    <cfRule type="cellIs" dxfId="115" priority="122" stopIfTrue="1" operator="equal">
      <formula>"RAZONABLE"</formula>
    </cfRule>
    <cfRule type="cellIs" dxfId="114" priority="123" stopIfTrue="1" operator="equal">
      <formula>"OPTIMO"</formula>
    </cfRule>
  </conditionalFormatting>
  <conditionalFormatting sqref="AB425">
    <cfRule type="cellIs" dxfId="113" priority="118" stopIfTrue="1" operator="equal">
      <formula>"DEFICIENTE"</formula>
    </cfRule>
    <cfRule type="cellIs" dxfId="112" priority="119" stopIfTrue="1" operator="equal">
      <formula>"RAZONABLE"</formula>
    </cfRule>
    <cfRule type="cellIs" dxfId="111" priority="120" stopIfTrue="1" operator="equal">
      <formula>"OPTIMO"</formula>
    </cfRule>
  </conditionalFormatting>
  <conditionalFormatting sqref="AB425">
    <cfRule type="cellIs" dxfId="110" priority="115" stopIfTrue="1" operator="equal">
      <formula>"DEFICIENTE"</formula>
    </cfRule>
    <cfRule type="cellIs" dxfId="109" priority="116" stopIfTrue="1" operator="equal">
      <formula>"RAZONABLE"</formula>
    </cfRule>
    <cfRule type="cellIs" dxfId="108" priority="117" stopIfTrue="1" operator="equal">
      <formula>"OPTIMO"</formula>
    </cfRule>
  </conditionalFormatting>
  <conditionalFormatting sqref="AB433">
    <cfRule type="cellIs" dxfId="107" priority="112" stopIfTrue="1" operator="equal">
      <formula>"DEFICIENTE"</formula>
    </cfRule>
    <cfRule type="cellIs" dxfId="106" priority="113" stopIfTrue="1" operator="equal">
      <formula>"RAZONABLE"</formula>
    </cfRule>
    <cfRule type="cellIs" dxfId="105" priority="114" stopIfTrue="1" operator="equal">
      <formula>"OPTIMO"</formula>
    </cfRule>
  </conditionalFormatting>
  <conditionalFormatting sqref="AB433">
    <cfRule type="cellIs" dxfId="104" priority="109" stopIfTrue="1" operator="equal">
      <formula>"DEFICIENTE"</formula>
    </cfRule>
    <cfRule type="cellIs" dxfId="103" priority="110" stopIfTrue="1" operator="equal">
      <formula>"RAZONABLE"</formula>
    </cfRule>
    <cfRule type="cellIs" dxfId="102" priority="111" stopIfTrue="1" operator="equal">
      <formula>"OPTIMO"</formula>
    </cfRule>
  </conditionalFormatting>
  <conditionalFormatting sqref="AB434">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AB434">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AB435">
    <cfRule type="cellIs" dxfId="95" priority="100" stopIfTrue="1" operator="equal">
      <formula>"DEFICIENTE"</formula>
    </cfRule>
    <cfRule type="cellIs" dxfId="94" priority="101" stopIfTrue="1" operator="equal">
      <formula>"RAZONABLE"</formula>
    </cfRule>
    <cfRule type="cellIs" dxfId="93" priority="102" stopIfTrue="1" operator="equal">
      <formula>"OPTIMO"</formula>
    </cfRule>
  </conditionalFormatting>
  <conditionalFormatting sqref="AB435">
    <cfRule type="cellIs" dxfId="92" priority="97" stopIfTrue="1" operator="equal">
      <formula>"DEFICIENTE"</formula>
    </cfRule>
    <cfRule type="cellIs" dxfId="91" priority="98" stopIfTrue="1" operator="equal">
      <formula>"RAZONABLE"</formula>
    </cfRule>
    <cfRule type="cellIs" dxfId="90" priority="99" stopIfTrue="1" operator="equal">
      <formula>"OPTIMO"</formula>
    </cfRule>
  </conditionalFormatting>
  <conditionalFormatting sqref="AB436">
    <cfRule type="cellIs" dxfId="89" priority="94" stopIfTrue="1" operator="equal">
      <formula>"DEFICIENTE"</formula>
    </cfRule>
    <cfRule type="cellIs" dxfId="88" priority="95" stopIfTrue="1" operator="equal">
      <formula>"RAZONABLE"</formula>
    </cfRule>
    <cfRule type="cellIs" dxfId="87" priority="96" stopIfTrue="1" operator="equal">
      <formula>"OPTIMO"</formula>
    </cfRule>
  </conditionalFormatting>
  <conditionalFormatting sqref="AB436">
    <cfRule type="cellIs" dxfId="86" priority="91" stopIfTrue="1" operator="equal">
      <formula>"DEFICIENTE"</formula>
    </cfRule>
    <cfRule type="cellIs" dxfId="85" priority="92" stopIfTrue="1" operator="equal">
      <formula>"RAZONABLE"</formula>
    </cfRule>
    <cfRule type="cellIs" dxfId="84" priority="93" stopIfTrue="1" operator="equal">
      <formula>"OPTIMO"</formula>
    </cfRule>
  </conditionalFormatting>
  <conditionalFormatting sqref="AB437">
    <cfRule type="cellIs" dxfId="83" priority="88" stopIfTrue="1" operator="equal">
      <formula>"DEFICIENTE"</formula>
    </cfRule>
    <cfRule type="cellIs" dxfId="82" priority="89" stopIfTrue="1" operator="equal">
      <formula>"RAZONABLE"</formula>
    </cfRule>
    <cfRule type="cellIs" dxfId="81" priority="90" stopIfTrue="1" operator="equal">
      <formula>"OPTIMO"</formula>
    </cfRule>
  </conditionalFormatting>
  <conditionalFormatting sqref="AB437">
    <cfRule type="cellIs" dxfId="80" priority="85" stopIfTrue="1" operator="equal">
      <formula>"DEFICIENTE"</formula>
    </cfRule>
    <cfRule type="cellIs" dxfId="79" priority="86" stopIfTrue="1" operator="equal">
      <formula>"RAZONABLE"</formula>
    </cfRule>
    <cfRule type="cellIs" dxfId="78" priority="87" stopIfTrue="1" operator="equal">
      <formula>"OPTIMO"</formula>
    </cfRule>
  </conditionalFormatting>
  <conditionalFormatting sqref="AB438">
    <cfRule type="cellIs" dxfId="77" priority="82" stopIfTrue="1" operator="equal">
      <formula>"DEFICIENTE"</formula>
    </cfRule>
    <cfRule type="cellIs" dxfId="76" priority="83" stopIfTrue="1" operator="equal">
      <formula>"RAZONABLE"</formula>
    </cfRule>
    <cfRule type="cellIs" dxfId="75" priority="84" stopIfTrue="1" operator="equal">
      <formula>"OPTIMO"</formula>
    </cfRule>
  </conditionalFormatting>
  <conditionalFormatting sqref="AB438">
    <cfRule type="cellIs" dxfId="74" priority="79" stopIfTrue="1" operator="equal">
      <formula>"DEFICIENTE"</formula>
    </cfRule>
    <cfRule type="cellIs" dxfId="73" priority="80" stopIfTrue="1" operator="equal">
      <formula>"RAZONABLE"</formula>
    </cfRule>
    <cfRule type="cellIs" dxfId="72" priority="81" stopIfTrue="1" operator="equal">
      <formula>"OPTIMO"</formula>
    </cfRule>
  </conditionalFormatting>
  <conditionalFormatting sqref="AB439">
    <cfRule type="cellIs" dxfId="71" priority="76" stopIfTrue="1" operator="equal">
      <formula>"DEFICIENTE"</formula>
    </cfRule>
    <cfRule type="cellIs" dxfId="70" priority="77" stopIfTrue="1" operator="equal">
      <formula>"RAZONABLE"</formula>
    </cfRule>
    <cfRule type="cellIs" dxfId="69" priority="78" stopIfTrue="1" operator="equal">
      <formula>"OPTIMO"</formula>
    </cfRule>
  </conditionalFormatting>
  <conditionalFormatting sqref="AB439">
    <cfRule type="cellIs" dxfId="68" priority="73" stopIfTrue="1" operator="equal">
      <formula>"DEFICIENTE"</formula>
    </cfRule>
    <cfRule type="cellIs" dxfId="67" priority="74" stopIfTrue="1" operator="equal">
      <formula>"RAZONABLE"</formula>
    </cfRule>
    <cfRule type="cellIs" dxfId="66" priority="75" stopIfTrue="1" operator="equal">
      <formula>"OPTIMO"</formula>
    </cfRule>
  </conditionalFormatting>
  <conditionalFormatting sqref="AB440">
    <cfRule type="cellIs" dxfId="65" priority="70" stopIfTrue="1" operator="equal">
      <formula>"DEFICIENTE"</formula>
    </cfRule>
    <cfRule type="cellIs" dxfId="64" priority="71" stopIfTrue="1" operator="equal">
      <formula>"RAZONABLE"</formula>
    </cfRule>
    <cfRule type="cellIs" dxfId="63" priority="72" stopIfTrue="1" operator="equal">
      <formula>"OPTIMO"</formula>
    </cfRule>
  </conditionalFormatting>
  <conditionalFormatting sqref="AB440">
    <cfRule type="cellIs" dxfId="62" priority="67" stopIfTrue="1" operator="equal">
      <formula>"DEFICIENTE"</formula>
    </cfRule>
    <cfRule type="cellIs" dxfId="61" priority="68" stopIfTrue="1" operator="equal">
      <formula>"RAZONABLE"</formula>
    </cfRule>
    <cfRule type="cellIs" dxfId="60" priority="69" stopIfTrue="1" operator="equal">
      <formula>"OPTIMO"</formula>
    </cfRule>
  </conditionalFormatting>
  <conditionalFormatting sqref="AB441">
    <cfRule type="cellIs" dxfId="59" priority="64" stopIfTrue="1" operator="equal">
      <formula>"DEFICIENTE"</formula>
    </cfRule>
    <cfRule type="cellIs" dxfId="58" priority="65" stopIfTrue="1" operator="equal">
      <formula>"RAZONABLE"</formula>
    </cfRule>
    <cfRule type="cellIs" dxfId="57" priority="66" stopIfTrue="1" operator="equal">
      <formula>"OPTIMO"</formula>
    </cfRule>
  </conditionalFormatting>
  <conditionalFormatting sqref="AB441">
    <cfRule type="cellIs" dxfId="56" priority="61" stopIfTrue="1" operator="equal">
      <formula>"DEFICIENTE"</formula>
    </cfRule>
    <cfRule type="cellIs" dxfId="55" priority="62" stopIfTrue="1" operator="equal">
      <formula>"RAZONABLE"</formula>
    </cfRule>
    <cfRule type="cellIs" dxfId="54" priority="63" stopIfTrue="1" operator="equal">
      <formula>"OPTIMO"</formula>
    </cfRule>
  </conditionalFormatting>
  <conditionalFormatting sqref="AB442">
    <cfRule type="cellIs" dxfId="53" priority="58" stopIfTrue="1" operator="equal">
      <formula>"DEFICIENTE"</formula>
    </cfRule>
    <cfRule type="cellIs" dxfId="52" priority="59" stopIfTrue="1" operator="equal">
      <formula>"RAZONABLE"</formula>
    </cfRule>
    <cfRule type="cellIs" dxfId="51" priority="60" stopIfTrue="1" operator="equal">
      <formula>"OPTIMO"</formula>
    </cfRule>
  </conditionalFormatting>
  <conditionalFormatting sqref="AB442">
    <cfRule type="cellIs" dxfId="50" priority="55" stopIfTrue="1" operator="equal">
      <formula>"DEFICIENTE"</formula>
    </cfRule>
    <cfRule type="cellIs" dxfId="49" priority="56" stopIfTrue="1" operator="equal">
      <formula>"RAZONABLE"</formula>
    </cfRule>
    <cfRule type="cellIs" dxfId="48" priority="57" stopIfTrue="1" operator="equal">
      <formula>"OPTIMO"</formula>
    </cfRule>
  </conditionalFormatting>
  <conditionalFormatting sqref="AB443">
    <cfRule type="cellIs" dxfId="47" priority="52" stopIfTrue="1" operator="equal">
      <formula>"DEFICIENTE"</formula>
    </cfRule>
    <cfRule type="cellIs" dxfId="46" priority="53" stopIfTrue="1" operator="equal">
      <formula>"RAZONABLE"</formula>
    </cfRule>
    <cfRule type="cellIs" dxfId="45" priority="54" stopIfTrue="1" operator="equal">
      <formula>"OPTIMO"</formula>
    </cfRule>
  </conditionalFormatting>
  <conditionalFormatting sqref="AB443">
    <cfRule type="cellIs" dxfId="44" priority="49" stopIfTrue="1" operator="equal">
      <formula>"DEFICIENTE"</formula>
    </cfRule>
    <cfRule type="cellIs" dxfId="43" priority="50" stopIfTrue="1" operator="equal">
      <formula>"RAZONABLE"</formula>
    </cfRule>
    <cfRule type="cellIs" dxfId="42" priority="51" stopIfTrue="1" operator="equal">
      <formula>"OPTIMO"</formula>
    </cfRule>
  </conditionalFormatting>
  <conditionalFormatting sqref="AB444">
    <cfRule type="cellIs" dxfId="41" priority="46" stopIfTrue="1" operator="equal">
      <formula>"DEFICIENTE"</formula>
    </cfRule>
    <cfRule type="cellIs" dxfId="40" priority="47" stopIfTrue="1" operator="equal">
      <formula>"RAZONABLE"</formula>
    </cfRule>
    <cfRule type="cellIs" dxfId="39" priority="48" stopIfTrue="1" operator="equal">
      <formula>"OPTIMO"</formula>
    </cfRule>
  </conditionalFormatting>
  <conditionalFormatting sqref="AB444">
    <cfRule type="cellIs" dxfId="38" priority="43" stopIfTrue="1" operator="equal">
      <formula>"DEFICIENTE"</formula>
    </cfRule>
    <cfRule type="cellIs" dxfId="37" priority="44" stopIfTrue="1" operator="equal">
      <formula>"RAZONABLE"</formula>
    </cfRule>
    <cfRule type="cellIs" dxfId="36" priority="45" stopIfTrue="1" operator="equal">
      <formula>"OPTIMO"</formula>
    </cfRule>
  </conditionalFormatting>
  <conditionalFormatting sqref="AB445">
    <cfRule type="cellIs" dxfId="35" priority="40" stopIfTrue="1" operator="equal">
      <formula>"DEFICIENTE"</formula>
    </cfRule>
    <cfRule type="cellIs" dxfId="34" priority="41" stopIfTrue="1" operator="equal">
      <formula>"RAZONABLE"</formula>
    </cfRule>
    <cfRule type="cellIs" dxfId="33" priority="42" stopIfTrue="1" operator="equal">
      <formula>"OPTIMO"</formula>
    </cfRule>
  </conditionalFormatting>
  <conditionalFormatting sqref="AB445">
    <cfRule type="cellIs" dxfId="32" priority="37" stopIfTrue="1" operator="equal">
      <formula>"DEFICIENTE"</formula>
    </cfRule>
    <cfRule type="cellIs" dxfId="31" priority="38" stopIfTrue="1" operator="equal">
      <formula>"RAZONABLE"</formula>
    </cfRule>
    <cfRule type="cellIs" dxfId="30" priority="39" stopIfTrue="1" operator="equal">
      <formula>"OPTIMO"</formula>
    </cfRule>
  </conditionalFormatting>
  <conditionalFormatting sqref="AB446">
    <cfRule type="cellIs" dxfId="29" priority="34" stopIfTrue="1" operator="equal">
      <formula>"DEFICIENTE"</formula>
    </cfRule>
    <cfRule type="cellIs" dxfId="28" priority="35" stopIfTrue="1" operator="equal">
      <formula>"RAZONABLE"</formula>
    </cfRule>
    <cfRule type="cellIs" dxfId="27" priority="36" stopIfTrue="1" operator="equal">
      <formula>"OPTIMO"</formula>
    </cfRule>
  </conditionalFormatting>
  <conditionalFormatting sqref="AB446">
    <cfRule type="cellIs" dxfId="26" priority="31" stopIfTrue="1" operator="equal">
      <formula>"DEFICIENTE"</formula>
    </cfRule>
    <cfRule type="cellIs" dxfId="25" priority="32" stopIfTrue="1" operator="equal">
      <formula>"RAZONABLE"</formula>
    </cfRule>
    <cfRule type="cellIs" dxfId="24" priority="33" stopIfTrue="1" operator="equal">
      <formula>"OPTIMO"</formula>
    </cfRule>
  </conditionalFormatting>
  <conditionalFormatting sqref="AB447">
    <cfRule type="cellIs" dxfId="23" priority="28" stopIfTrue="1" operator="equal">
      <formula>"DEFICIENTE"</formula>
    </cfRule>
    <cfRule type="cellIs" dxfId="22" priority="29" stopIfTrue="1" operator="equal">
      <formula>"RAZONABLE"</formula>
    </cfRule>
    <cfRule type="cellIs" dxfId="21" priority="30" stopIfTrue="1" operator="equal">
      <formula>"OPTIMO"</formula>
    </cfRule>
  </conditionalFormatting>
  <conditionalFormatting sqref="AB447">
    <cfRule type="cellIs" dxfId="20" priority="25" stopIfTrue="1" operator="equal">
      <formula>"DEFICIENTE"</formula>
    </cfRule>
    <cfRule type="cellIs" dxfId="19" priority="26" stopIfTrue="1" operator="equal">
      <formula>"RAZONABLE"</formula>
    </cfRule>
    <cfRule type="cellIs" dxfId="18" priority="27" stopIfTrue="1" operator="equal">
      <formula>"OPTIMO"</formula>
    </cfRule>
  </conditionalFormatting>
  <conditionalFormatting sqref="AB448">
    <cfRule type="cellIs" dxfId="17" priority="22" stopIfTrue="1" operator="equal">
      <formula>"DEFICIENTE"</formula>
    </cfRule>
    <cfRule type="cellIs" dxfId="16" priority="23" stopIfTrue="1" operator="equal">
      <formula>"RAZONABLE"</formula>
    </cfRule>
    <cfRule type="cellIs" dxfId="15" priority="24" stopIfTrue="1" operator="equal">
      <formula>"OPTIMO"</formula>
    </cfRule>
  </conditionalFormatting>
  <conditionalFormatting sqref="AB448">
    <cfRule type="cellIs" dxfId="14" priority="19" stopIfTrue="1" operator="equal">
      <formula>"DEFICIENTE"</formula>
    </cfRule>
    <cfRule type="cellIs" dxfId="13" priority="20" stopIfTrue="1" operator="equal">
      <formula>"RAZONABLE"</formula>
    </cfRule>
    <cfRule type="cellIs" dxfId="12" priority="21" stopIfTrue="1" operator="equal">
      <formula>"OPTIMO"</formula>
    </cfRule>
  </conditionalFormatting>
  <conditionalFormatting sqref="AB397">
    <cfRule type="cellIs" dxfId="11" priority="4" stopIfTrue="1" operator="equal">
      <formula>"DEFICIENTE"</formula>
    </cfRule>
    <cfRule type="cellIs" dxfId="10" priority="5" stopIfTrue="1" operator="equal">
      <formula>"RAZONABLE"</formula>
    </cfRule>
    <cfRule type="cellIs" dxfId="9" priority="6" stopIfTrue="1" operator="equal">
      <formula>"OPTIMO"</formula>
    </cfRule>
  </conditionalFormatting>
  <conditionalFormatting sqref="AB397">
    <cfRule type="cellIs" dxfId="8" priority="1" stopIfTrue="1" operator="equal">
      <formula>"DEFICIENTE"</formula>
    </cfRule>
    <cfRule type="cellIs" dxfId="7" priority="2" stopIfTrue="1" operator="equal">
      <formula>"RAZONABLE"</formula>
    </cfRule>
    <cfRule type="cellIs" dxfId="6" priority="3" stopIfTrue="1" operator="equal">
      <formula>"OPTIMO"</formula>
    </cfRule>
  </conditionalFormatting>
  <conditionalFormatting sqref="AB396">
    <cfRule type="cellIs" dxfId="5" priority="10" stopIfTrue="1" operator="equal">
      <formula>"DEFICIENTE"</formula>
    </cfRule>
    <cfRule type="cellIs" dxfId="4" priority="11" stopIfTrue="1" operator="equal">
      <formula>"RAZONABLE"</formula>
    </cfRule>
    <cfRule type="cellIs" dxfId="3" priority="12" stopIfTrue="1" operator="equal">
      <formula>"OPTIMO"</formula>
    </cfRule>
  </conditionalFormatting>
  <conditionalFormatting sqref="AB396">
    <cfRule type="cellIs" dxfId="2" priority="7" stopIfTrue="1" operator="equal">
      <formula>"DEFICIENTE"</formula>
    </cfRule>
    <cfRule type="cellIs" dxfId="1" priority="8" stopIfTrue="1" operator="equal">
      <formula>"RAZONABLE"</formula>
    </cfRule>
    <cfRule type="cellIs" dxfId="0" priority="9" stopIfTrue="1" operator="equal">
      <formula>"OPTIMO"</formula>
    </cfRule>
  </conditionalFormatting>
  <dataValidations xWindow="102" yWindow="447" count="13">
    <dataValidation type="list" allowBlank="1" showInputMessage="1" showErrorMessage="1" sqref="C266:C282 C285:C302 C164:C166 C73:C75 C88:C91 C111:C116 C97:C107 C245:C254 C78:C82 C193 C177:C182 C131 C135:C137 C139:C159 C197 C200 C202 C204 C195 C209 C207 C213 C220 C237 C239:C243 C257 C84:C86 C260 C360 C485 C516 C520"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E15 D285:D300 D161:D166 D193 D51:D54 D73:D75 D37:D39 D42:D45 D88:D91 D195 D97:D107 D56:D71 D77:D82 D7:D20 D111:D115 D177:D182 D185:D191 D124 D131 D126:D127 D117:D119 D129 D134:D137 D139:D159 D197 D222:D227 D204 D200 D202 D250:D257 D218:D220 D237 D239:D244 D84:D86 D260 D263:D264 D303 D317 D327:D332 D325 D323 D319 D321 D360 D362:D364 D349:D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B379 AB38 AB210 AB23 AA113 AB107 AB30:AB36 AB73:AB82 AB21 AB372:AB377 AB14:AB17 AB40:AB71 AB8 AB263 AB84:AB93 AB143 AB195 AB200 AB204 AB334 AB132:AB135 AB188:AB189 AB219:AB232 AB95:AB105 AB237:AB238 AB283 AB304 AB114:AB130 AB149:AB166 AB298 AB325 AB307 AB336:AB338 AB359:AB362 AB364:AB367 AB265 AB183:AB184 AB252:AB254 AB269:AB272 AB274 AB276:AB277 AB279 AB281 AB267 AB289 AB285 AB302 AB331 AB315:AB316 AB296 AB139 AB141 AB147 AB234:AB235 AB241 AB243:AB245" xr:uid="{00000000-0002-0000-0100-000002000000}">
      <formula1>"1. SIN PLAN DE MEJORAMIENTO,2. SIN SEGUIMIENTO,3. VIGENTE,4. ATRASADO,5. EN REVISIÓN,6. PARA CIERRE DE LA CONTRALORÍA,7. CERRADO POR LA CONTRALORÍA,8. CERRADO"</formula1>
    </dataValidation>
    <dataValidation type="list" allowBlank="1" showInputMessage="1" showErrorMessage="1" sqref="E6:E14 E417 E408:E411 E413 E395:E403 E406 E419:E420 E422:E423 E425:E432 E449:E463 E465:E491 E493 E495 E507 E514:E515" xr:uid="{00000000-0002-0000-0100-000003000000}">
      <formula1>"Observación, No conformidad, Oportunidad de mejora, Recomendación"</formula1>
    </dataValidation>
    <dataValidation type="list" allowBlank="1" showInputMessage="1" showErrorMessage="1" sqref="M355:M394 M259:M277 M160:M165 M200:M202 M108:M110 M97:M106 M35:M72 M6:M20 M183:M192 M176 M116:M119 M123:M137 M139:M155 M194 M198 M204:M218 M220 M222:M232 M234:M244 M76:M91 M303:M317 M319 M321 M323 M325 M327:M332 M348 M350:M353 M284:M301 M454:M455 M457 M464 M494 M498:M506" xr:uid="{00000000-0002-0000-0100-000004000000}">
      <formula1>"Correctiva,Preventiva,Mejora"</formula1>
    </dataValidation>
    <dataValidation type="list" allowBlank="1" showInputMessage="1" showErrorMessage="1" sqref="AB167 AB171 AB169" xr:uid="{00000000-0002-0000-0100-000005000000}">
      <formula1>"1. SIN PLAN DE MEJORAMIENTO,2. SIN SEGUIMIENTO,3. VIGENTE,4. ATRASADO,5. EN REVISIÓN,6. PARA CIERRE DE LA CONTRALORÍA,7.CERRADO POR LA CONTRALORÍA,8. CERRADO, 9.INEFECTIVA"</formula1>
    </dataValidation>
    <dataValidation type="list" allowBlank="1" showInputMessage="1" showErrorMessage="1" sqref="AB144:AB146 AB39 AB83 AB108:AB113 AB217:AB218 AB22 AB24:AB29 AB72 AB106 AB172:AB177 AB9:AB13 AB7 AB18:AB20 AB303" xr:uid="{00000000-0002-0000-0100-000006000000}">
      <formula1>"1. SIN PLAN DE MEJORAMIENTO,2. SIN SEGUIMIENTO,3. VIGENTE,4. ATRASADA,5. EN REVISIÓN,6. PARA CIERRE DE LA CONTRALORÍA,7. CERRADO POR LA CONTRALORÍA,8. CERRADO"</formula1>
    </dataValidation>
    <dataValidation type="list" allowBlank="1" showInputMessage="1" showErrorMessage="1" sqref="D283:D284 D40:D41 D35:D36 D76 D83 D72 D259 D6 D46:D50 D108:D110 D55 D192 D176 D183:D184 D130 D128 D132:D133 D116 D125 D123 D206:D207 D198 D213 D194 D217 D221 D230:D232 D235 D87 D261:D262 D304:D316 D355 D348 D359 D365:D380 D350 D464" xr:uid="{00000000-0002-0000-0100-000007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C263:C265 C283:C284 C132:C135 C221:C227 C76:C77 C83 C55:C72 C108:C110 C6:C20 C176 C183:C192 D160 C117:C119 C128:C130 C194 C206 C198 C255:C256 C217:C219 C230:C232 C235 C259 C87 C261 C303 C316:C317 C319 C321 C325 C323 C327 C329 C331:C332 C348:C359 C362:C394 C433:C448 C464 C491 C493 C495 C498 C500:C501 C503 C506" xr:uid="{00000000-0002-0000-0100-000008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 type="list" allowBlank="1" showInputMessage="1" showErrorMessage="1" sqref="M395:M404 M406 M408 M410:M411 M422:M432 M413:M414 M419:M420 M417 M449:M453 M456 M458:M463 M465:M484 M507:M515" xr:uid="{00000000-0002-0000-0100-000009000000}">
      <formula1>"Correctiva,Mejora,Correción"</formula1>
    </dataValidation>
    <dataValidation type="list" allowBlank="1" showInputMessage="1" showErrorMessage="1" sqref="C417 C406 C425:C426 C422:C423 C395:C403 C408 C419:C420 C413 C431 C449:C463 C465:C484 C507 C514:C515" xr:uid="{00000000-0002-0000-0100-00000A000000}">
      <formula1>"Auditorias integrales, Informes de ley, Revisión por la dirección,Autocontrol y Autoevaluación,Otros Seguimientos"</formula1>
    </dataValidation>
    <dataValidation type="list" allowBlank="1" showInputMessage="1" showErrorMessage="1" sqref="D425:D426 D422:D423 D419:D420 D417 D403 D406 D408 D413 D431 D449:D463 D465:D490 D507 D514:D515" xr:uid="{00000000-0002-0000-0100-00000B000000}">
      <formula1>"Visitas Administrativas instancias de control,Pronunciamientos e Informes de instancias de control, otros seguimientos"</formula1>
    </dataValidation>
    <dataValidation type="list" allowBlank="1" showInputMessage="1" showErrorMessage="1" sqref="AB131 AB363 AB317:AB324 AB326:AB330 AB348:AB354 AB356:AB358 AB260" xr:uid="{00000000-0002-0000-0100-00000C000000}">
      <formula1>$AL$11:$AL$17</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7" max="2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PMI 24092021</vt:lpstr>
      <vt:lpstr>'PMI 24092021'!Área_de_impresión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JENITH</dc:creator>
  <cp:keywords/>
  <dc:description/>
  <cp:lastModifiedBy>Viviana Rocio Bejarano Camargo</cp:lastModifiedBy>
  <cp:revision/>
  <dcterms:created xsi:type="dcterms:W3CDTF">2007-08-02T06:27:58Z</dcterms:created>
  <dcterms:modified xsi:type="dcterms:W3CDTF">2021-10-28T20:03:52Z</dcterms:modified>
  <cp:category/>
  <cp:contentStatus/>
</cp:coreProperties>
</file>