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heckCompatibility="1" autoCompressPictures="0" defaultThemeVersion="166925"/>
  <mc:AlternateContent xmlns:mc="http://schemas.openxmlformats.org/markup-compatibility/2006">
    <mc:Choice Requires="x15">
      <x15ac:absPath xmlns:x15ac="http://schemas.microsoft.com/office/spreadsheetml/2010/11/ac" url="C:\Users\vivia\Documents\SDHT\informe de ley\PAAC\"/>
    </mc:Choice>
  </mc:AlternateContent>
  <xr:revisionPtr revIDLastSave="0" documentId="13_ncr:1_{C4520941-F34D-44D7-89D8-D6555CC999A4}" xr6:coauthVersionLast="45" xr6:coauthVersionMax="45" xr10:uidLastSave="{00000000-0000-0000-0000-000000000000}"/>
  <bookViews>
    <workbookView xWindow="-120" yWindow="-120" windowWidth="20730" windowHeight="11160" tabRatio="695" xr2:uid="{00000000-000D-0000-FFFF-FFFF00000000}"/>
  </bookViews>
  <sheets>
    <sheet name="PAAC SDHT 2020" sheetId="1" r:id="rId1"/>
    <sheet name="Estrategia de racionalización" sheetId="3" state="hidden" r:id="rId2"/>
  </sheets>
  <definedNames>
    <definedName name="_xlnm._FilterDatabase" localSheetId="0" hidden="1">'PAAC SDHT 2020'!$A$2:$AC$29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28" i="1" l="1"/>
  <c r="Y27" i="1"/>
  <c r="Y26" i="1"/>
  <c r="Y25" i="1"/>
  <c r="Y24" i="1"/>
  <c r="Y23" i="1"/>
  <c r="Y22" i="1"/>
  <c r="Y21" i="1"/>
  <c r="Y20" i="1"/>
  <c r="Y19" i="1"/>
  <c r="Y18" i="1"/>
  <c r="Y17" i="1"/>
  <c r="Y16" i="1"/>
  <c r="Y15" i="1"/>
  <c r="Y14" i="1"/>
  <c r="Y13" i="1"/>
  <c r="Y12" i="1"/>
  <c r="Y11" i="1"/>
  <c r="Y10" i="1"/>
  <c r="Y9" i="1"/>
  <c r="Y8" i="1"/>
  <c r="Y7" i="1"/>
  <c r="Y6" i="1"/>
  <c r="Y5" i="1"/>
  <c r="Y4" i="1"/>
  <c r="Y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tc={765BDF26-CDD3-4772-81F1-49DE9FA650EA}</author>
    <author>tc={F59A7259-9D50-40BC-8412-554E6F9AD2DD}</author>
  </authors>
  <commentList>
    <comment ref="Z11" authorId="0" shapeId="0" xr:uid="{765BDF26-CDD3-4772-81F1-49DE9FA650EA}">
      <text>
        <t>[Comentario encadenado]
Su versión de Excel le permite leer este comentario encadenado; sin embargo, las ediciones que se apliquen se quitarán si el archivo se abre en una versión más reciente de Excel. Más información: https://go.microsoft.com/fwlink/?linkid=870924
Comentario:
    ESTA ACCION SE CAMBIO EL ESTADO</t>
      </text>
    </comment>
    <comment ref="Z15" authorId="1" shapeId="0" xr:uid="{F59A7259-9D50-40BC-8412-554E6F9AD2DD}">
      <text>
        <t>[Comentario encadenado]
Su versión de Excel le permite leer este comentario encadenado; sin embargo, las ediciones que se apliquen se quitarán si el archivo se abre en una versión más reciente de Excel. Más información: https://go.microsoft.com/fwlink/?linkid=870924
Comentario:
    ESTA ACCION SE CAMBIO EL ESTADO</t>
      </text>
    </comment>
  </commentList>
</comments>
</file>

<file path=xl/sharedStrings.xml><?xml version="1.0" encoding="utf-8"?>
<sst xmlns="http://schemas.openxmlformats.org/spreadsheetml/2006/main" count="725" uniqueCount="300">
  <si>
    <t>Componente</t>
  </si>
  <si>
    <t>Subcomponente/Proceso</t>
  </si>
  <si>
    <t>Meta/Producto</t>
  </si>
  <si>
    <t>Actividad</t>
  </si>
  <si>
    <t>Indicador</t>
  </si>
  <si>
    <t>Responsable de la Actividad</t>
  </si>
  <si>
    <t>Área que reporta la meta</t>
  </si>
  <si>
    <t>Fecha Inicio</t>
  </si>
  <si>
    <t>Fecha de Finalización</t>
  </si>
  <si>
    <t>Recursos Asociados ($$$)</t>
  </si>
  <si>
    <t>COMPONENTE 1: GESTIÓN DEL RIESGO DE CORRUPCIÓN – MAPA DE RIESGOS DE CORRUPCIÓN</t>
  </si>
  <si>
    <t>F1</t>
  </si>
  <si>
    <t>SUBCOMPONENTE /PROCESO 1 
POLÍTICA DE ADMINISTRACIÓN DE RIESGOS</t>
  </si>
  <si>
    <t>Mantener actualizado el procedimiento de administración de riesgos de gestión, corrupción y seguridad digital</t>
  </si>
  <si>
    <t>Actualizar el procedimiento de administración de riesgos de gestión, corrupción y seguridad digital de la Secretaría del Hábitat</t>
  </si>
  <si>
    <t>Procedimiento actualizado</t>
  </si>
  <si>
    <t>Subdirección de Programas y Proyectos</t>
  </si>
  <si>
    <t>F2</t>
  </si>
  <si>
    <t>SUBCOMPONENTE /PROCESO 2
CONSTRUCCIÓN O ACTUALIZACIÓN DEL MAPA DE RIESGOS DE CORRUPCIÓN</t>
  </si>
  <si>
    <t>Actualizar el mapa de riesgos de gestión y corrupción de la Entidad</t>
  </si>
  <si>
    <t>Actualización del mapa de riesgos de gestión y corrupción de la entidad</t>
  </si>
  <si>
    <t>Mapa de riesgos de gestión y corrupción actualizado</t>
  </si>
  <si>
    <t>Responsables de proceso</t>
  </si>
  <si>
    <t xml:space="preserve">Subdirección de Programas y Proyectos </t>
  </si>
  <si>
    <t>F3</t>
  </si>
  <si>
    <t>SUBCOMPONENTE/PROCESO 3
CONSULTA Y DIVULGACIÓN</t>
  </si>
  <si>
    <t xml:space="preserve">Divulgar el mapa de riesgos de corrupción de la entidad </t>
  </si>
  <si>
    <t>Cargar en el sitio web de la entidad el mapa de riesgos de corrupción de la SDHT</t>
  </si>
  <si>
    <t>Mapa de riesgos corrupción cargado</t>
  </si>
  <si>
    <t>Oficina Asesora de Comunicaciones</t>
  </si>
  <si>
    <t>F4</t>
  </si>
  <si>
    <t>Publicar un boletín sectorial trimestral</t>
  </si>
  <si>
    <t>Realizar una campaña pedagógica para la prevención de la corrupción en trámites y servicios</t>
  </si>
  <si>
    <t>No. de publicaciones realizadas</t>
  </si>
  <si>
    <t>Subdirección de Participación 
Oficina Asesora de Comunicaciones</t>
  </si>
  <si>
    <t>Subdirección de Participación</t>
  </si>
  <si>
    <t>F5</t>
  </si>
  <si>
    <t>SUBCOMPONENTE/PROCESO 5
SEGUIMIENTO</t>
  </si>
  <si>
    <t>Efectuar el seguimiento al mapa de riesgos de corrupción</t>
  </si>
  <si>
    <t xml:space="preserve">Realizar tres (3) seguimientos cuatrimestrales al mapa de riesgos de corrupción </t>
  </si>
  <si>
    <t xml:space="preserve">No. de seguimientos del mapa de riesgos de corrupción realizados </t>
  </si>
  <si>
    <t>Control Interno</t>
  </si>
  <si>
    <t>1/01/2020
01/05/2020
01/09/2020</t>
  </si>
  <si>
    <t>16/01/2020
16/05/2020
16/09/2020</t>
  </si>
  <si>
    <t>COMPONENTE 2: RACIONALIZACIÓN DE TRÁMITES</t>
  </si>
  <si>
    <t>F6</t>
  </si>
  <si>
    <t>SUBCOMPONENTE  
ESTRATEGIA DE RACIONALIZACIÓN</t>
  </si>
  <si>
    <t>Desarrollar un revisión general y, de ser requerido, actualizar la estrategia de racionalización de trámites de la SDHT y registrarla en el SUIT</t>
  </si>
  <si>
    <t>Revisar y actualizar la estrategia de racionalización de trámites de la SDHT, a la luz del Decreto 2016 de 2019</t>
  </si>
  <si>
    <t>Estrategia de racionalización de trámites de la SDHT revisada y actualizada</t>
  </si>
  <si>
    <t xml:space="preserve">Subdirección de Administrativa
Responsables de procesos misionales </t>
  </si>
  <si>
    <t>COMPONENTE 3: RENDICIÓN DE CUENTAS</t>
  </si>
  <si>
    <t>F7</t>
  </si>
  <si>
    <t>SUBCOMPONENTE 1 INFORMACIÓN DE CALIDAD Y EN LENGUAJE COMPRENSIBLE</t>
  </si>
  <si>
    <t>Divulgar los canales de atención de la SDHT</t>
  </si>
  <si>
    <t>Diseñar y desarrollar una campaña de comunicación para divulgar los canales de atención de la SDHT</t>
  </si>
  <si>
    <t>Campaña de comunicación realizadas para la divulgación de los canales de atención de la SDHT</t>
  </si>
  <si>
    <t>F8</t>
  </si>
  <si>
    <t>Divulgar las acciones y actividades desarrolladas por la Secretaría Distrital del Hábitat a través de los servicios de red social</t>
  </si>
  <si>
    <t>Realizar 150 publicaciones de la acciones y actividades desarrolladas por la SDHT en los distintos servicios de red social que tiene la entidad.</t>
  </si>
  <si>
    <t>No. de publicaciones realizadas durante la vigencia 2020</t>
  </si>
  <si>
    <t xml:space="preserve">Oficina Asesora de Comunicaciones </t>
  </si>
  <si>
    <t>F9</t>
  </si>
  <si>
    <t xml:space="preserve">SUBCOMPONENTE 2
DIÁLOGO DE DOBLE VÍA CON LA CIUDADANÍA Y SUS ORGANIZACIONES
</t>
  </si>
  <si>
    <t>Realizar un espacio de dialogo ciudadano sobre los avances de la gestión de la entidad.</t>
  </si>
  <si>
    <t>Realizar un espacio de diálogo ciudadano presencial o virtual</t>
  </si>
  <si>
    <t xml:space="preserve">Espacio de diálogo realizado </t>
  </si>
  <si>
    <t>Subdirección de Programas y Proyectos  y responsables de proceso</t>
  </si>
  <si>
    <t xml:space="preserve">COMPONENTE 4: MECANISMOS PARA MEJORAR LA ATENCIÓN AL CIUDADANO </t>
  </si>
  <si>
    <t>F10</t>
  </si>
  <si>
    <t>SUBCOMPONENTE 5
RELACIONAMIENTO CON EL CIUDADANO</t>
  </si>
  <si>
    <t xml:space="preserve">Divulgación de trámites y servicios prestados por de la Entidad </t>
  </si>
  <si>
    <t xml:space="preserve">Realizar un espacio virtual para divulgar los trámites y servicios prestados por la entidad.
</t>
  </si>
  <si>
    <t xml:space="preserve">Espacios virtual de divulgación realizado </t>
  </si>
  <si>
    <t>Responsables de proceso misional</t>
  </si>
  <si>
    <t>F11</t>
  </si>
  <si>
    <t>SUBCOMPONENTE 3
INCENTIVOS/ RESPONSABILIDAD</t>
  </si>
  <si>
    <t xml:space="preserve">Adelantar ejercicios de sensibilización a funcionarios y contratistas sobre Rendición de Cuentas </t>
  </si>
  <si>
    <t>Realizar una jornada de sensibilización a funcionarios y contratistas sobre Rendición de Cuentas</t>
  </si>
  <si>
    <t>No. de sensibilizaciones realizadas</t>
  </si>
  <si>
    <t>F12</t>
  </si>
  <si>
    <t xml:space="preserve">SUBCOMPONENTE 4
EVALUACIÓN Y RETROALIMENTACIÓN A LA GESTIÓN INSTITUCIONAL
</t>
  </si>
  <si>
    <t>Ánalizar los ejercicios de rendición de cuentas</t>
  </si>
  <si>
    <t>Un documento de ánalisis de los espacios de rendición de cuentas realizados por la entidad durante la vigencia 2020</t>
  </si>
  <si>
    <t>Documento de análisis de rendición de cuentas elaborado</t>
  </si>
  <si>
    <t>F13</t>
  </si>
  <si>
    <t>SUBCOMPONENTE 1
ESTRUCTURA ADMINISTRATIVA Y DIRECCIONAMIENTO ESTRATÉGICO</t>
  </si>
  <si>
    <t>Formular y socializar el informe de gestión de servicio al ciudadano a la alta dirección</t>
  </si>
  <si>
    <t>Formular un informe semestral de servicio al ciudadano, que contenga: 
1. Seguimiento al plan de trabajo de gestión de servicio al ciudadano
2. Seguimiento a solicitudes de información
3. Medición de la satisfacción y percepción de la prestación del servicio al Ciudadano
y socializar a la alta dirección</t>
  </si>
  <si>
    <t>No. de informes de gestión de servicio al ciudadano formulados y socializados</t>
  </si>
  <si>
    <t>Subsecretaría de Gestión Corporativa y CID - Proceso de Gestión de Atención al ciudadano</t>
  </si>
  <si>
    <t>Subsecretaría de Gestión Corporativa y CID</t>
  </si>
  <si>
    <t>F14</t>
  </si>
  <si>
    <t>SUBCOMPONENTE 2
FORTALECIMIENTO DE LOS CANALES DE ATENCIÓN</t>
  </si>
  <si>
    <t>Divulgar la carta de trato digno de la SDHT</t>
  </si>
  <si>
    <t>Diseñar y desarrollar una estrategia de divulgación de la carta del trato digno de la entidad</t>
  </si>
  <si>
    <t>Estrategia de divulgación de la carta de trato digno diseñada y ejecutada</t>
  </si>
  <si>
    <t>Subsecretaría de Gestión Corporativa y CID - Proceso de Gestión de Atención al ciudadano
Oficina asesora de comunicaciones</t>
  </si>
  <si>
    <t>F15</t>
  </si>
  <si>
    <t>Fortalecer las competencias de los funcionarios y contratistas sobre servicio al ciudadano</t>
  </si>
  <si>
    <t>Incluir y ejecutar temáticas asociadas con atención y servicio al Ciudadano en el Plan Institucional de Capacitaciones-PIC de la vigencia 2020</t>
  </si>
  <si>
    <t>No. de temáticas de servicio y atención al ciudadano incluidas y ejecutadas en el PIC</t>
  </si>
  <si>
    <t>F16</t>
  </si>
  <si>
    <t>SUBCOMPONENTE 4
NORMATIVO Y PROCEDIMENTAL</t>
  </si>
  <si>
    <t>Actualizar el procedimiento "Trámite PQRSD" código PG06-PR01</t>
  </si>
  <si>
    <t>Actualizar el procedimiento de "Trámite PQRSD" código PG06-PR01</t>
  </si>
  <si>
    <t>Procedimiento de "Trámite PQRSD" actualizado</t>
  </si>
  <si>
    <t>F17</t>
  </si>
  <si>
    <t>Dar a conocer a los grupos de interés los trámites y servicios prestados por la entidad, a través de la Ventanilla Única de la Construcción- VUC</t>
  </si>
  <si>
    <t xml:space="preserve">Desarrollar 50 jornadas de promoción del aplicativo de la Ventanilla Única de la Construcción- VUC </t>
  </si>
  <si>
    <t>No. de jornadas desarrolladas</t>
  </si>
  <si>
    <t>Subdirección de Apoyo a la Construcción</t>
  </si>
  <si>
    <t>COMPONENTE 5: MECANISMOS PARA LA TRANSPARENCIA Y ACCESO A LA INFORMACIÓN</t>
  </si>
  <si>
    <t>F18</t>
  </si>
  <si>
    <t>SUBCOMPONENTE 1
LINEAMIENTOS DE TRANSPARENCIA ACTIVA</t>
  </si>
  <si>
    <t>Realizar el seguimiento al cumplimiento de la Ley 1712 de 2014</t>
  </si>
  <si>
    <t>Emitir reportes trimestrales del estado de los contenidos publicados en el portal institucional de acuerdo con la Ley 1712 de 2014</t>
  </si>
  <si>
    <t>No. de reportes realizados</t>
  </si>
  <si>
    <t>F19</t>
  </si>
  <si>
    <t xml:space="preserve">Evaluar permanentemente el uso del aplicativo de la Ventanilla Única de la Construcción </t>
  </si>
  <si>
    <t>Realizar seguimiento mensual al uso de la Ventanilla Única de la Contrucción durante la vigencia 2020</t>
  </si>
  <si>
    <t>No. de informes  emitidos</t>
  </si>
  <si>
    <t>Subdirección de apoyo a la construcción</t>
  </si>
  <si>
    <t>F20</t>
  </si>
  <si>
    <t>Realizar acompañamiento a las mesas de pactos locales</t>
  </si>
  <si>
    <t>Acompañar las mesas de pactos locales que lidera la Veeduría Distrital</t>
  </si>
  <si>
    <t>Número de acompañamientos realizados</t>
  </si>
  <si>
    <t>Subdirección de Participación y Relaciones con la Comunidad.</t>
  </si>
  <si>
    <t>F21</t>
  </si>
  <si>
    <t>Mantener actualizada la información de trámites y Servicios en el Sistema Único de Información de Trámites SUIT</t>
  </si>
  <si>
    <t>Actualizar la información de canales, formatos, requisitos para los trámites y servicios que se encuentran registrados en el Sistema Único de Información de Trámites SUIT,  conforme a las actualizaciones de los procesos y procedimientos de la entidad.</t>
  </si>
  <si>
    <t>Trámites y servicios registrados en SUIT con información actualizada.</t>
  </si>
  <si>
    <t>Responsable de los procesos misionales (Lideres de trámites y servicios)</t>
  </si>
  <si>
    <t>Subdirección de Programas y proyectos</t>
  </si>
  <si>
    <t>F22</t>
  </si>
  <si>
    <t>SUBCOMPONENTE 3
ELABORACIÓN DE LOS INSTRUMENTOS DE GESTIÓN DE LA INFORMACIÓN</t>
  </si>
  <si>
    <t>Mantener actualizado el inventario de activos de información</t>
  </si>
  <si>
    <t>Actualizar el inventario de activos de información</t>
  </si>
  <si>
    <t>Un inventario de activos de información actualizado</t>
  </si>
  <si>
    <t>Responsables de Procesos</t>
  </si>
  <si>
    <t>Subsecretaría de Gestión Corporativa y CID- proceso Gestión Tecnológica</t>
  </si>
  <si>
    <t>F23</t>
  </si>
  <si>
    <t>Mantener actualizado el índice de información clasificada y reservada</t>
  </si>
  <si>
    <t>Actualizar el índice de información clasificada y reservada</t>
  </si>
  <si>
    <t>Documento del índice de información clasificada y reservada actualizado</t>
  </si>
  <si>
    <t>Subsecretaria de Gestión Corporativa, Subdirección de Información Sectorial  Subsecretaría Jurídica</t>
  </si>
  <si>
    <t>F24</t>
  </si>
  <si>
    <t>Mantener actualizado el esquema de publicación de la información</t>
  </si>
  <si>
    <t>Actualizar el esquema de publicación de la información</t>
  </si>
  <si>
    <t>Documento esquema de publicación de la información actualizado</t>
  </si>
  <si>
    <t>F25</t>
  </si>
  <si>
    <t xml:space="preserve">Mantener actualizado el informe de defensa judicial de la entidad </t>
  </si>
  <si>
    <t>Elaborar y publicar un informe trimestral de defensa judicial de la SDHT</t>
  </si>
  <si>
    <t>No. de informes elaborados y publicados</t>
  </si>
  <si>
    <t>Subsecretaría Jurídica</t>
  </si>
  <si>
    <t xml:space="preserve">COMPONENTE 6: COMPONENTE GESTIÓN DE INTEGRIDAD </t>
  </si>
  <si>
    <t>F26</t>
  </si>
  <si>
    <t>SUBCOMPONENTE 1
FORTALECIMIENTO DE LA CULTURA DE LA TRANSPARENCIA</t>
  </si>
  <si>
    <t>Ejecución del Plan de Gestión de Integridad de la SDHT</t>
  </si>
  <si>
    <t>Ejecutar y monitorear el Plan de gestión de Integridad de la SDHT</t>
  </si>
  <si>
    <t>Plan de gestión de Integridad ejecutado y monitoreado</t>
  </si>
  <si>
    <t>Gestores de Integridad
Funcionarios y Contratisas de la entidad</t>
  </si>
  <si>
    <t>Subdirección Administrativa</t>
  </si>
  <si>
    <t>El Plan Anticorrupción y de Atención al Ciudadano (PAAC) 2020 es el resultado de una estrategia colaborativa cuyo resultado se refleja en los aportes que, para cada componente, se recibieron de los responsables de procesos de la Secretaría Distrital del Hábitat. De igual forma, con el propósito de recibir aportes, el borrador del Plan se puso a disposición de la ciudadanía en el home del sitio web de la entidad del 23 de al 28 de enero de 2020. Este documento recopila las actividades por componentes y que se enfocan en la estrategia de Gobierno Abierto a partir de la prevención de riesgos de corrupción, el servicio centrado en el usuario, iniciativas de control social y el fortalecimiento de prácticas de gestión transparente. La aprobación de este documento se realizó durante la sesión del Comité Directivo del día 28 de enero de 2020 y se publica por la Subsecretaría de Planeación y Política como responsable de la consolidación y seguimiento a las acciones aquí consignadas.
La versión 2 del documento fué aprobada en el Comité Directivo - Comité de Transparencia, Antitrámites y de Gobierno Digital en la sesión del 27 de marzo de 2020</t>
  </si>
  <si>
    <t>Código de colores</t>
  </si>
  <si>
    <t>Atrasado</t>
  </si>
  <si>
    <t>Sin avances y en tiempos</t>
  </si>
  <si>
    <t>Cumplido al 100%</t>
  </si>
  <si>
    <t>Con avances</t>
  </si>
  <si>
    <t/>
  </si>
  <si>
    <t>Nombre de la entidad:</t>
  </si>
  <si>
    <t>SECRETARÍA DISTRITAL DEL HABITAT</t>
  </si>
  <si>
    <t>Orden:</t>
  </si>
  <si>
    <t>Territorial</t>
  </si>
  <si>
    <t>Sector administrativo:</t>
  </si>
  <si>
    <t>No Aplica</t>
  </si>
  <si>
    <t>Año vigencia:</t>
  </si>
  <si>
    <t>2019</t>
  </si>
  <si>
    <t>Departamento:</t>
  </si>
  <si>
    <t>Bogotá D.C</t>
  </si>
  <si>
    <t>Municipio:</t>
  </si>
  <si>
    <t>BOGOTÁ</t>
  </si>
  <si>
    <t>DATOS TRÁMITES A RACIONALIZAR</t>
  </si>
  <si>
    <t>ACCIONES DE RACIONALIZACIÓN A DESARROLLAR</t>
  </si>
  <si>
    <t>PLAN DE EJECUCIÓN</t>
  </si>
  <si>
    <t>MONITOREO</t>
  </si>
  <si>
    <t>SEGUIMIENTO Y EVALUACIÓN</t>
  </si>
  <si>
    <t>Tipo</t>
  </si>
  <si>
    <t>Número</t>
  </si>
  <si>
    <t>Nombre</t>
  </si>
  <si>
    <t>Estado</t>
  </si>
  <si>
    <t>Situación actual</t>
  </si>
  <si>
    <t>Mejora a implementar</t>
  </si>
  <si>
    <t>Beneficio al ciudadano y/o entidad</t>
  </si>
  <si>
    <t>Tipo racionalización</t>
  </si>
  <si>
    <t>Acciones racionalización</t>
  </si>
  <si>
    <t>Fecha inicio</t>
  </si>
  <si>
    <t>Fecha final racionalización</t>
  </si>
  <si>
    <t>Fecha final implementación</t>
  </si>
  <si>
    <t>Responsable</t>
  </si>
  <si>
    <t>Justificación</t>
  </si>
  <si>
    <t>Monitoreo jefe planeación</t>
  </si>
  <si>
    <t xml:space="preserve"> Valor ejecutado (%)</t>
  </si>
  <si>
    <t>Observaciones/Recomendaciones</t>
  </si>
  <si>
    <t>Seguimiento jefe control interno</t>
  </si>
  <si>
    <t>Modelo Único – Hijo</t>
  </si>
  <si>
    <t>16533</t>
  </si>
  <si>
    <t>Registro de actividades relacionadas con la enajenación de inmuebles destinados a vivienda</t>
  </si>
  <si>
    <t>Inscrito</t>
  </si>
  <si>
    <t>Los ciudadanos deben desplazarse a consultar o realizar el trámite, a los puntos de atención de la entidad y/o de la Red CADE donde la entidad hace presencia.</t>
  </si>
  <si>
    <t>En el Marco del SUPERCADE MOVIL,  los ciudadanos pueden consultar el trámite directamente en el lugar donde se lleven a cabo las ferias de servicios, sin desplazarse a los puntos de atención presenciales de la Red CADE, a través de la participación de la SDHT en dos (2) ferias de servicios</t>
  </si>
  <si>
    <t xml:space="preserve">Ahorro de tiempo y dinero en desplazamientos. 
Al asistir a las ferias de servicio  en el marco del SuperCade Móvil, se reducirán los tiempos de desplazamiento de los ciudadanos para solicitar información y realizar trámites, ya que no tendrá que dirigirse a un punto de atención presencial específico, sino que la entidad llegará  a cada localidad con su portafolio de servicios de acuerdo a la programación.
</t>
  </si>
  <si>
    <t>Administrativa</t>
  </si>
  <si>
    <t>Aumento de canales y/o puntos de atención - ferias de servicio</t>
  </si>
  <si>
    <t>01/08/2019</t>
  </si>
  <si>
    <t>15/12/2019</t>
  </si>
  <si>
    <t xml:space="preserve"> </t>
  </si>
  <si>
    <t>Sí</t>
  </si>
  <si>
    <t xml:space="preserve">Se realizaron dos ferias de servicios, localidades Usme y Santa Fe, en las cuales se atendieron cerca de 65 usuarios, quienes preguntaron sobre los distintos servicios y trámites que ofrece la entidad. 
Los supercade móviles o feria de servicios de Usme se desarrollaron los días 8 y 10 de Agosto y para la localidad de Santa fe los días 23 y 24 de Agosto de 2019.
Soporte: Ficha digital de invitación, registro fotográfico de atención al usuario y el stand ocupado por la SDHT y listados
</t>
  </si>
  <si>
    <t>Respondió</t>
  </si>
  <si>
    <t>Pregunta</t>
  </si>
  <si>
    <t>Observación</t>
  </si>
  <si>
    <t>1. ¿Cuenta con el plan de trabajo para implementar la propuesta de mejora del trámite?</t>
  </si>
  <si>
    <t xml:space="preserve">La entidad cuenta con Plan de trabajo aprobado por el Comité Institucional de Gestión y Desempeño, no obstante debe ajustarse este plan frente a la matriz del SUIT  
</t>
  </si>
  <si>
    <t>2. ¿Se implementó la mejora del trámite en la entidad?</t>
  </si>
  <si>
    <t>No se contaron con soportes para dar respuesta a esta pregunta.</t>
  </si>
  <si>
    <t>3. ¿Se actualizó el trámite en el SUIT incluyendo la mejora?</t>
  </si>
  <si>
    <t>Se evaluará esta etapa en el próximo seguimiento, teniendo en cuenta los soportes que remitirán el responsable de la implementación de la estrategia</t>
  </si>
  <si>
    <t>4. ¿Se ha realizado la socialización de la mejora tanto en la entidad como con los usuarios?</t>
  </si>
  <si>
    <t>Se evaluarà esta etapa en el próximo seguimiento, teniendo en cuenta los soportes que remitirá el responsable de la estrategia</t>
  </si>
  <si>
    <t>5. ¿El usuario está recibiendo los beneficios de la mejora del trámite?</t>
  </si>
  <si>
    <t>6. ¿La entidad ya cuenta con mecanismos para medir los beneficios que recibirá el usuario por la mejora del trámite?</t>
  </si>
  <si>
    <t>Plantilla Único - Hijo</t>
  </si>
  <si>
    <t>16538</t>
  </si>
  <si>
    <t>Cancelación de la matrícula de arrendadores</t>
  </si>
  <si>
    <t>Ahorro de tiempo y dinero en desplazamientos. 
Al asistir a las ferias de servicio  en el marco del SuperCade Móvil, se reducirán los tiempos de desplazamiento de los ciudadanos para solicitar información y realizar trámites, ya que no tendrá que dirigirse a un punto de atención presencial específico, sino que la entidad llegará  a cada localidad con su portafolio de servicios de acuerdo a la programación.</t>
  </si>
  <si>
    <t>Se realizaron dos ferias de servicios, localidades Usme y Santa Fe, en las cuales se atendieron cerca de 65 usuarios, quienes preguntaron sobre los distintos servicios y trámites que ofrece la entidad. 
Los supercade móviles o feria de servicios de Usme se desarrollaron los días 8 y 10 de Agosto y para la localidad de Santa fe los días 23 y 24 de Agosto de 2019.
Soporte: Ficha digital de invitación, registro fotográfico de atención al usuario y el stand ocupado por la SDHT y listados</t>
  </si>
  <si>
    <t xml:space="preserve">La entidad cuenta con Plan de trabajo aprobado por el Comité Institucional de Gestión y Desempeño, no obstante debe ajustarse este plan frente a la matriz del SUIT  </t>
  </si>
  <si>
    <t>16541</t>
  </si>
  <si>
    <t>Permiso de captación de recursos</t>
  </si>
  <si>
    <t>16543</t>
  </si>
  <si>
    <t>Radicación de documentos para adelantar actividades de construcción y enajenación de inmuebles destinados a vivienda</t>
  </si>
  <si>
    <t>16554</t>
  </si>
  <si>
    <t>Permiso de escrituración</t>
  </si>
  <si>
    <t>16556</t>
  </si>
  <si>
    <t>Legalización urbanística de asentamientos humanos</t>
  </si>
  <si>
    <t>16558</t>
  </si>
  <si>
    <t>Matrícula de arrendadores</t>
  </si>
  <si>
    <t xml:space="preserve">Se realizaron dos ferias de servicios, localidades Usme y Santa Fe, en las cuales se atendieron cerca de 65 usuarios, quienes preguntaron sobre los distintos servicios y trámites que ofrece la entidad. 
Los supercade móviles o feria de servicios de Usme se desarrollaron los días 8 y 10 de Agosto y para la localidad de Santa fe los días 23 y 24 de Agosto de 2019.
Soporte: Ficha digital de invitación, registro fotográfico de atención al usuario y el stand ocupado por la SDHT y listados
</t>
  </si>
  <si>
    <t xml:space="preserve">No se contaron con soportes para dar respuesta a esta pregunta.
</t>
  </si>
  <si>
    <t>Otros procedimientos administrativos de cara al usuario</t>
  </si>
  <si>
    <t>61200</t>
  </si>
  <si>
    <t>Solicitud de carta de autorización de movilización de recursos en entidades financieras</t>
  </si>
  <si>
    <t>61212</t>
  </si>
  <si>
    <t>Vivienda de interés prioritario en el marco del programa integral de Vivienda Efectiva</t>
  </si>
  <si>
    <t>Único</t>
  </si>
  <si>
    <t>61614</t>
  </si>
  <si>
    <t>Cancelación de Registro de Enajenador</t>
  </si>
  <si>
    <t xml:space="preserve">GESTION Y RESULTADOS ( DILIGENCIADO POR EL AUDITOR) </t>
  </si>
  <si>
    <t>ENERO</t>
  </si>
  <si>
    <t>FEBRERO</t>
  </si>
  <si>
    <t>MARZO</t>
  </si>
  <si>
    <t>ABRIL</t>
  </si>
  <si>
    <t>MAYO</t>
  </si>
  <si>
    <t>JUNIO</t>
  </si>
  <si>
    <t>JULIO</t>
  </si>
  <si>
    <t>AGOSTO</t>
  </si>
  <si>
    <t>SEPTIEMBRE</t>
  </si>
  <si>
    <t>OCTUBRE</t>
  </si>
  <si>
    <t>NOVIEMBRE</t>
  </si>
  <si>
    <t>DICIEMBRE</t>
  </si>
  <si>
    <t>% DE CUMPLIMIENTO POR ACTIVIDAD  EN EL PERÍODO</t>
  </si>
  <si>
    <t>EN EJECUCION</t>
  </si>
  <si>
    <t>ESTADO</t>
  </si>
  <si>
    <t>SIN AVANCE</t>
  </si>
  <si>
    <t>ATRASADO</t>
  </si>
  <si>
    <t>EJECUTADO</t>
  </si>
  <si>
    <r>
      <rPr>
        <b/>
        <sz val="12"/>
        <rFont val="Arial"/>
        <family val="2"/>
      </rPr>
      <t>Abril 2020</t>
    </r>
    <r>
      <rPr>
        <sz val="12"/>
        <rFont val="Arial"/>
        <family val="2"/>
      </rPr>
      <t xml:space="preserve">: Con Radicado No. 3-2020- 00046 del 3 de enero del 2020 se solicito información para el tercer seguimiento al Mapa de Riesgos del Plan Anticorrupción con corte a 31 de diciembre de 2020 y con Radicado No. 3-2020-002557 del 16  de enero de 2020  se  solicito publicacion al mismo.
</t>
    </r>
    <r>
      <rPr>
        <b/>
        <sz val="12"/>
        <rFont val="Arial"/>
        <family val="2"/>
      </rPr>
      <t>Soportes:</t>
    </r>
    <r>
      <rPr>
        <sz val="12"/>
        <rFont val="Arial"/>
        <family val="2"/>
      </rPr>
      <t xml:space="preserve"> Memorandos Nos : 3-2020- 00046  y  3-2020-002557, ruta de publicacion del riesgos de corrupción con corte a 31 de diciembre de 2019:: https://www.habitatbogota.gov.co/transparencia/control/reportes-control-interno y pantallazo de publicacion del mapa en la pagina institucional.</t>
    </r>
  </si>
  <si>
    <r>
      <rPr>
        <b/>
        <sz val="12"/>
        <rFont val="Arial"/>
        <family val="2"/>
      </rPr>
      <t xml:space="preserve">Abril  2020: </t>
    </r>
    <r>
      <rPr>
        <sz val="12"/>
        <rFont val="Arial"/>
        <family val="2"/>
      </rPr>
      <t xml:space="preserve">El area no reporto avance.
</t>
    </r>
    <r>
      <rPr>
        <b/>
        <sz val="12"/>
        <rFont val="Arial"/>
        <family val="2"/>
      </rPr>
      <t>Soportes</t>
    </r>
    <r>
      <rPr>
        <sz val="12"/>
        <rFont val="Arial"/>
        <family val="2"/>
      </rPr>
      <t xml:space="preserve">: No se enviaron soportes
</t>
    </r>
    <r>
      <rPr>
        <b/>
        <sz val="12"/>
        <rFont val="Arial"/>
        <family val="2"/>
      </rPr>
      <t>Recomendación:</t>
    </r>
    <r>
      <rPr>
        <sz val="12"/>
        <rFont val="Arial"/>
        <family val="2"/>
      </rPr>
      <t xml:space="preserve"> Dar inicio a la actividad definida, a fin de evitar el incumplimiento de la misma en los tiempos establecidos.</t>
    </r>
  </si>
  <si>
    <r>
      <rPr>
        <b/>
        <sz val="12"/>
        <rFont val="Arial"/>
        <family val="2"/>
      </rPr>
      <t xml:space="preserve">Abril 2020: </t>
    </r>
    <r>
      <rPr>
        <sz val="12"/>
        <rFont val="Arial"/>
        <family val="2"/>
      </rPr>
      <t>El area no reporto avance</t>
    </r>
    <r>
      <rPr>
        <b/>
        <sz val="12"/>
        <rFont val="Arial"/>
        <family val="2"/>
      </rPr>
      <t xml:space="preserve">
Soportes:</t>
    </r>
    <r>
      <rPr>
        <sz val="12"/>
        <rFont val="Arial"/>
        <family val="2"/>
      </rPr>
      <t xml:space="preserve"> No se evidencian soportes. 
</t>
    </r>
    <r>
      <rPr>
        <b/>
        <sz val="12"/>
        <rFont val="Arial"/>
        <family val="2"/>
      </rPr>
      <t>Recomendaciones:</t>
    </r>
    <r>
      <rPr>
        <sz val="12"/>
        <rFont val="Arial"/>
        <family val="2"/>
      </rPr>
      <t xml:space="preserve"> Elaborar un documento con la planeación y forma de ejecución de la actividad con fechas proyectadas, contenido que se quiere plasmar en el espacio virtual, análisis de información relevante, objetivos específicos y generales, indtroducción, población a impactar, metodología.</t>
    </r>
  </si>
  <si>
    <r>
      <t xml:space="preserve">Abril 2020: </t>
    </r>
    <r>
      <rPr>
        <sz val="12"/>
        <rFont val="Arial"/>
        <family val="2"/>
      </rPr>
      <t xml:space="preserve">No se reporta avance por cuanto el procedimiento Trámite PQRSD" código PG06-PR01 no ha sido actualizado.
</t>
    </r>
    <r>
      <rPr>
        <b/>
        <sz val="12"/>
        <rFont val="Arial"/>
        <family val="2"/>
      </rPr>
      <t xml:space="preserve">Recomendaciones: 
1. </t>
    </r>
    <r>
      <rPr>
        <sz val="12"/>
        <rFont val="Arial"/>
        <family val="2"/>
      </rPr>
      <t>Revisar el indicador en cuanto a que se pueda evaluar la implementación, del procedimiento actualizado, teniendo en cuenta el tiempo de ejecución de la actividad..</t>
    </r>
  </si>
  <si>
    <r>
      <t xml:space="preserve">Abril 2020: </t>
    </r>
    <r>
      <rPr>
        <sz val="12"/>
        <rFont val="Arial"/>
        <family val="2"/>
      </rPr>
      <t xml:space="preserve">Se observo que en acta de Comite Directivo No, 1 del 28 de enero de 2020 se aprobo el Plan Institucional de Capacitaciòn no obstante al revisar dicho plan no se observa en este la relacion que esten asociadas con atención y servicio al ciudadano. </t>
    </r>
    <r>
      <rPr>
        <b/>
        <sz val="12"/>
        <rFont val="Arial"/>
        <family val="2"/>
      </rPr>
      <t xml:space="preserve">
Soportes: 
1</t>
    </r>
    <r>
      <rPr>
        <sz val="12"/>
        <rFont val="Arial"/>
        <family val="2"/>
      </rPr>
      <t xml:space="preserve">. Correo electronico remitido por servicio al ciudadao al grupo del talento humano del  6 de marzo de 2020 con temas sugeridos para el plan de  capacitacion, relacionados con la gestiòn de servicios al ciudadano.
2. Acta Comite Directivo del 28 de enero de 2020
3. PLan de Capacitacion Institucional SDHT - 2020
</t>
    </r>
    <r>
      <rPr>
        <b/>
        <sz val="12"/>
        <rFont val="Arial"/>
        <family val="2"/>
      </rPr>
      <t xml:space="preserve">Recomendaciones:
1. </t>
    </r>
    <r>
      <rPr>
        <sz val="12"/>
        <rFont val="Arial"/>
        <family val="2"/>
      </rPr>
      <t xml:space="preserve">Es conveniente para revisar la medición de la meta que se indique cuántos fortalecimientos se pretenden realizar durante el tiempo de ejecución para esta actividad.
</t>
    </r>
    <r>
      <rPr>
        <b/>
        <sz val="12"/>
        <rFont val="Arial"/>
        <family val="2"/>
      </rPr>
      <t xml:space="preserve">3. </t>
    </r>
    <r>
      <rPr>
        <sz val="12"/>
        <rFont val="Arial"/>
        <family val="2"/>
      </rPr>
      <t>Elaborar un documento que contenga: análisis de las capacitaciones, en lo posible número de prsonas que recibieron elfortalecimiento, área fortalecida, preguntas realizadas por contratistas y funcionarios,  duración de la sesión, modalidad en la que se realizó (virtual o presencial), fecha en la que se realizó, así mismo incluir dentro del documento los pantallazos de los correos que se consideren como trazabilidad de la ejecución, evaluación y sugerencias para el proceso de fortalecimiento realizado,  con el objetivo de tener un consolidado con resultados por capacitaciones realizadas por mes.</t>
    </r>
  </si>
  <si>
    <r>
      <rPr>
        <b/>
        <sz val="12"/>
        <rFont val="Arial"/>
        <family val="2"/>
      </rPr>
      <t>Abril 2020:</t>
    </r>
    <r>
      <rPr>
        <sz val="12"/>
        <rFont val="Arial"/>
        <family val="2"/>
      </rPr>
      <t xml:space="preserve"> Se observa como soportes los pantallazos de publicaciones de actividades desarrolladas por la SDHT en los distintos servicios de red social que tiene la entidad, no obstante no se especifica el evento publicado en Instagran y Twiter a que acción o actividad de la SDHT corresponde y las fechas en que fueron divulgadas , como se especifica en las actividades y acciones que se observa por Twiter.
</t>
    </r>
    <r>
      <rPr>
        <b/>
        <sz val="12"/>
        <rFont val="Arial"/>
        <family val="2"/>
      </rPr>
      <t xml:space="preserve">Soportes: </t>
    </r>
    <r>
      <rPr>
        <sz val="12"/>
        <rFont val="Arial"/>
        <family val="2"/>
      </rPr>
      <t xml:space="preserve">Pantallazos de actividades de la SDHT divulgadas en redes sociales.
El resultado se tomo teniendo en cuenta que se realizaran 150 publicaciones de activdades por cada una de las Redes Sociales y se valido las 84 que se encuentran en Twiter
</t>
    </r>
    <r>
      <rPr>
        <b/>
        <sz val="12"/>
        <rFont val="Arial"/>
        <family val="2"/>
      </rPr>
      <t>Recomendación:</t>
    </r>
    <r>
      <rPr>
        <sz val="12"/>
        <rFont val="Arial"/>
        <family val="2"/>
      </rPr>
      <t xml:space="preserve"> En los proximos seguimientos, contar con soportes que permitan ver  el tema y la fecha en que se publicaron los eventos y a que actividad de la entidad corresponde, por cuanto la medición debe estar encaminada a validar el numero de actividades publicadas y no el numero de publicaciones dadas, teniendo en cuenta la cantidad de actividades que se desarrollaran en la entidad en el periodo de corresponde a la actividad.
</t>
    </r>
  </si>
  <si>
    <t>NO INICIADA</t>
  </si>
  <si>
    <r>
      <rPr>
        <b/>
        <sz val="12"/>
        <rFont val="Arial"/>
        <family val="2"/>
      </rPr>
      <t>Abril 2020:</t>
    </r>
    <r>
      <rPr>
        <sz val="12"/>
        <rFont val="Arial"/>
        <family val="2"/>
      </rPr>
      <t xml:space="preserve"> La Subdirección de Programas y Proyectos no aporta soportes de la jornada de sensibilización sobre Rendición de Cuentas. A la fecha la unica evidencia consiste en la solicitud realizada al área de comunicaciones para la elaboración de un video para la jornada de sensibilización. Teniendo en cuenta que la actividad programada esta dirigida a "realizar una jornada de sensibilización" y el indicador de cumplimiento fue diseñado para medir el número de sensibilizaciones realizadas, no sera tenida en cuenta la evidencia aportada, toda vez que,  a la fecha no se ha llevado a cabo la actividad programada.
</t>
    </r>
    <r>
      <rPr>
        <b/>
        <sz val="12"/>
        <rFont val="Arial"/>
        <family val="2"/>
      </rPr>
      <t xml:space="preserve">Recomendación: </t>
    </r>
    <r>
      <rPr>
        <sz val="12"/>
        <rFont val="Arial"/>
        <family val="2"/>
      </rPr>
      <t>Contar con soportes que permitan validar la ejecucion o cumplimient de la actividad.</t>
    </r>
  </si>
  <si>
    <r>
      <rPr>
        <b/>
        <sz val="12"/>
        <rFont val="Arial"/>
        <family val="2"/>
      </rPr>
      <t>Abril 2020</t>
    </r>
    <r>
      <rPr>
        <sz val="12"/>
        <rFont val="Arial"/>
        <family val="2"/>
      </rPr>
      <t xml:space="preserve">: Se observa que Programas y Proyectos junto con la Oficina Asesora de Comunicaciones realizaron el segumiento a la implementación de la Ley 1712 de 2014 en la SDHT, adicionalmente se recibió la visita de la Procuraduría quien revisó la matriz ITA y se realizaron sugerencias y recomendaciones para mejorar el botón de transparencia del sitio web. Se calcula avance del 25% teniendo en cuenta que se realizó el primer reporte trimestral de 4 informes programados en la vigencia 2020.
</t>
    </r>
    <r>
      <rPr>
        <b/>
        <sz val="12"/>
        <rFont val="Arial"/>
        <family val="2"/>
      </rPr>
      <t>Soportes</t>
    </r>
    <r>
      <rPr>
        <sz val="12"/>
        <rFont val="Arial"/>
        <family val="2"/>
      </rPr>
      <t xml:space="preserve">: En la carpeta de OneDrive Subdirección de Programas y Proyectos / Seguimiento al cumplimiento de la Ley 1712_linea f18 se observaron los siguientes soportes:
1.Acta No.01 de reunión del 17 de febrero de 2020 para revisar el botón de transparencia del sitio web y planilla de asistencia.
2.Acta No.02 de reunión del 2 de marzo de 2020  para hacer seguimiento a las observaciones de  la Procuraduría.
3.Acta de visita especial practicada a la SDHT por parte de la Procuraduría  el día 18 de febrero de 2020.
4. Memorando del 20 de febrero de 2020 informando a Victor Sotelo de la Subdirección de Participación y Relaciones  con la comunidad  y Maria Moreno de la Oficina de Comunicaciones de las correcciones a ser realizadas de acuerdo al informe de la Procuraduría.
5. Memorando del 20 de febrero de 2020 informando a toda la entidad por parte de Aidee Sanchez de Programas y Proyectos la actualización del calendario de actividades.
6.Planilla de asistencia del acta No.02.
7.Planilla de asistencia de la visita de la Procuraduría del día 18 de febrero.
8. Informe al cumplimiento de la Ley 1712 de 2014 correspondiente al año 2019.
9. Informe de seguimiento a la Ley 1712 de 2014 correspondiente al año 2020.
10. Matriz de seguimiento trimestral a la Ley 1712 de enero a marzo de 2020
11. Correo electrónico del día 17 de abril de 2020 donde se envía el seguim,iento trimestral a toda la entidad para actualización.
</t>
    </r>
    <r>
      <rPr>
        <b/>
        <sz val="12"/>
        <rFont val="Arial"/>
        <family val="2"/>
      </rPr>
      <t>Recomendación</t>
    </r>
    <r>
      <rPr>
        <sz val="12"/>
        <rFont val="Arial"/>
        <family val="2"/>
      </rPr>
      <t xml:space="preserve">: En el acta No.02 falta firma de Doris Zamudio. Continuar con los seguimientos trimestrales.
</t>
    </r>
  </si>
  <si>
    <r>
      <rPr>
        <b/>
        <sz val="12"/>
        <rFont val="Arial"/>
        <family val="2"/>
      </rPr>
      <t>Abril 2020</t>
    </r>
    <r>
      <rPr>
        <sz val="12"/>
        <rFont val="Arial"/>
        <family val="2"/>
      </rPr>
      <t xml:space="preserve">: Se observa que la Subdirección de Apoyo a la Construcción realizó el seguimiento mensual al uso de la VUC. Dado que se han realizado 4 informes de uso de VUC de 12 informes totales .
</t>
    </r>
    <r>
      <rPr>
        <b/>
        <sz val="12"/>
        <rFont val="Arial"/>
        <family val="2"/>
      </rPr>
      <t>Soportes</t>
    </r>
    <r>
      <rPr>
        <sz val="12"/>
        <rFont val="Arial"/>
        <family val="2"/>
      </rPr>
      <t xml:space="preserve">: En la carpeta de OneDrive Subdirección de Apoyo a la Construcción/ Seguimiento a la VUC se encontraron los siguientes soportes:
1. Presentación del informe de uso de la VUC Enero de 2020
2.Presentación del informe del uso de la VUC Febrero de 2020
3.Matriz en excel con el informe de uso de la VUC Marzo de 2020
4.Presentación del informe del uso de la VUC Abril de 2020
5.Documento en word con los enlaces públicos de informes a la VUC
</t>
    </r>
    <r>
      <rPr>
        <b/>
        <sz val="12"/>
        <rFont val="Arial"/>
        <family val="2"/>
      </rPr>
      <t>Recomendación</t>
    </r>
    <r>
      <rPr>
        <sz val="12"/>
        <rFont val="Arial"/>
        <family val="2"/>
      </rPr>
      <t>: Estandarizar si los informes van a ser mensualmente en PPTX y XLSX o solo uno de los 2 ya que para los meses de Enero y Febrero no se observó el archivo XLSX con la información, solo las presentaciones consolidadas y para el mes de marzo no se evidenció el archivo PPTX. Abril es el único mes que tiene las 2 presentaciones.</t>
    </r>
  </si>
  <si>
    <r>
      <rPr>
        <b/>
        <sz val="12"/>
        <rFont val="Arial"/>
        <family val="2"/>
      </rPr>
      <t>Abril 2020</t>
    </r>
    <r>
      <rPr>
        <sz val="12"/>
        <rFont val="Arial"/>
        <family val="2"/>
      </rPr>
      <t xml:space="preserve">: No se evidencia avance en la actividad.  
</t>
    </r>
    <r>
      <rPr>
        <b/>
        <sz val="12"/>
        <rFont val="Arial"/>
        <family val="2"/>
      </rPr>
      <t>Soportes</t>
    </r>
    <r>
      <rPr>
        <sz val="12"/>
        <rFont val="Arial"/>
        <family val="2"/>
      </rPr>
      <t xml:space="preserve">: N/A
</t>
    </r>
    <r>
      <rPr>
        <b/>
        <sz val="12"/>
        <rFont val="Arial"/>
        <family val="2"/>
      </rPr>
      <t>Recomendación</t>
    </r>
    <r>
      <rPr>
        <sz val="12"/>
        <rFont val="Arial"/>
        <family val="2"/>
      </rPr>
      <t>: Avanzar en la planeación de la actualización del esquema de información y  dar inicio a la mayor brevedad la actividad teniendo en cuenta el periodo de su ejecución..</t>
    </r>
  </si>
  <si>
    <r>
      <rPr>
        <b/>
        <sz val="12"/>
        <rFont val="Arial"/>
        <family val="2"/>
      </rPr>
      <t>Abril 2020</t>
    </r>
    <r>
      <rPr>
        <sz val="12"/>
        <rFont val="Arial"/>
        <family val="2"/>
      </rPr>
      <t xml:space="preserve">: No se evidencia avance en la actividad.
</t>
    </r>
    <r>
      <rPr>
        <b/>
        <sz val="12"/>
        <rFont val="Arial"/>
        <family val="2"/>
      </rPr>
      <t>Soportes</t>
    </r>
    <r>
      <rPr>
        <sz val="12"/>
        <rFont val="Arial"/>
        <family val="2"/>
      </rPr>
      <t xml:space="preserve">: N/A
</t>
    </r>
    <r>
      <rPr>
        <b/>
        <sz val="12"/>
        <rFont val="Arial"/>
        <family val="2"/>
      </rPr>
      <t>Recomendación</t>
    </r>
    <r>
      <rPr>
        <sz val="12"/>
        <rFont val="Arial"/>
        <family val="2"/>
      </rPr>
      <t>: Avanzar en la planeación de la actualización del inventario de activos de información y dar inicio a la mayor brevedad la actividad teniendo en cuenta el periodo de su ejecución.</t>
    </r>
  </si>
  <si>
    <r>
      <rPr>
        <b/>
        <sz val="12"/>
        <rFont val="Arial"/>
        <family val="2"/>
      </rPr>
      <t>Abril de 2020:</t>
    </r>
    <r>
      <rPr>
        <sz val="12"/>
        <rFont val="Arial"/>
        <family val="2"/>
      </rPr>
      <t xml:space="preserve"> Se observaron actas de reunión de la Subdirección de Apoyo a la Construcción con diferentes entidades distritales, constructoras, promotores de vivienda,dentro de las cuales se evidenció el tema relacionado con la divulgación de trámites y servicios prestados por la entidad a través de la Ventanilla Única de la Construcción- VUC;  sin embargo se encontraron actas correspondientes al mes de abril que no cuentan con las frmas en su totalidad.
</t>
    </r>
    <r>
      <rPr>
        <b/>
        <sz val="12"/>
        <rFont val="Arial"/>
        <family val="2"/>
      </rPr>
      <t>Soportes:</t>
    </r>
    <r>
      <rPr>
        <sz val="12"/>
        <rFont val="Arial"/>
        <family val="2"/>
      </rPr>
      <t xml:space="preserve"> Actas: Enero : seis (6), febrero: ocho (8) , marzo : seis (6) y abril : cuatro ( 4)  para un total de 24 actas.
</t>
    </r>
    <r>
      <rPr>
        <b/>
        <sz val="12"/>
        <rFont val="Arial"/>
        <family val="2"/>
      </rPr>
      <t>Recomendaciones:</t>
    </r>
    <r>
      <rPr>
        <sz val="12"/>
        <rFont val="Arial"/>
        <family val="2"/>
      </rPr>
      <t xml:space="preserve"> Contar en el proximo seguimiento con las actas correspondientes al mes de abril de 2020 que no se observa la totalidad de las firmas de los que participaron.</t>
    </r>
  </si>
  <si>
    <r>
      <rPr>
        <b/>
        <sz val="12"/>
        <rFont val="Times New Roman"/>
        <family val="1"/>
      </rPr>
      <t>Abril 2020</t>
    </r>
    <r>
      <rPr>
        <sz val="12"/>
        <rFont val="Times New Roman"/>
        <family val="1"/>
      </rPr>
      <t xml:space="preserve">: No se reporta avance por cuanto esta fuera del periodo evaluado.
</t>
    </r>
    <r>
      <rPr>
        <b/>
        <sz val="12"/>
        <rFont val="Times New Roman"/>
        <family val="1"/>
      </rPr>
      <t>Soportes</t>
    </r>
    <r>
      <rPr>
        <sz val="12"/>
        <rFont val="Times New Roman"/>
        <family val="1"/>
      </rPr>
      <t>: N.A</t>
    </r>
  </si>
  <si>
    <r>
      <rPr>
        <b/>
        <sz val="12"/>
        <rFont val="Arial"/>
        <family val="2"/>
      </rPr>
      <t>Abril 2020:</t>
    </r>
    <r>
      <rPr>
        <sz val="12"/>
        <rFont val="Arial"/>
        <family val="2"/>
      </rPr>
      <t xml:space="preserve"> Se observa que en acta No. 1 del 13 de enero de 2020 de la Subdirección Administrativa, se presentó propuesta del Plan de Integridad con vigencia 2020, en el cual quedó consignado como compromiso la revisión y aprobación por parte de la Subdirectora de Programas y Proyectos, sin embargo, no se cuenta con documentos de soporte que validen que exista la aprobación del Plan de Gestión de Integridad para la vigencia 2020.</t>
    </r>
    <r>
      <rPr>
        <b/>
        <sz val="12"/>
        <rFont val="Arial"/>
        <family val="2"/>
      </rPr>
      <t xml:space="preserve">
Soportes:
1. </t>
    </r>
    <r>
      <rPr>
        <sz val="12"/>
        <rFont val="Arial"/>
        <family val="2"/>
      </rPr>
      <t xml:space="preserve"> Acta 01 del 13 de enero de 2020 sobre la formulación del plan de integridad, incluye listado de asistencia.
</t>
    </r>
    <r>
      <rPr>
        <b/>
        <sz val="12"/>
        <rFont val="Arial"/>
        <family val="2"/>
      </rPr>
      <t xml:space="preserve">2. </t>
    </r>
    <r>
      <rPr>
        <sz val="12"/>
        <rFont val="Arial"/>
        <family val="2"/>
      </rPr>
      <t xml:space="preserve"> Correo electrónico de remisión del Plan de Integridad vigencia 2020 enviado el 17 de enero de 2020 a la Subdirección de Programas y Proyectos.
</t>
    </r>
    <r>
      <rPr>
        <b/>
        <sz val="12"/>
        <rFont val="Arial"/>
        <family val="2"/>
      </rPr>
      <t>Recomendaciones: 
1.</t>
    </r>
    <r>
      <rPr>
        <sz val="12"/>
        <rFont val="Arial"/>
        <family val="2"/>
      </rPr>
      <t xml:space="preserve"> Contar con el Plan de Gestión de Integridad 2020 aprobado por la entidad y documento que registre la aprobación.
</t>
    </r>
    <r>
      <rPr>
        <b/>
        <sz val="12"/>
        <rFont val="Arial"/>
        <family val="2"/>
      </rPr>
      <t xml:space="preserve">2. </t>
    </r>
    <r>
      <rPr>
        <sz val="12"/>
        <rFont val="Arial"/>
        <family val="2"/>
      </rPr>
      <t xml:space="preserve">Agilizar los trámites de aprobación del Plan de Integridad y las actividades que se establezcan para su implementación a fin de evitar el incumplimiento en la meta. 
</t>
    </r>
  </si>
  <si>
    <r>
      <rPr>
        <b/>
        <sz val="12"/>
        <rFont val="Arial"/>
        <family val="2"/>
      </rPr>
      <t xml:space="preserve">Abril 2020: </t>
    </r>
    <r>
      <rPr>
        <sz val="12"/>
        <rFont val="Arial"/>
        <family val="2"/>
      </rPr>
      <t xml:space="preserve">Se observó que el Procedimiento PG03-PR06 Administración de Riesgos de Gestión, Corrupción y  Seguridad Digital fue actualizado en su versión 7 el 30 de abril de 2020, adicionalmente, se verificó su publicación en el mapa interactivo, donde se evidenció que el link no permite visualizar el procedimiento, de igual forma se verificó su publicación en la herramienta ITS que se encuentra funcionando a traves del link http://192.168.6.164/ y se identificó que no se encuentra publicada la versión 7 sino la versión 5 del procedimiento.
</t>
    </r>
    <r>
      <rPr>
        <b/>
        <sz val="12"/>
        <rFont val="Arial"/>
        <family val="2"/>
      </rPr>
      <t xml:space="preserve">Soportes : </t>
    </r>
    <r>
      <rPr>
        <sz val="12"/>
        <rFont val="Arial"/>
        <family val="2"/>
      </rPr>
      <t xml:space="preserve">Procedimiento PG03-PR06 Administración de Riesgos de Gestión, Corrupción y Seguridad Digital -versión 7, pantallazo de pubicaciòn del procedimiento en el Mapa Interactivo y pantallazo de publicación en la herramienta ITS
</t>
    </r>
    <r>
      <rPr>
        <b/>
        <sz val="12"/>
        <rFont val="Arial"/>
        <family val="2"/>
      </rPr>
      <t xml:space="preserve">Recomendación: </t>
    </r>
    <r>
      <rPr>
        <sz val="12"/>
        <rFont val="Arial"/>
        <family val="2"/>
      </rPr>
      <t>Se recomienda ajustar el link en el mapa interactivo y actualizar en la herramienta  el procedimiento en su versión 7.</t>
    </r>
    <r>
      <rPr>
        <b/>
        <sz val="12"/>
        <rFont val="Arial"/>
        <family val="2"/>
      </rPr>
      <t xml:space="preserve"> </t>
    </r>
  </si>
  <si>
    <r>
      <rPr>
        <b/>
        <sz val="12"/>
        <rFont val="Arial"/>
        <family val="2"/>
      </rPr>
      <t>Abril 2020:</t>
    </r>
    <r>
      <rPr>
        <sz val="12"/>
        <rFont val="Arial"/>
        <family val="2"/>
      </rPr>
      <t xml:space="preserve"> Se observó la publicación realizada en la página web de la entidad de los mapas de riesgos de corrupción y de gestión de los procesos de la entidad con actividades para la vigencia 2020, en donde se verificó el consolidado y se identificó que respecto al mapa de riesgos de corrupcción publicado el 30 de enero de 2020 en el link https://www.habitatbogota.gov.co/transparencia/planeacion/pol%C3%ADticas-lineamientos-y-manuales/mapa-riesgos-corrupci%C3%B3n-sdht-2020 se encuentran los mapas de 11 procesos, respecto al mapa de riesgos de gestión publicado en el link https://www.habitatbogota.gov.co/transparencia/planeacion/pol%C3%ADticas-lineamientos-y-manuales/mapa-riesgos-consolidado-sdht-2019 se encuentran publicados los mapas de 11 procesos, evidenciandose que no se encuentran publicados los mapas de 8 procesos como: Gestión Contractual, Gestión Documental, Gestión Jurídica, Gestión Tecnologica, Gestion del Talento Humano, entre otros, teniendo en cuenta que la cantidad de procesos de la entidad son 19,  adicionalmente, se verificó en el mapa interactivo la publicación de los mapas de riesgos tanto de gestión como de corrupción en cada uno de los procesos y se identificó que a la fecha se encuentran publicados a excepción de los  procesos de comunicaciones públicas y estratégicas y del proceso de Evaluación, asesoría y mejoramiento, los cuales no cuentan con mapas de riesgos con actividades  para la vigencia 2020, las actualizaciones de los mapas en el mapa interactivo cuentan con fecha de actualización de  diciembre 2019, enero y febrero de 2020, teniendo en cuenta que la actividad evaluada tiene fecha de inicio del 01/01/2020 se toma en cuenta los mapas que se encuentran actualizados con fecha posterior a esta, en donde se identificó que 8 procesos. De igual forma, se identificó que no hay un criterio definido para la fecha de finalización de las acciones de los mapas de los procesos, dado que unas tienen fechas de finalización en abril, mayo, diciembre, entre otros.
</t>
    </r>
    <r>
      <rPr>
        <b/>
        <sz val="12"/>
        <rFont val="Arial"/>
        <family val="2"/>
      </rPr>
      <t>Soportes</t>
    </r>
    <r>
      <rPr>
        <sz val="12"/>
        <rFont val="Arial"/>
        <family val="2"/>
      </rPr>
      <t xml:space="preserve">: Pantallazo publicación en página web de los mapas de riesgos de gestión y corrupcción, consolidado enero 2020 mapa de riesgos de corrupción (pagina web), consoldiado febrero 2020 mapa de riesgos de gestión (pagina web), mapas de riesgos de gestión y corrupcción de los procesos con corte a 30 de abril de 2020 (mapa interactivo)
</t>
    </r>
    <r>
      <rPr>
        <b/>
        <sz val="12"/>
        <rFont val="Arial"/>
        <family val="2"/>
      </rPr>
      <t xml:space="preserve">Recomendación; </t>
    </r>
    <r>
      <rPr>
        <sz val="12"/>
        <rFont val="Arial"/>
        <family val="2"/>
      </rPr>
      <t>Se recomienda actualizar los mapas de riesgos de procesos y corrupcción de la totalidad de procesos de la entidad, definir criterios de finalizacion de las acciones de los mapas (teniendo en cuenta el inicio del nuevo plan distrital de desarrollo) y realizar la publicacion en los medios destinados para ello, con el fin de que la información sea la misma en todas las plataformas habilitadas.</t>
    </r>
  </si>
  <si>
    <r>
      <rPr>
        <b/>
        <sz val="12"/>
        <rFont val="Arial"/>
        <family val="2"/>
      </rPr>
      <t xml:space="preserve">Abril 2020: </t>
    </r>
    <r>
      <rPr>
        <sz val="12"/>
        <rFont val="Arial"/>
        <family val="2"/>
      </rPr>
      <t xml:space="preserve">Se observó la publicación del mapa de riesgos de corrupcción en la pagina web de la SDHT el día 30 de enero de 2020, sin embargo, se observó que en la publicación están incluidos los mapas de solo 11 procesos, no se observó la publicación de procesos como: Gestión Contractual, Gestión Jurídica, Gestión Documental, Gestión del Talento Humano, Gestión Tecnológica, evaluación asesoría y mejoramiento.
</t>
    </r>
    <r>
      <rPr>
        <b/>
        <sz val="12"/>
        <rFont val="Arial"/>
        <family val="2"/>
      </rPr>
      <t xml:space="preserve">Soportes: </t>
    </r>
    <r>
      <rPr>
        <sz val="12"/>
        <rFont val="Arial"/>
        <family val="2"/>
      </rPr>
      <t xml:space="preserve">Publicación del mapa de riesgos de corrupcción, consolidado mapa de riesgos de corrupccion 2020.
</t>
    </r>
    <r>
      <rPr>
        <b/>
        <sz val="12"/>
        <rFont val="Arial"/>
        <family val="2"/>
      </rPr>
      <t>Recomendación:</t>
    </r>
    <r>
      <rPr>
        <sz val="12"/>
        <rFont val="Arial"/>
        <family val="2"/>
      </rPr>
      <t xml:space="preserve"> Se recomienda realizar la publicación de los mapas de riesgos de corrupcción de los procesos faltantes en la pagina web de la entidad o  en su defecto contar con un documento que permita validar que los procesos publicados son los que cuentan punicamente con riesgos de corrupcción dentro de la entidad, dado que actualmente la entidad cuenta con 19 procesos definidos.</t>
    </r>
  </si>
  <si>
    <r>
      <rPr>
        <b/>
        <sz val="12"/>
        <rFont val="Arial"/>
        <family val="2"/>
      </rPr>
      <t xml:space="preserve">Abril 2020: </t>
    </r>
    <r>
      <rPr>
        <sz val="12"/>
        <rFont val="Arial"/>
        <family val="2"/>
      </rPr>
      <t xml:space="preserve">En la pagina web de la Secretaria ruta https://www.habitatbogota.gov.co/transparencia/control/defensa-judicial se evidencio la publicación del informe trimestral del "Sistema de Información de Procesos Judiciales" de enero a marzo 30 de 2020, asi mismo fue publicado la relación de procesos en contra de la Secretaria. 
</t>
    </r>
    <r>
      <rPr>
        <b/>
        <sz val="12"/>
        <rFont val="Arial"/>
        <family val="2"/>
      </rPr>
      <t xml:space="preserve">Soportes: </t>
    </r>
    <r>
      <rPr>
        <sz val="12"/>
        <rFont val="Arial"/>
        <family val="2"/>
      </rPr>
      <t xml:space="preserve">informes publicados en la ruta https://www.habitatbogota.gov.co/transparencia/control/defensa-judicial 
</t>
    </r>
    <r>
      <rPr>
        <b/>
        <sz val="12"/>
        <rFont val="Arial"/>
        <family val="2"/>
      </rPr>
      <t>Recomendaciones</t>
    </r>
    <r>
      <rPr>
        <sz val="12"/>
        <rFont val="Arial"/>
        <family val="2"/>
      </rPr>
      <t>: continuar con la ejecución de la actividad</t>
    </r>
  </si>
  <si>
    <r>
      <rPr>
        <b/>
        <sz val="12"/>
        <rFont val="Arial"/>
        <family val="2"/>
      </rPr>
      <t>Abril 2020:</t>
    </r>
    <r>
      <rPr>
        <sz val="12"/>
        <rFont val="Arial"/>
        <family val="2"/>
      </rPr>
      <t xml:space="preserve"> Se observó un boletín de prensa </t>
    </r>
    <r>
      <rPr>
        <b/>
        <i/>
        <sz val="12"/>
        <rFont val="Arial"/>
        <family val="2"/>
      </rPr>
      <t>"Para minimizar riesgos de corrupción, Secretaría Distrital del Hábitat fortalece vigilancia de trámites y servicios"</t>
    </r>
    <r>
      <rPr>
        <sz val="12"/>
        <rFont val="Arial"/>
        <family val="2"/>
      </rPr>
      <t xml:space="preserve"> publicado en la página web de la entidad https://www.habitatbogota.gov.co/noticias/minimizar-riesgos-corrupci%C3%B3n-secretar%C3%ADa-distrital-del-h%C3%A1bitat-fortalece-vigilancia-tr%C3%A1mites-y-servicios el día 30 de abril de 2020 en donde se referencia que los trámites y servicios de la entidad son gratuitos, sin embargo, teniendo en cuenta la meta "Publicar un boletín sectorial trimestral", el boletín se refiere únicamente a los servicios de Secretaría de Hábitat como entidad pero no incluye las entidades del sector (UAESP, ERU, CV, EAAB). 
</t>
    </r>
    <r>
      <rPr>
        <b/>
        <sz val="12"/>
        <rFont val="Arial"/>
        <family val="2"/>
      </rPr>
      <t xml:space="preserve">Soportes: </t>
    </r>
    <r>
      <rPr>
        <sz val="12"/>
        <rFont val="Arial"/>
        <family val="2"/>
      </rPr>
      <t xml:space="preserve">Boletín de prensa " "Para minimizar riesgos de corrupción, Secretaría Distrital del Hábitat fortalece vigilancia de trámites y servicios"  , pantallazo de publicación en la pagina web de la entidad.
</t>
    </r>
    <r>
      <rPr>
        <b/>
        <sz val="12"/>
        <rFont val="Arial"/>
        <family val="2"/>
      </rPr>
      <t xml:space="preserve">Recomendación: </t>
    </r>
    <r>
      <rPr>
        <sz val="12"/>
        <rFont val="Arial"/>
        <family val="2"/>
      </rPr>
      <t>Se recomienda incluir las entidades del sector dentro del boletín de prensa que se diseñe y publique, para de esta manera dar cumplimiento a la actividad.</t>
    </r>
  </si>
  <si>
    <r>
      <rPr>
        <b/>
        <sz val="12"/>
        <rFont val="Arial"/>
        <family val="2"/>
      </rPr>
      <t>Abril 2020:</t>
    </r>
    <r>
      <rPr>
        <sz val="12"/>
        <rFont val="Arial"/>
        <family val="2"/>
      </rPr>
      <t xml:space="preserve">  Se observa divulgación de los canales de atención como se registra en el producto, se verifica el enlace que dirige a pestaña con titulo: "Estos son los canales para que pueda adelantar trámites y servicios desde su casa ante la Secretaría Distrital de Hábitat"; Se observa enlace que redirecciona a la página de </t>
    </r>
    <r>
      <rPr>
        <i/>
        <sz val="12"/>
        <rFont val="Arial"/>
        <family val="2"/>
      </rPr>
      <t>Bogota.gov.co.</t>
    </r>
    <r>
      <rPr>
        <sz val="12"/>
        <rFont val="Arial"/>
        <family val="2"/>
      </rPr>
      <t xml:space="preserve"> 
Se observa pieza comunicativa con información sobre los canales para hacer trámites en la SDHT. Sin embargo, en los soportes enviados, no se contó con un cronograma  y demás elementos que den cuenta a la actividad registrada sobre el diseño de campaña de comunicación.  
</t>
    </r>
    <r>
      <rPr>
        <b/>
        <sz val="12"/>
        <rFont val="Arial"/>
        <family val="2"/>
      </rPr>
      <t>Soportes One Drive: 
1.</t>
    </r>
    <r>
      <rPr>
        <sz val="12"/>
        <rFont val="Arial"/>
        <family val="2"/>
      </rPr>
      <t xml:space="preserve"> Documento PDF donde se relacionan los enlaces de la publicación que se realiza en los diferentes canales de comunicación de la entidad. 
</t>
    </r>
    <r>
      <rPr>
        <b/>
        <sz val="12"/>
        <rFont val="Arial"/>
        <family val="2"/>
      </rPr>
      <t xml:space="preserve">2. </t>
    </r>
    <r>
      <rPr>
        <sz val="12"/>
        <rFont val="Arial"/>
        <family val="2"/>
      </rPr>
      <t xml:space="preserve">Documento PDF donde se relaciona la pieza comunicativa sobre los canales de atención de la entidad y el sector. 
</t>
    </r>
    <r>
      <rPr>
        <b/>
        <sz val="12"/>
        <rFont val="Arial"/>
        <family val="2"/>
      </rPr>
      <t xml:space="preserve">3. </t>
    </r>
    <r>
      <rPr>
        <sz val="12"/>
        <rFont val="Arial"/>
        <family val="2"/>
      </rPr>
      <t xml:space="preserve">Documento PDF que inluye el texto a publicar en la página web de la entidad.
 </t>
    </r>
    <r>
      <rPr>
        <b/>
        <sz val="12"/>
        <rFont val="Arial"/>
        <family val="2"/>
      </rPr>
      <t xml:space="preserve">Recomendaciones: 
1. </t>
    </r>
    <r>
      <rPr>
        <sz val="12"/>
        <rFont val="Arial"/>
        <family val="2"/>
      </rPr>
      <t xml:space="preserve">Crear un documento soporte con el diseño de campaña que contenga:
-Las actividades a desarrollarse (y las desarrolladas previo a corte abril 2020) hasta el 30 de noviembre.
 -Cronograma con las publicaciones a realizarse por mes.
- Inventario de los canales de comunicación donde se pautaría la información que acompañará a la pieza comunicativa.
- Definición de la oblación objetivo.
 Entre otras opciones que se deseen incluir que den cuenta para el cumplimiento de la meta y la actividad relacionada.
</t>
    </r>
    <r>
      <rPr>
        <b/>
        <sz val="12"/>
        <rFont val="Arial"/>
        <family val="2"/>
      </rPr>
      <t xml:space="preserve">2. </t>
    </r>
    <r>
      <rPr>
        <sz val="12"/>
        <rFont val="Arial"/>
        <family val="2"/>
      </rPr>
      <t>Para los soportes remitidos de cumplimiento del PAAC, podría adjuntar en único documento PDF: 
-Descripción de actividad realizada (fecha, página web donde se publica, etc)
- Pantallazos de las piezas comunicativas publicadas en los diferentes canales de comunicación.
- Fotografías de los afiches publicados en carteleras de oficinas de atención al ciudadano, entre otras que se consideren.</t>
    </r>
  </si>
  <si>
    <r>
      <rPr>
        <b/>
        <sz val="12"/>
        <rFont val="Arial"/>
        <family val="2"/>
      </rPr>
      <t>Abril 2020</t>
    </r>
    <r>
      <rPr>
        <sz val="12"/>
        <rFont val="Arial"/>
        <family val="2"/>
      </rPr>
      <t xml:space="preserve">: Se observó  comunicación a las áreas involucradas de la necesidad de tener el registro de activos de información actualizado para poder iniciar la actividad de actualización del índice de información clasificada y reservada.
</t>
    </r>
    <r>
      <rPr>
        <b/>
        <sz val="12"/>
        <rFont val="Arial"/>
        <family val="2"/>
      </rPr>
      <t>Soportes</t>
    </r>
    <r>
      <rPr>
        <sz val="12"/>
        <rFont val="Arial"/>
        <family val="2"/>
      </rPr>
      <t xml:space="preserve">: En la carpeta OneDrive Subsecretaría Jurídica se encontraron los siguientes soportes:
1. Memorando 3-2020-01515 del 16 de abril de 2020 donde se solicita al Subsecretario de Gestión Corporativa y Control Intenro Disciplinario el avance en activos de información para que de esta forma se pueda avanzar en el índice de información clasificada y reservada.
2.Correo de activos de Información del día 22 de abril de 2020 donde en respuesta al memorando 3-2020-01515 donde se informa que Gestión Tecnológica realizará la actualización de los activos de información en el mes de septiembre.
</t>
    </r>
    <r>
      <rPr>
        <b/>
        <sz val="12"/>
        <rFont val="Arial"/>
        <family val="2"/>
      </rPr>
      <t>Recomendación</t>
    </r>
    <r>
      <rPr>
        <sz val="12"/>
        <rFont val="Arial"/>
        <family val="2"/>
      </rPr>
      <t>: Continuar con la actividad de actualización del inventario de activos de información para poder avanzar en la actualización del índice de información clasificada y reservada.</t>
    </r>
  </si>
  <si>
    <t>Secretaría Distrital del Hábitat 
Proyecto Plan Anticorrupción y de Atención al Ciudadano - PAAC 2020
(Versión 2)
Seguimiento Corte 30 de abril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</si>
</sst>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_-;\-&quot;$&quot;\ * #,##0_-;_-&quot;$&quot;\ * &quot;-&quot;_-;_-@_-"/>
    <numFmt numFmtId="165" formatCode="_-* #,##0.00\ _€_-;\-* #,##0.00\ _€_-;_-* &quot;-&quot;??\ _€_-;_-@_-"/>
    <numFmt numFmtId="166" formatCode="_(&quot;$&quot;\ * #,##0.00_);_(&quot;$&quot;\ * \(#,##0.00\);_(&quot;$&quot;\ * &quot;-&quot;??_);_(@_)"/>
    <numFmt numFmtId="168" formatCode="_-[$$-409]* #,##0.00_ ;_-[$$-409]* \-#,##0.00\ ;_-[$$-409]* &quot;-&quot;??_ ;_-@_ "/>
  </numFmts>
  <fonts count="26">
    <font>
      <sz val="11"/>
      <color theme="1"/>
      <name val="Calibri"/>
      <family val="2"/>
      <scheme val="minor"/>
    </font>
    <font>
      <sz val="11"/>
      <color theme="1"/>
      <name val="Calibri"/>
      <family val="2"/>
      <scheme val="minor"/>
    </font>
    <font>
      <sz val="10"/>
      <name val="Arial"/>
      <family val="2"/>
    </font>
    <font>
      <sz val="11"/>
      <color theme="1"/>
      <name val="Arial"/>
      <family val="2"/>
    </font>
    <font>
      <b/>
      <sz val="9"/>
      <name val="Arial"/>
      <family val="2"/>
    </font>
    <font>
      <sz val="9"/>
      <name val="SansSerif"/>
    </font>
    <font>
      <b/>
      <sz val="11"/>
      <color indexed="59"/>
      <name val="SansSerif"/>
    </font>
    <font>
      <b/>
      <sz val="11"/>
      <color indexed="72"/>
      <name val="SansSerif"/>
    </font>
    <font>
      <b/>
      <sz val="9"/>
      <color indexed="72"/>
      <name val="SansSerif"/>
    </font>
    <font>
      <sz val="9"/>
      <color indexed="72"/>
      <name val="SansSerif"/>
    </font>
    <font>
      <sz val="11"/>
      <color indexed="8"/>
      <name val="Calibri"/>
      <family val="2"/>
      <scheme val="minor"/>
    </font>
    <font>
      <b/>
      <sz val="14"/>
      <name val="Arial"/>
      <family val="2"/>
    </font>
    <font>
      <u/>
      <sz val="11"/>
      <color theme="10"/>
      <name val="Calibri"/>
      <family val="2"/>
      <scheme val="minor"/>
    </font>
    <font>
      <u/>
      <sz val="11"/>
      <color theme="11"/>
      <name val="Calibri"/>
      <family val="2"/>
      <scheme val="minor"/>
    </font>
    <font>
      <sz val="8"/>
      <name val="Calibri"/>
      <family val="2"/>
      <scheme val="minor"/>
    </font>
    <font>
      <b/>
      <sz val="16"/>
      <color theme="0"/>
      <name val="Arial"/>
      <family val="2"/>
    </font>
    <font>
      <b/>
      <sz val="11"/>
      <color theme="1"/>
      <name val="Calibri"/>
      <family val="2"/>
      <scheme val="minor"/>
    </font>
    <font>
      <sz val="11"/>
      <color rgb="FF000000"/>
      <name val="Calibri"/>
      <family val="2"/>
      <charset val="1"/>
    </font>
    <font>
      <sz val="12"/>
      <name val="Arial"/>
      <family val="2"/>
    </font>
    <font>
      <sz val="12"/>
      <name val="Times New Roman"/>
      <family val="1"/>
    </font>
    <font>
      <b/>
      <sz val="12"/>
      <name val="Times New Roman"/>
      <family val="1"/>
    </font>
    <font>
      <b/>
      <sz val="12"/>
      <name val="Arial"/>
      <family val="2"/>
    </font>
    <font>
      <sz val="11"/>
      <name val="Calibri"/>
      <family val="2"/>
      <scheme val="minor"/>
    </font>
    <font>
      <sz val="12"/>
      <name val="Calibri"/>
      <family val="2"/>
      <scheme val="minor"/>
    </font>
    <font>
      <b/>
      <i/>
      <sz val="12"/>
      <name val="Arial"/>
      <family val="2"/>
    </font>
    <font>
      <i/>
      <sz val="12"/>
      <name val="Arial"/>
      <family val="2"/>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rgb="FFFFFF00"/>
        <bgColor indexed="64"/>
      </patternFill>
    </fill>
    <fill>
      <patternFill patternType="solid">
        <fgColor rgb="FF002060"/>
        <bgColor indexed="64"/>
      </patternFill>
    </fill>
    <fill>
      <patternFill patternType="solid">
        <fgColor rgb="FFFF0000"/>
        <bgColor indexed="64"/>
      </patternFill>
    </fill>
    <fill>
      <patternFill patternType="solid">
        <fgColor theme="0"/>
        <bgColor indexed="64"/>
      </patternFill>
    </fill>
    <fill>
      <patternFill patternType="solid">
        <fgColor theme="9"/>
        <bgColor indexed="64"/>
      </patternFill>
    </fill>
    <fill>
      <patternFill patternType="solid">
        <fgColor rgb="FF0070C0"/>
        <bgColor indexed="64"/>
      </patternFill>
    </fill>
    <fill>
      <patternFill patternType="solid">
        <fgColor theme="9" tint="0.39997558519241921"/>
        <bgColor indexed="64"/>
      </patternFill>
    </fill>
    <fill>
      <patternFill patternType="solid">
        <fgColor theme="5"/>
        <bgColor indexed="64"/>
      </patternFill>
    </fill>
  </fills>
  <borders count="27">
    <border>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bottom/>
      <diagonal/>
    </border>
    <border>
      <left/>
      <right style="medium">
        <color indexed="8"/>
      </right>
      <top/>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medium">
        <color indexed="8"/>
      </right>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thin">
        <color indexed="8"/>
      </top>
      <bottom style="medium">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4">
    <xf numFmtId="0" fontId="0" fillId="0" borderId="0"/>
    <xf numFmtId="9" fontId="1" fillId="0" borderId="0" applyFont="0" applyFill="0" applyBorder="0" applyAlignment="0" applyProtection="0"/>
    <xf numFmtId="0" fontId="2" fillId="0" borderId="0"/>
    <xf numFmtId="0" fontId="2" fillId="0" borderId="0"/>
    <xf numFmtId="0" fontId="10" fillId="0" borderId="0"/>
    <xf numFmtId="0" fontId="2" fillId="0" borderId="0"/>
    <xf numFmtId="9" fontId="10" fillId="0" borderId="0" applyFont="0" applyFill="0" applyBorder="0" applyAlignment="0" applyProtection="0"/>
    <xf numFmtId="166" fontId="1" fillId="0" borderId="0" applyFont="0" applyFill="0" applyBorder="0" applyAlignment="0" applyProtection="0"/>
    <xf numFmtId="165" fontId="10" fillId="0" borderId="0" applyFont="0" applyFill="0" applyBorder="0" applyAlignment="0" applyProtection="0"/>
    <xf numFmtId="0" fontId="1" fillId="0" borderId="0"/>
    <xf numFmtId="164" fontId="1"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7" fillId="0" borderId="0"/>
    <xf numFmtId="0" fontId="12" fillId="0" borderId="0" applyNumberFormat="0" applyFill="0" applyBorder="0" applyAlignment="0" applyProtection="0"/>
    <xf numFmtId="0" fontId="13" fillId="0" borderId="0" applyNumberFormat="0" applyFill="0" applyBorder="0" applyAlignment="0" applyProtection="0"/>
  </cellStyleXfs>
  <cellXfs count="111">
    <xf numFmtId="0" fontId="0" fillId="0" borderId="0" xfId="0"/>
    <xf numFmtId="0" fontId="0" fillId="0" borderId="0" xfId="0" applyFill="1" applyAlignment="1">
      <alignment horizontal="center" vertical="center"/>
    </xf>
    <xf numFmtId="0" fontId="5" fillId="0" borderId="0" xfId="0" applyNumberFormat="1" applyFont="1" applyFill="1" applyBorder="1" applyAlignment="1" applyProtection="1">
      <alignment horizontal="left" vertical="top" wrapText="1"/>
    </xf>
    <xf numFmtId="0" fontId="0" fillId="0" borderId="0" xfId="0" applyNumberFormat="1" applyFont="1" applyFill="1" applyBorder="1" applyAlignment="1"/>
    <xf numFmtId="0" fontId="8" fillId="0" borderId="4" xfId="0" applyNumberFormat="1" applyFont="1" applyFill="1" applyBorder="1" applyAlignment="1" applyProtection="1">
      <alignment horizontal="center" vertical="center" wrapText="1"/>
    </xf>
    <xf numFmtId="0" fontId="8" fillId="3" borderId="4" xfId="0" applyNumberFormat="1" applyFont="1" applyFill="1" applyBorder="1" applyAlignment="1" applyProtection="1">
      <alignment horizontal="center" vertical="center" wrapText="1"/>
    </xf>
    <xf numFmtId="0" fontId="9" fillId="2" borderId="19" xfId="0" applyNumberFormat="1" applyFont="1" applyFill="1" applyBorder="1" applyAlignment="1" applyProtection="1">
      <alignment horizontal="center" vertical="center" wrapText="1"/>
    </xf>
    <xf numFmtId="0" fontId="9" fillId="2" borderId="19" xfId="0" applyNumberFormat="1" applyFont="1" applyFill="1" applyBorder="1" applyAlignment="1" applyProtection="1">
      <alignment horizontal="left" vertical="center" wrapText="1"/>
    </xf>
    <xf numFmtId="0" fontId="9" fillId="2" borderId="20" xfId="0" applyNumberFormat="1" applyFont="1" applyFill="1" applyBorder="1" applyAlignment="1" applyProtection="1">
      <alignment horizontal="left" vertical="center" wrapText="1"/>
    </xf>
    <xf numFmtId="0" fontId="0" fillId="0" borderId="21" xfId="0" applyFill="1" applyBorder="1" applyAlignment="1">
      <alignment horizontal="right" vertical="center"/>
    </xf>
    <xf numFmtId="0" fontId="0" fillId="6" borderId="21" xfId="0" applyFill="1" applyBorder="1" applyAlignment="1">
      <alignment horizontal="center" vertical="center"/>
    </xf>
    <xf numFmtId="0" fontId="0" fillId="0" borderId="21" xfId="0" applyFill="1" applyBorder="1" applyAlignment="1">
      <alignment horizontal="center" vertical="center"/>
    </xf>
    <xf numFmtId="0" fontId="16" fillId="0" borderId="0" xfId="0" applyFont="1" applyFill="1" applyAlignment="1">
      <alignment horizontal="center" vertical="center"/>
    </xf>
    <xf numFmtId="0" fontId="0" fillId="8" borderId="21" xfId="0" applyFill="1" applyBorder="1" applyAlignment="1">
      <alignment horizontal="center" vertical="center"/>
    </xf>
    <xf numFmtId="0" fontId="0" fillId="4" borderId="21" xfId="0" applyFill="1" applyBorder="1" applyAlignment="1">
      <alignment horizontal="center" vertical="center"/>
    </xf>
    <xf numFmtId="0" fontId="15" fillId="5" borderId="21" xfId="0" applyFont="1" applyFill="1" applyBorder="1" applyAlignment="1">
      <alignment horizontal="center" vertical="center" wrapText="1"/>
    </xf>
    <xf numFmtId="0" fontId="3" fillId="0" borderId="0" xfId="0" applyFont="1" applyAlignment="1">
      <alignment horizontal="center" vertical="center"/>
    </xf>
    <xf numFmtId="0" fontId="15" fillId="5" borderId="22" xfId="0" applyFont="1" applyFill="1" applyBorder="1" applyAlignment="1">
      <alignment horizontal="center" vertical="center" wrapText="1"/>
    </xf>
    <xf numFmtId="0" fontId="0" fillId="0" borderId="0" xfId="0" applyAlignment="1">
      <alignment horizontal="center" vertical="center"/>
    </xf>
    <xf numFmtId="0" fontId="15" fillId="9" borderId="24" xfId="2" applyFont="1" applyFill="1" applyBorder="1" applyAlignment="1">
      <alignment horizontal="center" vertical="center" wrapText="1"/>
    </xf>
    <xf numFmtId="0" fontId="15" fillId="9" borderId="21" xfId="0" applyFont="1" applyFill="1" applyBorder="1" applyAlignment="1">
      <alignment horizontal="center" vertical="center" wrapText="1"/>
    </xf>
    <xf numFmtId="0" fontId="15" fillId="9" borderId="25" xfId="0" applyFont="1" applyFill="1" applyBorder="1" applyAlignment="1">
      <alignment horizontal="center" vertical="center" wrapText="1"/>
    </xf>
    <xf numFmtId="0" fontId="0" fillId="7" borderId="25" xfId="0" applyFill="1" applyBorder="1" applyAlignment="1">
      <alignment horizontal="left" vertical="center" wrapText="1"/>
    </xf>
    <xf numFmtId="0" fontId="15" fillId="5" borderId="23" xfId="0" applyFont="1" applyFill="1" applyBorder="1" applyAlignment="1">
      <alignment horizontal="center" vertical="center" wrapText="1"/>
    </xf>
    <xf numFmtId="0" fontId="18" fillId="7" borderId="25" xfId="0" applyFont="1" applyFill="1" applyBorder="1" applyAlignment="1">
      <alignment horizontal="center" vertical="center" wrapText="1"/>
    </xf>
    <xf numFmtId="17" fontId="18" fillId="7" borderId="25" xfId="0" applyNumberFormat="1" applyFont="1" applyFill="1" applyBorder="1" applyAlignment="1">
      <alignment horizontal="center" vertical="center" wrapText="1"/>
    </xf>
    <xf numFmtId="14" fontId="18" fillId="7" borderId="25" xfId="0" applyNumberFormat="1" applyFont="1" applyFill="1" applyBorder="1" applyAlignment="1">
      <alignment horizontal="center" vertical="center" wrapText="1"/>
    </xf>
    <xf numFmtId="0" fontId="21" fillId="7" borderId="25" xfId="0" applyFont="1" applyFill="1" applyBorder="1" applyAlignment="1">
      <alignment horizontal="center" vertical="center" wrapText="1"/>
    </xf>
    <xf numFmtId="0" fontId="19" fillId="7" borderId="25" xfId="0" applyFont="1" applyFill="1" applyBorder="1" applyAlignment="1">
      <alignment horizontal="center" vertical="center" wrapText="1"/>
    </xf>
    <xf numFmtId="14" fontId="19" fillId="7" borderId="25" xfId="0" applyNumberFormat="1" applyFont="1" applyFill="1" applyBorder="1" applyAlignment="1">
      <alignment horizontal="center" vertical="center" wrapText="1"/>
    </xf>
    <xf numFmtId="0" fontId="20" fillId="7" borderId="25" xfId="0" applyFont="1" applyFill="1" applyBorder="1" applyAlignment="1">
      <alignment horizontal="center" vertical="center" wrapText="1"/>
    </xf>
    <xf numFmtId="168" fontId="18" fillId="7" borderId="25" xfId="1" applyNumberFormat="1" applyFont="1" applyFill="1" applyBorder="1" applyAlignment="1">
      <alignment horizontal="center" vertical="center" wrapText="1"/>
    </xf>
    <xf numFmtId="0" fontId="18" fillId="7" borderId="25" xfId="0" applyFont="1" applyFill="1" applyBorder="1" applyAlignment="1">
      <alignment horizontal="left" vertical="center" wrapText="1"/>
    </xf>
    <xf numFmtId="0" fontId="18" fillId="7" borderId="25" xfId="0" applyFont="1" applyFill="1" applyBorder="1" applyAlignment="1">
      <alignment horizontal="justify" vertical="center" wrapText="1"/>
    </xf>
    <xf numFmtId="0" fontId="23" fillId="7" borderId="25" xfId="0" applyFont="1" applyFill="1" applyBorder="1" applyAlignment="1">
      <alignment horizontal="center" vertical="center"/>
    </xf>
    <xf numFmtId="9" fontId="18" fillId="7" borderId="25" xfId="1" applyFont="1" applyFill="1" applyBorder="1" applyAlignment="1">
      <alignment horizontal="center" vertical="center"/>
    </xf>
    <xf numFmtId="9" fontId="18" fillId="7" borderId="25" xfId="0" applyNumberFormat="1" applyFont="1" applyFill="1" applyBorder="1" applyAlignment="1">
      <alignment horizontal="center" vertical="center"/>
    </xf>
    <xf numFmtId="0" fontId="18" fillId="0" borderId="0" xfId="0" applyFont="1" applyFill="1" applyAlignment="1">
      <alignment horizontal="center" vertical="center"/>
    </xf>
    <xf numFmtId="9" fontId="23" fillId="7" borderId="25" xfId="1" applyFont="1" applyFill="1" applyBorder="1" applyAlignment="1">
      <alignment horizontal="center" vertical="center"/>
    </xf>
    <xf numFmtId="9" fontId="18" fillId="0" borderId="0" xfId="1" applyFont="1" applyFill="1" applyAlignment="1">
      <alignment horizontal="center" vertical="center"/>
    </xf>
    <xf numFmtId="168" fontId="19" fillId="7" borderId="25" xfId="1" applyNumberFormat="1" applyFont="1" applyFill="1" applyBorder="1" applyAlignment="1">
      <alignment horizontal="center" vertical="center" wrapText="1"/>
    </xf>
    <xf numFmtId="9" fontId="19" fillId="7" borderId="25" xfId="0" applyNumberFormat="1" applyFont="1" applyFill="1" applyBorder="1" applyAlignment="1">
      <alignment horizontal="center" vertical="center"/>
    </xf>
    <xf numFmtId="9" fontId="19" fillId="7" borderId="25" xfId="1" applyFont="1" applyFill="1" applyBorder="1" applyAlignment="1">
      <alignment horizontal="center" vertical="center"/>
    </xf>
    <xf numFmtId="0" fontId="19" fillId="0" borderId="0" xfId="0" applyFont="1" applyFill="1" applyAlignment="1">
      <alignment horizontal="center" vertical="center"/>
    </xf>
    <xf numFmtId="9" fontId="23" fillId="7" borderId="25" xfId="0" applyNumberFormat="1" applyFont="1" applyFill="1" applyBorder="1" applyAlignment="1">
      <alignment horizontal="center" vertical="center"/>
    </xf>
    <xf numFmtId="0" fontId="23" fillId="0" borderId="0" xfId="0" applyFont="1" applyFill="1" applyAlignment="1">
      <alignment horizontal="center" vertical="center"/>
    </xf>
    <xf numFmtId="0" fontId="21" fillId="7" borderId="25" xfId="0" applyFont="1" applyFill="1" applyBorder="1" applyAlignment="1">
      <alignment horizontal="justify" vertical="center" wrapText="1"/>
    </xf>
    <xf numFmtId="17" fontId="21" fillId="7" borderId="25" xfId="0" applyNumberFormat="1" applyFont="1" applyFill="1" applyBorder="1" applyAlignment="1">
      <alignment horizontal="justify" vertical="center" wrapText="1"/>
    </xf>
    <xf numFmtId="0" fontId="22" fillId="0" borderId="0" xfId="0" applyFont="1" applyFill="1" applyAlignment="1">
      <alignment horizontal="center" vertical="center"/>
    </xf>
    <xf numFmtId="0" fontId="22" fillId="0" borderId="0" xfId="0" applyFont="1" applyAlignment="1">
      <alignment horizontal="center" vertical="center"/>
    </xf>
    <xf numFmtId="9" fontId="22" fillId="0" borderId="0" xfId="1" applyFont="1" applyFill="1" applyAlignment="1">
      <alignment horizontal="center" vertical="center"/>
    </xf>
    <xf numFmtId="0" fontId="21" fillId="10" borderId="25" xfId="0" applyFont="1" applyFill="1" applyBorder="1" applyAlignment="1">
      <alignment horizontal="center" vertical="center" wrapText="1"/>
    </xf>
    <xf numFmtId="0" fontId="21" fillId="6" borderId="25" xfId="0" applyFont="1" applyFill="1" applyBorder="1" applyAlignment="1">
      <alignment horizontal="center" vertical="center" wrapText="1"/>
    </xf>
    <xf numFmtId="0" fontId="20" fillId="11" borderId="25" xfId="0" applyFont="1" applyFill="1" applyBorder="1" applyAlignment="1">
      <alignment horizontal="center" vertical="center" wrapText="1"/>
    </xf>
    <xf numFmtId="9" fontId="19" fillId="7" borderId="26" xfId="1" applyFont="1" applyFill="1" applyBorder="1" applyAlignment="1">
      <alignment horizontal="center" vertical="center"/>
    </xf>
    <xf numFmtId="9" fontId="19" fillId="7" borderId="26" xfId="0" applyNumberFormat="1" applyFont="1" applyFill="1" applyBorder="1" applyAlignment="1">
      <alignment horizontal="center" vertical="center"/>
    </xf>
    <xf numFmtId="0" fontId="20" fillId="7" borderId="26"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14" fontId="11" fillId="0" borderId="2" xfId="0" applyNumberFormat="1" applyFont="1" applyFill="1" applyBorder="1" applyAlignment="1">
      <alignment horizontal="center" vertical="center" wrapText="1"/>
    </xf>
    <xf numFmtId="0" fontId="2" fillId="0" borderId="3" xfId="0" applyFont="1" applyFill="1" applyBorder="1" applyAlignment="1">
      <alignment horizontal="justify" vertical="center" wrapText="1"/>
    </xf>
    <xf numFmtId="0" fontId="4" fillId="0" borderId="0" xfId="0" applyFont="1" applyFill="1" applyBorder="1" applyAlignment="1">
      <alignment horizontal="left" vertical="center" wrapText="1"/>
    </xf>
    <xf numFmtId="0" fontId="6" fillId="0" borderId="0" xfId="0" applyNumberFormat="1" applyFont="1" applyFill="1" applyBorder="1" applyAlignment="1" applyProtection="1">
      <alignment horizontal="center" vertical="center" wrapText="1"/>
    </xf>
    <xf numFmtId="0" fontId="0" fillId="0" borderId="0" xfId="0" applyNumberFormat="1" applyFont="1" applyFill="1" applyBorder="1" applyAlignment="1"/>
    <xf numFmtId="0" fontId="7" fillId="0" borderId="0" xfId="0" applyNumberFormat="1" applyFont="1" applyFill="1" applyBorder="1" applyAlignment="1" applyProtection="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9" fillId="2" borderId="16" xfId="0" applyFont="1" applyFill="1" applyBorder="1" applyAlignment="1">
      <alignment horizontal="left" vertical="center" wrapText="1"/>
    </xf>
    <xf numFmtId="0" fontId="9" fillId="2" borderId="17" xfId="0" applyFont="1" applyFill="1" applyBorder="1" applyAlignment="1">
      <alignment horizontal="left" vertical="center" wrapText="1"/>
    </xf>
    <xf numFmtId="0" fontId="9" fillId="2" borderId="18" xfId="0" applyFont="1" applyFill="1" applyBorder="1" applyAlignment="1">
      <alignment horizontal="left" vertical="center" wrapText="1"/>
    </xf>
    <xf numFmtId="0" fontId="9" fillId="2" borderId="8"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14" xfId="0" applyFont="1" applyFill="1" applyBorder="1" applyAlignment="1">
      <alignment horizontal="left" vertical="center" wrapText="1"/>
    </xf>
    <xf numFmtId="0" fontId="9" fillId="2" borderId="15"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9" fillId="2" borderId="13" xfId="0" applyFont="1" applyFill="1" applyBorder="1" applyAlignment="1">
      <alignment horizontal="left" vertical="center" wrapText="1"/>
    </xf>
    <xf numFmtId="0" fontId="9" fillId="2" borderId="16" xfId="0" applyFont="1" applyFill="1" applyBorder="1" applyAlignment="1">
      <alignment horizontal="justify" vertical="center" wrapText="1"/>
    </xf>
    <xf numFmtId="0" fontId="9" fillId="2" borderId="17" xfId="0" applyFont="1" applyFill="1" applyBorder="1" applyAlignment="1">
      <alignment horizontal="justify" vertical="center" wrapText="1"/>
    </xf>
    <xf numFmtId="0" fontId="9" fillId="2" borderId="18" xfId="0" applyFont="1" applyFill="1" applyBorder="1" applyAlignment="1">
      <alignment horizontal="justify" vertical="center" wrapText="1"/>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9" xfId="0" applyFont="1" applyFill="1" applyBorder="1" applyAlignment="1">
      <alignment horizontal="left" vertical="center" wrapText="1"/>
    </xf>
    <xf numFmtId="0" fontId="9" fillId="2" borderId="12" xfId="0" applyFont="1" applyFill="1" applyBorder="1" applyAlignment="1">
      <alignment horizontal="left" vertical="center" wrapText="1"/>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2" borderId="8"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18" fillId="7" borderId="26" xfId="0" applyFont="1" applyFill="1" applyBorder="1" applyAlignment="1">
      <alignment horizontal="justify" vertical="center" wrapText="1"/>
    </xf>
    <xf numFmtId="9" fontId="18" fillId="7" borderId="26" xfId="1" applyFont="1" applyFill="1" applyBorder="1" applyAlignment="1">
      <alignment horizontal="center" vertical="center"/>
    </xf>
    <xf numFmtId="0" fontId="18" fillId="7" borderId="26" xfId="0" applyFont="1" applyFill="1" applyBorder="1" applyAlignment="1">
      <alignment horizontal="left" vertical="top" wrapText="1"/>
    </xf>
    <xf numFmtId="0" fontId="19" fillId="7" borderId="26" xfId="0" applyFont="1" applyFill="1" applyBorder="1" applyAlignment="1">
      <alignment horizontal="left" vertical="center" wrapText="1"/>
    </xf>
    <xf numFmtId="0" fontId="18" fillId="7" borderId="26" xfId="0" applyFont="1" applyFill="1" applyBorder="1" applyAlignment="1">
      <alignment horizontal="left" vertical="center" wrapText="1"/>
    </xf>
    <xf numFmtId="0" fontId="18" fillId="7" borderId="0" xfId="0" applyFont="1" applyFill="1" applyAlignment="1">
      <alignment horizontal="center" vertical="center"/>
    </xf>
  </cellXfs>
  <cellStyles count="24">
    <cellStyle name="Hipervínculo" xfId="13" builtinId="8" hidden="1"/>
    <cellStyle name="Hipervínculo" xfId="19" builtinId="8" hidden="1"/>
    <cellStyle name="Hipervínculo" xfId="15" builtinId="8" hidden="1"/>
    <cellStyle name="Hipervínculo" xfId="17" builtinId="8" hidden="1"/>
    <cellStyle name="Hipervínculo" xfId="22" builtinId="8" hidden="1"/>
    <cellStyle name="Hipervínculo" xfId="11" builtinId="8" hidden="1"/>
    <cellStyle name="Hipervínculo visitado" xfId="12" builtinId="9" hidden="1"/>
    <cellStyle name="Hipervínculo visitado" xfId="14" builtinId="9" hidden="1"/>
    <cellStyle name="Hipervínculo visitado" xfId="20" builtinId="9" hidden="1"/>
    <cellStyle name="Hipervínculo visitado" xfId="18" builtinId="9" hidden="1"/>
    <cellStyle name="Hipervínculo visitado" xfId="16" builtinId="9" hidden="1"/>
    <cellStyle name="Hipervínculo visitado" xfId="23" builtinId="9" hidden="1"/>
    <cellStyle name="Millares 2" xfId="8" xr:uid="{00000000-0005-0000-0000-00000C000000}"/>
    <cellStyle name="Moneda [0] 2" xfId="10" xr:uid="{00000000-0005-0000-0000-00000E000000}"/>
    <cellStyle name="Moneda 2" xfId="7" xr:uid="{00000000-0005-0000-0000-00000F000000}"/>
    <cellStyle name="Normal" xfId="0" builtinId="0"/>
    <cellStyle name="Normal 2" xfId="3" xr:uid="{00000000-0005-0000-0000-000011000000}"/>
    <cellStyle name="Normal 2 2" xfId="9" xr:uid="{00000000-0005-0000-0000-000012000000}"/>
    <cellStyle name="Normal 3" xfId="5" xr:uid="{00000000-0005-0000-0000-000013000000}"/>
    <cellStyle name="Normal 3 2" xfId="2" xr:uid="{00000000-0005-0000-0000-000014000000}"/>
    <cellStyle name="Normal 4" xfId="21" xr:uid="{00000000-0005-0000-0000-000015000000}"/>
    <cellStyle name="Normal 5" xfId="4" xr:uid="{00000000-0005-0000-0000-000016000000}"/>
    <cellStyle name="Porcentaje" xfId="1" builtinId="5"/>
    <cellStyle name="Porcentaje 2" xfId="6" xr:uid="{00000000-0005-0000-0000-000017000000}"/>
  </cellStyles>
  <dxfs count="9">
    <dxf>
      <fill>
        <patternFill>
          <bgColor rgb="FF0070C0"/>
        </patternFill>
      </fill>
    </dxf>
    <dxf>
      <fill>
        <patternFill>
          <bgColor rgb="FFFFFF00"/>
        </patternFill>
      </fill>
    </dxf>
    <dxf>
      <fill>
        <patternFill>
          <bgColor rgb="FFFF0000"/>
        </patternFill>
      </fill>
    </dxf>
    <dxf>
      <fill>
        <patternFill>
          <bgColor rgb="FF0070C0"/>
        </patternFill>
      </fill>
    </dxf>
    <dxf>
      <fill>
        <patternFill>
          <bgColor rgb="FFFFFF00"/>
        </patternFill>
      </fill>
    </dxf>
    <dxf>
      <fill>
        <patternFill>
          <bgColor rgb="FFFF0000"/>
        </patternFill>
      </fill>
    </dxf>
    <dxf>
      <fill>
        <patternFill>
          <bgColor rgb="FF0070C0"/>
        </patternFill>
      </fill>
    </dxf>
    <dxf>
      <fill>
        <patternFill>
          <bgColor rgb="FFFFFF00"/>
        </patternFill>
      </fill>
    </dxf>
    <dxf>
      <fill>
        <patternFill>
          <bgColor rgb="FFFF0000"/>
        </patternFill>
      </fill>
    </dxf>
  </dxfs>
  <tableStyles count="0" defaultTableStyle="TableStyleMedium2" defaultPivotStyle="PivotStyleLight16"/>
  <colors>
    <mruColors>
      <color rgb="FFFF3300"/>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936625</xdr:colOff>
      <xdr:row>0</xdr:row>
      <xdr:rowOff>31750</xdr:rowOff>
    </xdr:from>
    <xdr:to>
      <xdr:col>1</xdr:col>
      <xdr:colOff>596265</xdr:colOff>
      <xdr:row>0</xdr:row>
      <xdr:rowOff>1212850</xdr:rowOff>
    </xdr:to>
    <xdr:pic>
      <xdr:nvPicPr>
        <xdr:cNvPr id="2" name="Imagen 1">
          <a:extLst>
            <a:ext uri="{FF2B5EF4-FFF2-40B4-BE49-F238E27FC236}">
              <a16:creationId xmlns:a16="http://schemas.microsoft.com/office/drawing/2014/main" id="{CADC0DA2-BBFB-4473-9BD8-B7D8749A646B}"/>
            </a:ext>
          </a:extLst>
        </xdr:cNvPr>
        <xdr:cNvPicPr/>
      </xdr:nvPicPr>
      <xdr:blipFill>
        <a:blip xmlns:r="http://schemas.openxmlformats.org/officeDocument/2006/relationships" r:embed="rId1"/>
        <a:stretch>
          <a:fillRect/>
        </a:stretch>
      </xdr:blipFill>
      <xdr:spPr>
        <a:xfrm>
          <a:off x="936625" y="31750"/>
          <a:ext cx="3088640" cy="11811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Viviana Rocio Bejarano Camargo" id="{BD5DAEFA-7FB5-4D59-AE57-8DB5916059ED}" userId="S::viviana.bejarano@habitatbogota.gov.co::d33cf6e2-89dc-4a1d-a1db-a9c70f6ce52c"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Z11" dT="2020-05-15T00:57:54.01" personId="{BD5DAEFA-7FB5-4D59-AE57-8DB5916059ED}" id="{765BDF26-CDD3-4772-81F1-49DE9FA650EA}">
    <text>ESTA ACCION SE CAMBIO EL ESTADO</text>
  </threadedComment>
  <threadedComment ref="Z15" dT="2020-05-15T00:57:54.01" personId="{BD5DAEFA-7FB5-4D59-AE57-8DB5916059ED}" id="{F59A7259-9D50-40BC-8412-554E6F9AD2DD}">
    <text>ESTA ACCION SE CAMBIO EL ESTADO</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5"/>
  <sheetViews>
    <sheetView tabSelected="1" zoomScale="60" zoomScaleNormal="60" zoomScalePageLayoutView="70" workbookViewId="0">
      <selection activeCell="F4" sqref="F4"/>
    </sheetView>
  </sheetViews>
  <sheetFormatPr baseColWidth="10" defaultColWidth="11.42578125" defaultRowHeight="15"/>
  <cols>
    <col min="1" max="1" width="51.42578125" style="1" customWidth="1"/>
    <col min="2" max="2" width="12" style="1" customWidth="1"/>
    <col min="3" max="3" width="33" style="1" customWidth="1"/>
    <col min="4" max="4" width="43.7109375" style="1" customWidth="1"/>
    <col min="5" max="5" width="51.85546875" style="1" customWidth="1"/>
    <col min="6" max="6" width="41.140625" style="1" customWidth="1"/>
    <col min="7" max="7" width="22.28515625" style="1" customWidth="1"/>
    <col min="8" max="8" width="21.42578125" style="1" customWidth="1"/>
    <col min="9" max="9" width="18.7109375" style="1" customWidth="1"/>
    <col min="10" max="10" width="22.7109375" style="1" customWidth="1"/>
    <col min="11" max="11" width="26.140625" style="1" customWidth="1"/>
    <col min="12" max="12" width="199.28515625" style="18" customWidth="1"/>
    <col min="13" max="13" width="22.28515625" style="1" hidden="1" customWidth="1"/>
    <col min="14" max="14" width="24.140625" style="1" hidden="1" customWidth="1"/>
    <col min="15" max="15" width="19.7109375" style="1" hidden="1" customWidth="1"/>
    <col min="16" max="16" width="24.85546875" style="1" customWidth="1"/>
    <col min="17" max="19" width="19.85546875" style="1" hidden="1" customWidth="1"/>
    <col min="20" max="24" width="28.140625" style="1" hidden="1" customWidth="1"/>
    <col min="25" max="25" width="41" style="1" customWidth="1"/>
    <col min="26" max="26" width="25.5703125" style="1" customWidth="1"/>
    <col min="27" max="16384" width="11.42578125" style="1"/>
  </cols>
  <sheetData>
    <row r="1" spans="1:29" ht="128.25" customHeight="1">
      <c r="A1" s="57" t="s">
        <v>299</v>
      </c>
      <c r="B1" s="58"/>
      <c r="C1" s="58"/>
      <c r="D1" s="58"/>
      <c r="E1" s="58"/>
      <c r="F1" s="58"/>
      <c r="G1" s="58"/>
      <c r="H1" s="58"/>
      <c r="I1" s="59"/>
      <c r="J1" s="59"/>
      <c r="K1" s="58"/>
      <c r="L1" s="16"/>
    </row>
    <row r="2" spans="1:29" ht="94.5" customHeight="1">
      <c r="A2" s="23" t="s">
        <v>0</v>
      </c>
      <c r="B2" s="23"/>
      <c r="C2" s="23" t="s">
        <v>1</v>
      </c>
      <c r="D2" s="23" t="s">
        <v>2</v>
      </c>
      <c r="E2" s="23" t="s">
        <v>3</v>
      </c>
      <c r="F2" s="15" t="s">
        <v>4</v>
      </c>
      <c r="G2" s="15" t="s">
        <v>5</v>
      </c>
      <c r="H2" s="15" t="s">
        <v>6</v>
      </c>
      <c r="I2" s="15" t="s">
        <v>7</v>
      </c>
      <c r="J2" s="15" t="s">
        <v>8</v>
      </c>
      <c r="K2" s="15" t="s">
        <v>9</v>
      </c>
      <c r="L2" s="17" t="s">
        <v>258</v>
      </c>
      <c r="M2" s="19" t="s">
        <v>259</v>
      </c>
      <c r="N2" s="19" t="s">
        <v>260</v>
      </c>
      <c r="O2" s="19" t="s">
        <v>261</v>
      </c>
      <c r="P2" s="19" t="s">
        <v>262</v>
      </c>
      <c r="Q2" s="19" t="s">
        <v>263</v>
      </c>
      <c r="R2" s="19" t="s">
        <v>264</v>
      </c>
      <c r="S2" s="19" t="s">
        <v>265</v>
      </c>
      <c r="T2" s="19" t="s">
        <v>266</v>
      </c>
      <c r="U2" s="19" t="s">
        <v>267</v>
      </c>
      <c r="V2" s="19" t="s">
        <v>268</v>
      </c>
      <c r="W2" s="19" t="s">
        <v>269</v>
      </c>
      <c r="X2" s="19" t="s">
        <v>270</v>
      </c>
      <c r="Y2" s="20" t="s">
        <v>271</v>
      </c>
      <c r="Z2" s="21" t="s">
        <v>273</v>
      </c>
    </row>
    <row r="3" spans="1:29" s="37" customFormat="1" ht="171" customHeight="1">
      <c r="A3" s="24" t="s">
        <v>10</v>
      </c>
      <c r="B3" s="24" t="s">
        <v>11</v>
      </c>
      <c r="C3" s="24" t="s">
        <v>12</v>
      </c>
      <c r="D3" s="25" t="s">
        <v>13</v>
      </c>
      <c r="E3" s="25" t="s">
        <v>14</v>
      </c>
      <c r="F3" s="25" t="s">
        <v>15</v>
      </c>
      <c r="G3" s="25" t="s">
        <v>16</v>
      </c>
      <c r="H3" s="25" t="s">
        <v>16</v>
      </c>
      <c r="I3" s="26">
        <v>43831</v>
      </c>
      <c r="J3" s="26">
        <v>44012</v>
      </c>
      <c r="K3" s="31">
        <v>109890000</v>
      </c>
      <c r="L3" s="105" t="s">
        <v>292</v>
      </c>
      <c r="M3" s="34"/>
      <c r="N3" s="34"/>
      <c r="O3" s="34"/>
      <c r="P3" s="35">
        <v>1</v>
      </c>
      <c r="Q3" s="34"/>
      <c r="R3" s="34"/>
      <c r="S3" s="34"/>
      <c r="T3" s="34"/>
      <c r="U3" s="34"/>
      <c r="V3" s="34"/>
      <c r="W3" s="34"/>
      <c r="X3" s="34"/>
      <c r="Y3" s="36">
        <f>+P3</f>
        <v>1</v>
      </c>
      <c r="Z3" s="51" t="s">
        <v>276</v>
      </c>
    </row>
    <row r="4" spans="1:29" s="37" customFormat="1" ht="297" customHeight="1">
      <c r="A4" s="24" t="s">
        <v>10</v>
      </c>
      <c r="B4" s="24" t="s">
        <v>17</v>
      </c>
      <c r="C4" s="24" t="s">
        <v>18</v>
      </c>
      <c r="D4" s="24" t="s">
        <v>19</v>
      </c>
      <c r="E4" s="24" t="s">
        <v>20</v>
      </c>
      <c r="F4" s="24" t="s">
        <v>21</v>
      </c>
      <c r="G4" s="24" t="s">
        <v>22</v>
      </c>
      <c r="H4" s="24" t="s">
        <v>23</v>
      </c>
      <c r="I4" s="26">
        <v>43831</v>
      </c>
      <c r="J4" s="26">
        <v>44165</v>
      </c>
      <c r="K4" s="31">
        <v>109890000</v>
      </c>
      <c r="L4" s="105" t="s">
        <v>293</v>
      </c>
      <c r="M4" s="38"/>
      <c r="N4" s="34"/>
      <c r="O4" s="34"/>
      <c r="P4" s="106">
        <v>0.42</v>
      </c>
      <c r="Q4" s="34"/>
      <c r="R4" s="34"/>
      <c r="S4" s="34"/>
      <c r="T4" s="34"/>
      <c r="U4" s="34"/>
      <c r="V4" s="34"/>
      <c r="W4" s="34"/>
      <c r="X4" s="34"/>
      <c r="Y4" s="36">
        <f t="shared" ref="Y4:Y28" si="0">+P4</f>
        <v>0.42</v>
      </c>
      <c r="Z4" s="27" t="s">
        <v>272</v>
      </c>
      <c r="AC4" s="39"/>
    </row>
    <row r="5" spans="1:29" s="37" customFormat="1" ht="164.25" customHeight="1">
      <c r="A5" s="24" t="s">
        <v>10</v>
      </c>
      <c r="B5" s="24" t="s">
        <v>24</v>
      </c>
      <c r="C5" s="24" t="s">
        <v>25</v>
      </c>
      <c r="D5" s="24" t="s">
        <v>26</v>
      </c>
      <c r="E5" s="24" t="s">
        <v>27</v>
      </c>
      <c r="F5" s="24" t="s">
        <v>28</v>
      </c>
      <c r="G5" s="24" t="s">
        <v>16</v>
      </c>
      <c r="H5" s="24" t="s">
        <v>29</v>
      </c>
      <c r="I5" s="26">
        <v>43831</v>
      </c>
      <c r="J5" s="26">
        <v>43861</v>
      </c>
      <c r="K5" s="31">
        <v>62612000</v>
      </c>
      <c r="L5" s="105" t="s">
        <v>294</v>
      </c>
      <c r="M5" s="38"/>
      <c r="N5" s="34"/>
      <c r="O5" s="34"/>
      <c r="P5" s="106">
        <v>0.57999999999999996</v>
      </c>
      <c r="Q5" s="34"/>
      <c r="R5" s="34"/>
      <c r="S5" s="34"/>
      <c r="T5" s="34"/>
      <c r="U5" s="34"/>
      <c r="V5" s="34"/>
      <c r="W5" s="34"/>
      <c r="X5" s="34"/>
      <c r="Y5" s="36">
        <f t="shared" si="0"/>
        <v>0.57999999999999996</v>
      </c>
      <c r="Z5" s="52" t="s">
        <v>275</v>
      </c>
    </row>
    <row r="6" spans="1:29" s="37" customFormat="1" ht="219.75" customHeight="1">
      <c r="A6" s="24" t="s">
        <v>10</v>
      </c>
      <c r="B6" s="24" t="s">
        <v>30</v>
      </c>
      <c r="C6" s="24" t="s">
        <v>25</v>
      </c>
      <c r="D6" s="24" t="s">
        <v>31</v>
      </c>
      <c r="E6" s="24" t="s">
        <v>32</v>
      </c>
      <c r="F6" s="24" t="s">
        <v>33</v>
      </c>
      <c r="G6" s="24" t="s">
        <v>34</v>
      </c>
      <c r="H6" s="24" t="s">
        <v>35</v>
      </c>
      <c r="I6" s="26">
        <v>43922</v>
      </c>
      <c r="J6" s="26">
        <v>44196</v>
      </c>
      <c r="K6" s="31">
        <v>79706000</v>
      </c>
      <c r="L6" s="33" t="s">
        <v>296</v>
      </c>
      <c r="M6" s="34"/>
      <c r="N6" s="34"/>
      <c r="O6" s="34"/>
      <c r="P6" s="106">
        <v>6.6699999999999995E-2</v>
      </c>
      <c r="Q6" s="34"/>
      <c r="R6" s="34"/>
      <c r="S6" s="34"/>
      <c r="T6" s="34"/>
      <c r="U6" s="34"/>
      <c r="V6" s="34"/>
      <c r="W6" s="34"/>
      <c r="X6" s="34"/>
      <c r="Y6" s="36">
        <f t="shared" si="0"/>
        <v>6.6699999999999995E-2</v>
      </c>
      <c r="Z6" s="27" t="s">
        <v>272</v>
      </c>
    </row>
    <row r="7" spans="1:29" s="37" customFormat="1" ht="159.75" customHeight="1">
      <c r="A7" s="24" t="s">
        <v>10</v>
      </c>
      <c r="B7" s="24" t="s">
        <v>36</v>
      </c>
      <c r="C7" s="24" t="s">
        <v>37</v>
      </c>
      <c r="D7" s="24" t="s">
        <v>38</v>
      </c>
      <c r="E7" s="24" t="s">
        <v>39</v>
      </c>
      <c r="F7" s="24" t="s">
        <v>40</v>
      </c>
      <c r="G7" s="24" t="s">
        <v>41</v>
      </c>
      <c r="H7" s="24" t="s">
        <v>41</v>
      </c>
      <c r="I7" s="26" t="s">
        <v>42</v>
      </c>
      <c r="J7" s="26" t="s">
        <v>43</v>
      </c>
      <c r="K7" s="31">
        <v>138676333</v>
      </c>
      <c r="L7" s="33" t="s">
        <v>277</v>
      </c>
      <c r="M7" s="34"/>
      <c r="N7" s="34"/>
      <c r="O7" s="34"/>
      <c r="P7" s="35">
        <v>0.33</v>
      </c>
      <c r="Q7" s="34"/>
      <c r="R7" s="34"/>
      <c r="S7" s="34"/>
      <c r="T7" s="34"/>
      <c r="U7" s="34"/>
      <c r="V7" s="34"/>
      <c r="W7" s="34"/>
      <c r="X7" s="34"/>
      <c r="Y7" s="36">
        <f t="shared" si="0"/>
        <v>0.33</v>
      </c>
      <c r="Z7" s="27" t="s">
        <v>272</v>
      </c>
    </row>
    <row r="8" spans="1:29" s="37" customFormat="1" ht="85.5" customHeight="1">
      <c r="A8" s="24" t="s">
        <v>44</v>
      </c>
      <c r="B8" s="24" t="s">
        <v>45</v>
      </c>
      <c r="C8" s="24" t="s">
        <v>46</v>
      </c>
      <c r="D8" s="24" t="s">
        <v>47</v>
      </c>
      <c r="E8" s="24" t="s">
        <v>48</v>
      </c>
      <c r="F8" s="24" t="s">
        <v>49</v>
      </c>
      <c r="G8" s="24" t="s">
        <v>50</v>
      </c>
      <c r="H8" s="24" t="s">
        <v>23</v>
      </c>
      <c r="I8" s="26">
        <v>43862</v>
      </c>
      <c r="J8" s="26">
        <v>44104</v>
      </c>
      <c r="K8" s="31">
        <v>109890000</v>
      </c>
      <c r="L8" s="33" t="s">
        <v>278</v>
      </c>
      <c r="M8" s="34"/>
      <c r="N8" s="34"/>
      <c r="O8" s="34"/>
      <c r="P8" s="35">
        <v>0</v>
      </c>
      <c r="Q8" s="34"/>
      <c r="R8" s="34"/>
      <c r="S8" s="34"/>
      <c r="T8" s="34"/>
      <c r="U8" s="34"/>
      <c r="V8" s="34"/>
      <c r="W8" s="34"/>
      <c r="X8" s="34"/>
      <c r="Y8" s="36">
        <f t="shared" si="0"/>
        <v>0</v>
      </c>
      <c r="Z8" s="27" t="s">
        <v>274</v>
      </c>
    </row>
    <row r="9" spans="1:29" s="37" customFormat="1" ht="324" customHeight="1">
      <c r="A9" s="24" t="s">
        <v>51</v>
      </c>
      <c r="B9" s="24" t="s">
        <v>52</v>
      </c>
      <c r="C9" s="24" t="s">
        <v>53</v>
      </c>
      <c r="D9" s="24" t="s">
        <v>54</v>
      </c>
      <c r="E9" s="24" t="s">
        <v>55</v>
      </c>
      <c r="F9" s="24" t="s">
        <v>56</v>
      </c>
      <c r="G9" s="24" t="s">
        <v>29</v>
      </c>
      <c r="H9" s="24" t="s">
        <v>29</v>
      </c>
      <c r="I9" s="26">
        <v>43831</v>
      </c>
      <c r="J9" s="26">
        <v>44165</v>
      </c>
      <c r="K9" s="31">
        <v>44000000</v>
      </c>
      <c r="L9" s="107" t="s">
        <v>297</v>
      </c>
      <c r="M9" s="38"/>
      <c r="N9" s="34"/>
      <c r="O9" s="34"/>
      <c r="P9" s="35">
        <v>0.15</v>
      </c>
      <c r="Q9" s="34"/>
      <c r="R9" s="34"/>
      <c r="S9" s="34"/>
      <c r="T9" s="34"/>
      <c r="U9" s="34"/>
      <c r="V9" s="34"/>
      <c r="W9" s="34"/>
      <c r="X9" s="34"/>
      <c r="Y9" s="36">
        <f>+P9</f>
        <v>0.15</v>
      </c>
      <c r="Z9" s="27" t="s">
        <v>272</v>
      </c>
    </row>
    <row r="10" spans="1:29" s="37" customFormat="1" ht="223.5" customHeight="1">
      <c r="A10" s="24" t="s">
        <v>51</v>
      </c>
      <c r="B10" s="24" t="s">
        <v>57</v>
      </c>
      <c r="C10" s="24" t="s">
        <v>53</v>
      </c>
      <c r="D10" s="24" t="s">
        <v>58</v>
      </c>
      <c r="E10" s="24" t="s">
        <v>59</v>
      </c>
      <c r="F10" s="24" t="s">
        <v>60</v>
      </c>
      <c r="G10" s="24" t="s">
        <v>61</v>
      </c>
      <c r="H10" s="24" t="s">
        <v>61</v>
      </c>
      <c r="I10" s="26">
        <v>43831</v>
      </c>
      <c r="J10" s="26">
        <v>44165</v>
      </c>
      <c r="K10" s="31">
        <v>48950000</v>
      </c>
      <c r="L10" s="33" t="s">
        <v>282</v>
      </c>
      <c r="M10" s="34"/>
      <c r="N10" s="34"/>
      <c r="O10" s="34"/>
      <c r="P10" s="35">
        <v>0.18666666666666668</v>
      </c>
      <c r="Q10" s="34"/>
      <c r="R10" s="34"/>
      <c r="S10" s="34"/>
      <c r="T10" s="34"/>
      <c r="U10" s="34"/>
      <c r="V10" s="34"/>
      <c r="W10" s="34"/>
      <c r="X10" s="34"/>
      <c r="Y10" s="36">
        <f t="shared" si="0"/>
        <v>0.18666666666666668</v>
      </c>
      <c r="Z10" s="27" t="s">
        <v>272</v>
      </c>
    </row>
    <row r="11" spans="1:29" s="43" customFormat="1" ht="111" customHeight="1">
      <c r="A11" s="28" t="s">
        <v>51</v>
      </c>
      <c r="B11" s="28" t="s">
        <v>62</v>
      </c>
      <c r="C11" s="28" t="s">
        <v>63</v>
      </c>
      <c r="D11" s="28" t="s">
        <v>64</v>
      </c>
      <c r="E11" s="28" t="s">
        <v>65</v>
      </c>
      <c r="F11" s="28" t="s">
        <v>66</v>
      </c>
      <c r="G11" s="28" t="s">
        <v>67</v>
      </c>
      <c r="H11" s="28" t="s">
        <v>23</v>
      </c>
      <c r="I11" s="29">
        <v>44105</v>
      </c>
      <c r="J11" s="29">
        <v>44165</v>
      </c>
      <c r="K11" s="40">
        <v>109890000</v>
      </c>
      <c r="L11" s="108" t="s">
        <v>290</v>
      </c>
      <c r="M11" s="54"/>
      <c r="N11" s="55"/>
      <c r="O11" s="42"/>
      <c r="P11" s="42">
        <v>0</v>
      </c>
      <c r="Q11" s="34"/>
      <c r="R11" s="34"/>
      <c r="S11" s="34"/>
      <c r="T11" s="34"/>
      <c r="U11" s="34"/>
      <c r="V11" s="34"/>
      <c r="W11" s="34"/>
      <c r="X11" s="34"/>
      <c r="Y11" s="41">
        <f t="shared" si="0"/>
        <v>0</v>
      </c>
      <c r="Z11" s="53" t="s">
        <v>283</v>
      </c>
    </row>
    <row r="12" spans="1:29" s="37" customFormat="1" ht="114.75" customHeight="1">
      <c r="A12" s="24" t="s">
        <v>68</v>
      </c>
      <c r="B12" s="24" t="s">
        <v>69</v>
      </c>
      <c r="C12" s="24" t="s">
        <v>70</v>
      </c>
      <c r="D12" s="24" t="s">
        <v>71</v>
      </c>
      <c r="E12" s="24" t="s">
        <v>72</v>
      </c>
      <c r="F12" s="24" t="s">
        <v>73</v>
      </c>
      <c r="G12" s="24" t="s">
        <v>74</v>
      </c>
      <c r="H12" s="24" t="s">
        <v>29</v>
      </c>
      <c r="I12" s="26">
        <v>43831</v>
      </c>
      <c r="J12" s="26">
        <v>44165</v>
      </c>
      <c r="K12" s="31">
        <v>0</v>
      </c>
      <c r="L12" s="33" t="s">
        <v>279</v>
      </c>
      <c r="M12" s="38"/>
      <c r="N12" s="34"/>
      <c r="O12" s="34"/>
      <c r="P12" s="35">
        <v>0</v>
      </c>
      <c r="Q12" s="34"/>
      <c r="R12" s="34"/>
      <c r="S12" s="34"/>
      <c r="T12" s="34"/>
      <c r="U12" s="34"/>
      <c r="V12" s="34"/>
      <c r="W12" s="34"/>
      <c r="X12" s="34"/>
      <c r="Y12" s="36">
        <f t="shared" si="0"/>
        <v>0</v>
      </c>
      <c r="Z12" s="27" t="s">
        <v>274</v>
      </c>
    </row>
    <row r="13" spans="1:29" s="45" customFormat="1" ht="107.1" customHeight="1">
      <c r="A13" s="24" t="s">
        <v>51</v>
      </c>
      <c r="B13" s="24" t="s">
        <v>75</v>
      </c>
      <c r="C13" s="24" t="s">
        <v>76</v>
      </c>
      <c r="D13" s="24" t="s">
        <v>77</v>
      </c>
      <c r="E13" s="24" t="s">
        <v>78</v>
      </c>
      <c r="F13" s="24" t="s">
        <v>79</v>
      </c>
      <c r="G13" s="24" t="s">
        <v>23</v>
      </c>
      <c r="H13" s="24" t="s">
        <v>23</v>
      </c>
      <c r="I13" s="26">
        <v>43862</v>
      </c>
      <c r="J13" s="26">
        <v>43981</v>
      </c>
      <c r="K13" s="31">
        <v>109890000</v>
      </c>
      <c r="L13" s="33" t="s">
        <v>284</v>
      </c>
      <c r="M13" s="34"/>
      <c r="N13" s="34"/>
      <c r="O13" s="34"/>
      <c r="P13" s="38">
        <v>0</v>
      </c>
      <c r="Q13" s="34"/>
      <c r="R13" s="34"/>
      <c r="S13" s="34"/>
      <c r="T13" s="34"/>
      <c r="U13" s="34"/>
      <c r="V13" s="34"/>
      <c r="W13" s="34"/>
      <c r="X13" s="34"/>
      <c r="Y13" s="44">
        <f t="shared" si="0"/>
        <v>0</v>
      </c>
      <c r="Z13" s="27" t="s">
        <v>274</v>
      </c>
    </row>
    <row r="14" spans="1:29" s="45" customFormat="1" ht="75">
      <c r="A14" s="24" t="s">
        <v>51</v>
      </c>
      <c r="B14" s="24" t="s">
        <v>80</v>
      </c>
      <c r="C14" s="24" t="s">
        <v>81</v>
      </c>
      <c r="D14" s="24" t="s">
        <v>82</v>
      </c>
      <c r="E14" s="24" t="s">
        <v>83</v>
      </c>
      <c r="F14" s="24" t="s">
        <v>84</v>
      </c>
      <c r="G14" s="24" t="s">
        <v>23</v>
      </c>
      <c r="H14" s="24" t="s">
        <v>23</v>
      </c>
      <c r="I14" s="26">
        <v>43922</v>
      </c>
      <c r="J14" s="26">
        <v>44165</v>
      </c>
      <c r="K14" s="31">
        <v>109890000</v>
      </c>
      <c r="L14" s="33" t="s">
        <v>278</v>
      </c>
      <c r="M14" s="34"/>
      <c r="N14" s="34"/>
      <c r="O14" s="34"/>
      <c r="P14" s="35">
        <v>0</v>
      </c>
      <c r="Q14" s="34"/>
      <c r="R14" s="34"/>
      <c r="S14" s="34"/>
      <c r="T14" s="34"/>
      <c r="U14" s="34"/>
      <c r="V14" s="34"/>
      <c r="W14" s="34"/>
      <c r="X14" s="34"/>
      <c r="Y14" s="44">
        <f t="shared" si="0"/>
        <v>0</v>
      </c>
      <c r="Z14" s="27" t="s">
        <v>274</v>
      </c>
    </row>
    <row r="15" spans="1:29" s="37" customFormat="1" ht="120">
      <c r="A15" s="24" t="s">
        <v>68</v>
      </c>
      <c r="B15" s="24" t="s">
        <v>85</v>
      </c>
      <c r="C15" s="24" t="s">
        <v>86</v>
      </c>
      <c r="D15" s="26" t="s">
        <v>87</v>
      </c>
      <c r="E15" s="26" t="s">
        <v>88</v>
      </c>
      <c r="F15" s="26" t="s">
        <v>89</v>
      </c>
      <c r="G15" s="26" t="s">
        <v>90</v>
      </c>
      <c r="H15" s="24" t="s">
        <v>91</v>
      </c>
      <c r="I15" s="26">
        <v>44013</v>
      </c>
      <c r="J15" s="26">
        <v>44196</v>
      </c>
      <c r="K15" s="31">
        <v>0</v>
      </c>
      <c r="L15" s="108" t="s">
        <v>290</v>
      </c>
      <c r="M15" s="34"/>
      <c r="N15" s="34"/>
      <c r="O15" s="34"/>
      <c r="P15" s="35">
        <v>0</v>
      </c>
      <c r="Q15" s="34"/>
      <c r="R15" s="34"/>
      <c r="S15" s="34"/>
      <c r="T15" s="34"/>
      <c r="U15" s="34"/>
      <c r="V15" s="34"/>
      <c r="W15" s="34"/>
      <c r="X15" s="34"/>
      <c r="Y15" s="36">
        <f t="shared" si="0"/>
        <v>0</v>
      </c>
      <c r="Z15" s="53" t="s">
        <v>283</v>
      </c>
    </row>
    <row r="16" spans="1:29" s="37" customFormat="1" ht="105">
      <c r="A16" s="24" t="s">
        <v>68</v>
      </c>
      <c r="B16" s="24" t="s">
        <v>92</v>
      </c>
      <c r="C16" s="24" t="s">
        <v>93</v>
      </c>
      <c r="D16" s="24" t="s">
        <v>94</v>
      </c>
      <c r="E16" s="24" t="s">
        <v>95</v>
      </c>
      <c r="F16" s="24" t="s">
        <v>96</v>
      </c>
      <c r="G16" s="26" t="s">
        <v>97</v>
      </c>
      <c r="H16" s="24" t="s">
        <v>91</v>
      </c>
      <c r="I16" s="26">
        <v>43831</v>
      </c>
      <c r="J16" s="26">
        <v>44165</v>
      </c>
      <c r="K16" s="31">
        <v>33000000</v>
      </c>
      <c r="L16" s="33" t="s">
        <v>278</v>
      </c>
      <c r="M16" s="38"/>
      <c r="N16" s="34"/>
      <c r="O16" s="34"/>
      <c r="P16" s="35">
        <v>0</v>
      </c>
      <c r="Q16" s="34"/>
      <c r="R16" s="34"/>
      <c r="S16" s="34"/>
      <c r="T16" s="34"/>
      <c r="U16" s="34"/>
      <c r="V16" s="34"/>
      <c r="W16" s="34"/>
      <c r="X16" s="34"/>
      <c r="Y16" s="36">
        <f t="shared" si="0"/>
        <v>0</v>
      </c>
      <c r="Z16" s="27" t="s">
        <v>274</v>
      </c>
    </row>
    <row r="17" spans="1:27" s="37" customFormat="1" ht="236.25" customHeight="1">
      <c r="A17" s="24" t="s">
        <v>68</v>
      </c>
      <c r="B17" s="24" t="s">
        <v>98</v>
      </c>
      <c r="C17" s="24" t="s">
        <v>93</v>
      </c>
      <c r="D17" s="24" t="s">
        <v>99</v>
      </c>
      <c r="E17" s="24" t="s">
        <v>100</v>
      </c>
      <c r="F17" s="24" t="s">
        <v>101</v>
      </c>
      <c r="G17" s="26" t="s">
        <v>90</v>
      </c>
      <c r="H17" s="24" t="s">
        <v>91</v>
      </c>
      <c r="I17" s="26">
        <v>43831</v>
      </c>
      <c r="J17" s="26">
        <v>44165</v>
      </c>
      <c r="K17" s="31">
        <v>78968576</v>
      </c>
      <c r="L17" s="46" t="s">
        <v>281</v>
      </c>
      <c r="M17" s="38"/>
      <c r="N17" s="34"/>
      <c r="O17" s="34"/>
      <c r="P17" s="35">
        <v>0</v>
      </c>
      <c r="Q17" s="34"/>
      <c r="R17" s="34"/>
      <c r="S17" s="34"/>
      <c r="T17" s="34"/>
      <c r="U17" s="34"/>
      <c r="V17" s="34"/>
      <c r="W17" s="34"/>
      <c r="X17" s="34"/>
      <c r="Y17" s="36">
        <f t="shared" si="0"/>
        <v>0</v>
      </c>
      <c r="Z17" s="52" t="s">
        <v>274</v>
      </c>
      <c r="AA17" s="110"/>
    </row>
    <row r="18" spans="1:27" s="37" customFormat="1" ht="133.5" customHeight="1">
      <c r="A18" s="24" t="s">
        <v>68</v>
      </c>
      <c r="B18" s="24" t="s">
        <v>102</v>
      </c>
      <c r="C18" s="24" t="s">
        <v>103</v>
      </c>
      <c r="D18" s="24" t="s">
        <v>104</v>
      </c>
      <c r="E18" s="24" t="s">
        <v>105</v>
      </c>
      <c r="F18" s="24" t="s">
        <v>106</v>
      </c>
      <c r="G18" s="26" t="s">
        <v>90</v>
      </c>
      <c r="H18" s="24" t="s">
        <v>91</v>
      </c>
      <c r="I18" s="26">
        <v>43831</v>
      </c>
      <c r="J18" s="26">
        <v>44165</v>
      </c>
      <c r="K18" s="31">
        <v>13500000</v>
      </c>
      <c r="L18" s="47" t="s">
        <v>280</v>
      </c>
      <c r="M18" s="38"/>
      <c r="N18" s="34"/>
      <c r="O18" s="34"/>
      <c r="P18" s="35">
        <v>0</v>
      </c>
      <c r="Q18" s="34"/>
      <c r="R18" s="34"/>
      <c r="S18" s="34"/>
      <c r="T18" s="34"/>
      <c r="U18" s="34"/>
      <c r="V18" s="34"/>
      <c r="W18" s="34"/>
      <c r="X18" s="34"/>
      <c r="Y18" s="36">
        <f t="shared" si="0"/>
        <v>0</v>
      </c>
      <c r="Z18" s="27" t="s">
        <v>274</v>
      </c>
    </row>
    <row r="19" spans="1:27" s="37" customFormat="1" ht="351" customHeight="1">
      <c r="A19" s="24" t="s">
        <v>68</v>
      </c>
      <c r="B19" s="24" t="s">
        <v>107</v>
      </c>
      <c r="C19" s="24" t="s">
        <v>70</v>
      </c>
      <c r="D19" s="24" t="s">
        <v>108</v>
      </c>
      <c r="E19" s="24" t="s">
        <v>109</v>
      </c>
      <c r="F19" s="24" t="s">
        <v>110</v>
      </c>
      <c r="G19" s="24" t="s">
        <v>111</v>
      </c>
      <c r="H19" s="24" t="s">
        <v>111</v>
      </c>
      <c r="I19" s="26">
        <v>43831</v>
      </c>
      <c r="J19" s="26">
        <v>44165</v>
      </c>
      <c r="K19" s="31">
        <v>629274300</v>
      </c>
      <c r="L19" s="33" t="s">
        <v>289</v>
      </c>
      <c r="M19" s="34"/>
      <c r="N19" s="34"/>
      <c r="O19" s="34"/>
      <c r="P19" s="35">
        <v>0.48</v>
      </c>
      <c r="Q19" s="34"/>
      <c r="R19" s="34"/>
      <c r="S19" s="34"/>
      <c r="T19" s="34"/>
      <c r="U19" s="34"/>
      <c r="V19" s="34"/>
      <c r="W19" s="34"/>
      <c r="X19" s="34"/>
      <c r="Y19" s="36">
        <f t="shared" si="0"/>
        <v>0.48</v>
      </c>
      <c r="Z19" s="27" t="s">
        <v>272</v>
      </c>
    </row>
    <row r="20" spans="1:27" s="43" customFormat="1" ht="273">
      <c r="A20" s="28" t="s">
        <v>112</v>
      </c>
      <c r="B20" s="28" t="s">
        <v>113</v>
      </c>
      <c r="C20" s="28" t="s">
        <v>114</v>
      </c>
      <c r="D20" s="28" t="s">
        <v>115</v>
      </c>
      <c r="E20" s="28" t="s">
        <v>116</v>
      </c>
      <c r="F20" s="28" t="s">
        <v>117</v>
      </c>
      <c r="G20" s="28" t="s">
        <v>23</v>
      </c>
      <c r="H20" s="28" t="s">
        <v>23</v>
      </c>
      <c r="I20" s="29">
        <v>43922</v>
      </c>
      <c r="J20" s="29">
        <v>44196</v>
      </c>
      <c r="K20" s="40">
        <v>109890000</v>
      </c>
      <c r="L20" s="32" t="s">
        <v>285</v>
      </c>
      <c r="M20" s="34"/>
      <c r="N20" s="34"/>
      <c r="O20" s="34"/>
      <c r="P20" s="42">
        <v>0.25</v>
      </c>
      <c r="Q20" s="34"/>
      <c r="R20" s="34"/>
      <c r="S20" s="34"/>
      <c r="T20" s="34"/>
      <c r="U20" s="34"/>
      <c r="V20" s="34"/>
      <c r="W20" s="34"/>
      <c r="X20" s="34"/>
      <c r="Y20" s="41">
        <f t="shared" si="0"/>
        <v>0.25</v>
      </c>
      <c r="Z20" s="30" t="s">
        <v>272</v>
      </c>
    </row>
    <row r="21" spans="1:27" s="43" customFormat="1" ht="250.5" customHeight="1">
      <c r="A21" s="28" t="s">
        <v>112</v>
      </c>
      <c r="B21" s="28" t="s">
        <v>118</v>
      </c>
      <c r="C21" s="28" t="s">
        <v>114</v>
      </c>
      <c r="D21" s="28" t="s">
        <v>119</v>
      </c>
      <c r="E21" s="28" t="s">
        <v>120</v>
      </c>
      <c r="F21" s="28" t="s">
        <v>121</v>
      </c>
      <c r="G21" s="28" t="s">
        <v>122</v>
      </c>
      <c r="H21" s="28" t="s">
        <v>111</v>
      </c>
      <c r="I21" s="29">
        <v>43831</v>
      </c>
      <c r="J21" s="29">
        <v>44196</v>
      </c>
      <c r="K21" s="40">
        <v>93500000</v>
      </c>
      <c r="L21" s="32" t="s">
        <v>286</v>
      </c>
      <c r="M21" s="34"/>
      <c r="N21" s="34"/>
      <c r="O21" s="34"/>
      <c r="P21" s="42">
        <v>0.33</v>
      </c>
      <c r="Q21" s="34"/>
      <c r="R21" s="34"/>
      <c r="S21" s="34"/>
      <c r="T21" s="34"/>
      <c r="U21" s="34"/>
      <c r="V21" s="34"/>
      <c r="W21" s="34"/>
      <c r="X21" s="34"/>
      <c r="Y21" s="41">
        <f t="shared" si="0"/>
        <v>0.33</v>
      </c>
      <c r="Z21" s="30" t="s">
        <v>272</v>
      </c>
    </row>
    <row r="22" spans="1:27" s="37" customFormat="1" ht="93" customHeight="1">
      <c r="A22" s="24" t="s">
        <v>112</v>
      </c>
      <c r="B22" s="24" t="s">
        <v>123</v>
      </c>
      <c r="C22" s="24" t="s">
        <v>114</v>
      </c>
      <c r="D22" s="24" t="s">
        <v>124</v>
      </c>
      <c r="E22" s="24" t="s">
        <v>125</v>
      </c>
      <c r="F22" s="24" t="s">
        <v>126</v>
      </c>
      <c r="G22" s="24" t="s">
        <v>127</v>
      </c>
      <c r="H22" s="24" t="s">
        <v>127</v>
      </c>
      <c r="I22" s="26">
        <v>43832</v>
      </c>
      <c r="J22" s="26">
        <v>44196</v>
      </c>
      <c r="K22" s="31">
        <v>0</v>
      </c>
      <c r="L22" s="33" t="s">
        <v>278</v>
      </c>
      <c r="M22" s="34"/>
      <c r="N22" s="34"/>
      <c r="O22" s="34"/>
      <c r="P22" s="35">
        <v>0</v>
      </c>
      <c r="Q22" s="34"/>
      <c r="R22" s="34"/>
      <c r="S22" s="34"/>
      <c r="T22" s="34"/>
      <c r="U22" s="34"/>
      <c r="V22" s="34"/>
      <c r="W22" s="34"/>
      <c r="X22" s="34"/>
      <c r="Y22" s="36">
        <f t="shared" si="0"/>
        <v>0</v>
      </c>
      <c r="Z22" s="27" t="s">
        <v>274</v>
      </c>
    </row>
    <row r="23" spans="1:27" s="37" customFormat="1" ht="90" customHeight="1">
      <c r="A23" s="24" t="s">
        <v>112</v>
      </c>
      <c r="B23" s="24" t="s">
        <v>128</v>
      </c>
      <c r="C23" s="24" t="s">
        <v>114</v>
      </c>
      <c r="D23" s="24" t="s">
        <v>129</v>
      </c>
      <c r="E23" s="24" t="s">
        <v>130</v>
      </c>
      <c r="F23" s="24" t="s">
        <v>131</v>
      </c>
      <c r="G23" s="24" t="s">
        <v>132</v>
      </c>
      <c r="H23" s="24" t="s">
        <v>133</v>
      </c>
      <c r="I23" s="26">
        <v>43831</v>
      </c>
      <c r="J23" s="26">
        <v>44165</v>
      </c>
      <c r="K23" s="31">
        <v>109890000</v>
      </c>
      <c r="L23" s="33" t="s">
        <v>278</v>
      </c>
      <c r="M23" s="35"/>
      <c r="N23" s="34"/>
      <c r="O23" s="34"/>
      <c r="P23" s="35">
        <v>0</v>
      </c>
      <c r="Q23" s="34"/>
      <c r="R23" s="34"/>
      <c r="S23" s="34"/>
      <c r="T23" s="34"/>
      <c r="U23" s="34"/>
      <c r="V23" s="34"/>
      <c r="W23" s="34"/>
      <c r="X23" s="34"/>
      <c r="Y23" s="36">
        <f t="shared" si="0"/>
        <v>0</v>
      </c>
      <c r="Z23" s="27" t="s">
        <v>274</v>
      </c>
    </row>
    <row r="24" spans="1:27" s="43" customFormat="1" ht="96.75" customHeight="1">
      <c r="A24" s="28" t="s">
        <v>112</v>
      </c>
      <c r="B24" s="28" t="s">
        <v>134</v>
      </c>
      <c r="C24" s="28" t="s">
        <v>135</v>
      </c>
      <c r="D24" s="28" t="s">
        <v>136</v>
      </c>
      <c r="E24" s="28" t="s">
        <v>137</v>
      </c>
      <c r="F24" s="28" t="s">
        <v>138</v>
      </c>
      <c r="G24" s="28" t="s">
        <v>139</v>
      </c>
      <c r="H24" s="28" t="s">
        <v>140</v>
      </c>
      <c r="I24" s="29">
        <v>43891</v>
      </c>
      <c r="J24" s="29">
        <v>44196</v>
      </c>
      <c r="K24" s="40">
        <v>45749000</v>
      </c>
      <c r="L24" s="32" t="s">
        <v>288</v>
      </c>
      <c r="M24" s="34"/>
      <c r="N24" s="34"/>
      <c r="O24" s="34"/>
      <c r="P24" s="42">
        <v>0</v>
      </c>
      <c r="Q24" s="34"/>
      <c r="R24" s="34"/>
      <c r="S24" s="34"/>
      <c r="T24" s="34"/>
      <c r="U24" s="34"/>
      <c r="V24" s="34"/>
      <c r="W24" s="34"/>
      <c r="X24" s="34"/>
      <c r="Y24" s="41">
        <f t="shared" si="0"/>
        <v>0</v>
      </c>
      <c r="Z24" s="30" t="s">
        <v>274</v>
      </c>
    </row>
    <row r="25" spans="1:27" s="43" customFormat="1" ht="266.25" customHeight="1">
      <c r="A25" s="28" t="s">
        <v>112</v>
      </c>
      <c r="B25" s="28" t="s">
        <v>141</v>
      </c>
      <c r="C25" s="28" t="s">
        <v>135</v>
      </c>
      <c r="D25" s="28" t="s">
        <v>142</v>
      </c>
      <c r="E25" s="28" t="s">
        <v>143</v>
      </c>
      <c r="F25" s="28" t="s">
        <v>144</v>
      </c>
      <c r="G25" s="28" t="s">
        <v>139</v>
      </c>
      <c r="H25" s="28" t="s">
        <v>145</v>
      </c>
      <c r="I25" s="29">
        <v>43891</v>
      </c>
      <c r="J25" s="29">
        <v>44196</v>
      </c>
      <c r="K25" s="40">
        <v>0</v>
      </c>
      <c r="L25" s="109" t="s">
        <v>298</v>
      </c>
      <c r="M25" s="54"/>
      <c r="N25" s="55"/>
      <c r="O25" s="56" t="s">
        <v>272</v>
      </c>
      <c r="P25" s="42">
        <v>0.2</v>
      </c>
      <c r="Q25" s="34"/>
      <c r="R25" s="34"/>
      <c r="S25" s="34"/>
      <c r="T25" s="34"/>
      <c r="U25" s="34"/>
      <c r="V25" s="34"/>
      <c r="W25" s="34"/>
      <c r="X25" s="34"/>
      <c r="Y25" s="41">
        <f t="shared" si="0"/>
        <v>0.2</v>
      </c>
      <c r="Z25" s="30" t="s">
        <v>272</v>
      </c>
    </row>
    <row r="26" spans="1:27" s="43" customFormat="1" ht="76.349999999999994" customHeight="1">
      <c r="A26" s="28" t="s">
        <v>112</v>
      </c>
      <c r="B26" s="28" t="s">
        <v>146</v>
      </c>
      <c r="C26" s="28" t="s">
        <v>135</v>
      </c>
      <c r="D26" s="28" t="s">
        <v>147</v>
      </c>
      <c r="E26" s="28" t="s">
        <v>148</v>
      </c>
      <c r="F26" s="28" t="s">
        <v>149</v>
      </c>
      <c r="G26" s="28" t="s">
        <v>139</v>
      </c>
      <c r="H26" s="28" t="s">
        <v>29</v>
      </c>
      <c r="I26" s="29">
        <v>43862</v>
      </c>
      <c r="J26" s="29">
        <v>44196</v>
      </c>
      <c r="K26" s="40">
        <v>109890000</v>
      </c>
      <c r="L26" s="32" t="s">
        <v>287</v>
      </c>
      <c r="M26" s="34"/>
      <c r="N26" s="34"/>
      <c r="O26" s="34"/>
      <c r="P26" s="42">
        <v>0</v>
      </c>
      <c r="Q26" s="34"/>
      <c r="R26" s="34"/>
      <c r="S26" s="34"/>
      <c r="T26" s="34"/>
      <c r="U26" s="34"/>
      <c r="V26" s="34"/>
      <c r="W26" s="34"/>
      <c r="X26" s="34"/>
      <c r="Y26" s="41">
        <f t="shared" si="0"/>
        <v>0</v>
      </c>
      <c r="Z26" s="30" t="s">
        <v>274</v>
      </c>
    </row>
    <row r="27" spans="1:27" s="45" customFormat="1" ht="124.5" customHeight="1">
      <c r="A27" s="24" t="s">
        <v>112</v>
      </c>
      <c r="B27" s="24" t="s">
        <v>150</v>
      </c>
      <c r="C27" s="24" t="s">
        <v>114</v>
      </c>
      <c r="D27" s="24" t="s">
        <v>151</v>
      </c>
      <c r="E27" s="24" t="s">
        <v>152</v>
      </c>
      <c r="F27" s="24" t="s">
        <v>153</v>
      </c>
      <c r="G27" s="24" t="s">
        <v>154</v>
      </c>
      <c r="H27" s="24" t="s">
        <v>154</v>
      </c>
      <c r="I27" s="26">
        <v>43831</v>
      </c>
      <c r="J27" s="26">
        <v>44195</v>
      </c>
      <c r="K27" s="31">
        <v>821100000</v>
      </c>
      <c r="L27" s="109" t="s">
        <v>295</v>
      </c>
      <c r="M27" s="34"/>
      <c r="N27" s="34"/>
      <c r="O27" s="34"/>
      <c r="P27" s="38">
        <v>0.25</v>
      </c>
      <c r="Q27" s="34"/>
      <c r="R27" s="34"/>
      <c r="S27" s="34"/>
      <c r="T27" s="34"/>
      <c r="U27" s="34"/>
      <c r="V27" s="34"/>
      <c r="W27" s="34"/>
      <c r="X27" s="34"/>
      <c r="Y27" s="44">
        <f t="shared" si="0"/>
        <v>0.25</v>
      </c>
      <c r="Z27" s="27" t="s">
        <v>272</v>
      </c>
    </row>
    <row r="28" spans="1:27" s="37" customFormat="1" ht="238.5" customHeight="1">
      <c r="A28" s="24" t="s">
        <v>155</v>
      </c>
      <c r="B28" s="24" t="s">
        <v>156</v>
      </c>
      <c r="C28" s="24" t="s">
        <v>157</v>
      </c>
      <c r="D28" s="24" t="s">
        <v>158</v>
      </c>
      <c r="E28" s="24" t="s">
        <v>159</v>
      </c>
      <c r="F28" s="24" t="s">
        <v>160</v>
      </c>
      <c r="G28" s="24" t="s">
        <v>161</v>
      </c>
      <c r="H28" s="24" t="s">
        <v>162</v>
      </c>
      <c r="I28" s="26">
        <v>43831</v>
      </c>
      <c r="J28" s="26">
        <v>44165</v>
      </c>
      <c r="K28" s="31">
        <v>57599996</v>
      </c>
      <c r="L28" s="109" t="s">
        <v>291</v>
      </c>
      <c r="M28" s="38"/>
      <c r="N28" s="34"/>
      <c r="O28" s="34"/>
      <c r="P28" s="35">
        <v>0</v>
      </c>
      <c r="Q28" s="34"/>
      <c r="R28" s="34"/>
      <c r="S28" s="34"/>
      <c r="T28" s="34"/>
      <c r="U28" s="34"/>
      <c r="V28" s="34"/>
      <c r="W28" s="34"/>
      <c r="X28" s="34"/>
      <c r="Y28" s="36">
        <f t="shared" si="0"/>
        <v>0</v>
      </c>
      <c r="Z28" s="52" t="s">
        <v>274</v>
      </c>
    </row>
    <row r="29" spans="1:27" s="48" customFormat="1" ht="48.75" customHeight="1">
      <c r="A29" s="60" t="s">
        <v>163</v>
      </c>
      <c r="B29" s="60"/>
      <c r="C29" s="60"/>
      <c r="D29" s="60"/>
      <c r="E29" s="60"/>
      <c r="F29" s="60"/>
      <c r="G29" s="60"/>
      <c r="H29" s="60"/>
      <c r="I29" s="60"/>
      <c r="J29" s="60"/>
      <c r="K29" s="60"/>
      <c r="L29" s="49"/>
      <c r="P29" s="50"/>
    </row>
    <row r="30" spans="1:27" ht="21.75" customHeight="1">
      <c r="A30" s="61"/>
      <c r="B30" s="61"/>
      <c r="C30" s="61"/>
      <c r="D30" s="61"/>
      <c r="E30" s="61"/>
      <c r="F30" s="61"/>
      <c r="G30" s="61"/>
      <c r="H30" s="61"/>
      <c r="I30" s="61"/>
      <c r="J30" s="61"/>
      <c r="K30" s="61"/>
    </row>
    <row r="31" spans="1:27">
      <c r="D31" s="12" t="s">
        <v>164</v>
      </c>
      <c r="L31" s="22"/>
    </row>
    <row r="32" spans="1:27">
      <c r="D32" s="9" t="s">
        <v>165</v>
      </c>
      <c r="E32" s="10"/>
    </row>
    <row r="33" spans="4:5">
      <c r="D33" s="9" t="s">
        <v>166</v>
      </c>
      <c r="E33" s="11"/>
    </row>
    <row r="34" spans="4:5">
      <c r="D34" s="9" t="s">
        <v>167</v>
      </c>
      <c r="E34" s="13"/>
    </row>
    <row r="35" spans="4:5">
      <c r="D35" s="9" t="s">
        <v>168</v>
      </c>
      <c r="E35" s="14"/>
    </row>
  </sheetData>
  <autoFilter ref="A2:AC29" xr:uid="{E4C007F2-F15B-4EBE-8FAC-7FDA026C8D55}"/>
  <mergeCells count="3">
    <mergeCell ref="A1:K1"/>
    <mergeCell ref="A29:K29"/>
    <mergeCell ref="A30:K30"/>
  </mergeCells>
  <phoneticPr fontId="14" type="noConversion"/>
  <conditionalFormatting sqref="Z4:Z28">
    <cfRule type="containsText" dxfId="8" priority="18" operator="containsText" text="NO CUMPLIDA">
      <formula>NOT(ISERROR(SEARCH("NO CUMPLIDA",Z4)))</formula>
    </cfRule>
  </conditionalFormatting>
  <conditionalFormatting sqref="Z4:Z28">
    <cfRule type="containsText" dxfId="7" priority="16" operator="containsText" text="SIN AVANCE">
      <formula>NOT(ISERROR(SEARCH("SIN AVANCE",Z4)))</formula>
    </cfRule>
    <cfRule type="containsText" dxfId="6" priority="17" operator="containsText" text="EN EJECUCION">
      <formula>NOT(ISERROR(SEARCH("EN EJECUCION",Z4)))</formula>
    </cfRule>
  </conditionalFormatting>
  <conditionalFormatting sqref="Z3">
    <cfRule type="containsText" dxfId="5" priority="12" operator="containsText" text="NO CUMPLIDA">
      <formula>NOT(ISERROR(SEARCH("NO CUMPLIDA",Z3)))</formula>
    </cfRule>
  </conditionalFormatting>
  <conditionalFormatting sqref="Z3">
    <cfRule type="containsText" dxfId="4" priority="10" operator="containsText" text="SIN AVANCE">
      <formula>NOT(ISERROR(SEARCH("SIN AVANCE",Z3)))</formula>
    </cfRule>
    <cfRule type="containsText" dxfId="3" priority="11" operator="containsText" text="EN EJECUCION">
      <formula>NOT(ISERROR(SEARCH("EN EJECUCION",Z3)))</formula>
    </cfRule>
  </conditionalFormatting>
  <conditionalFormatting sqref="O25">
    <cfRule type="containsText" dxfId="2" priority="3" operator="containsText" text="NO CUMPLIDA">
      <formula>NOT(ISERROR(SEARCH("NO CUMPLIDA",O25)))</formula>
    </cfRule>
  </conditionalFormatting>
  <conditionalFormatting sqref="O25">
    <cfRule type="containsText" dxfId="1" priority="1" operator="containsText" text="SIN AVANCE">
      <formula>NOT(ISERROR(SEARCH("SIN AVANCE",O25)))</formula>
    </cfRule>
    <cfRule type="containsText" dxfId="0" priority="2" operator="containsText" text="EN EJECUCION">
      <formula>NOT(ISERROR(SEARCH("EN EJECUCION",O25)))</formula>
    </cfRule>
  </conditionalFormatting>
  <dataValidations count="2">
    <dataValidation type="list" allowBlank="1" showInputMessage="1" showErrorMessage="1" sqref="Z3:Z10 Z12:Z14 Z16:Z28 O25" xr:uid="{C6607976-F03F-4E42-9DBE-A67BF6465F9F}">
      <formula1>"EJECUTADO,EN EJECUCION, ATRASADO,SIN AVANCE"</formula1>
    </dataValidation>
    <dataValidation type="list" allowBlank="1" showInputMessage="1" showErrorMessage="1" sqref="Z11 Z15" xr:uid="{81ED8E96-DDBB-4140-9A50-BD2B4EFEB470}">
      <formula1>"EJECUTADO,EN EJECUCION, ATRASADO,SIN AVANCE,NO INICIADA"</formula1>
    </dataValidation>
  </dataValidations>
  <pageMargins left="0.70866141732283472" right="0.70866141732283472" top="0.74803149606299213" bottom="0.74803149606299213" header="0.31496062992125984" footer="0.31496062992125984"/>
  <pageSetup paperSize="5" scale="4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85"/>
  <sheetViews>
    <sheetView topLeftCell="A13" zoomScale="55" zoomScaleNormal="55" zoomScalePageLayoutView="55" workbookViewId="0">
      <selection activeCell="A23" sqref="A23:XFD184"/>
    </sheetView>
  </sheetViews>
  <sheetFormatPr baseColWidth="10" defaultColWidth="11.42578125" defaultRowHeight="15"/>
  <cols>
    <col min="1" max="1" width="4.7109375" style="3" bestFit="1" customWidth="1"/>
    <col min="2" max="2" width="16.85546875" style="3" bestFit="1" customWidth="1"/>
    <col min="3" max="3" width="8.85546875" style="3" bestFit="1" customWidth="1"/>
    <col min="4" max="4" width="1.140625" style="3" bestFit="1" customWidth="1"/>
    <col min="5" max="5" width="25.140625" style="3" bestFit="1" customWidth="1"/>
    <col min="6" max="6" width="10.85546875" style="3" bestFit="1" customWidth="1"/>
    <col min="7" max="8" width="16.85546875" style="3" bestFit="1" customWidth="1"/>
    <col min="9" max="9" width="8.85546875" style="3" bestFit="1" customWidth="1"/>
    <col min="10" max="10" width="16" style="3" bestFit="1" customWidth="1"/>
    <col min="11" max="11" width="0.28515625" style="3" bestFit="1" customWidth="1"/>
    <col min="12" max="12" width="16" style="3" bestFit="1" customWidth="1"/>
    <col min="13" max="13" width="0.7109375" style="3" bestFit="1" customWidth="1"/>
    <col min="14" max="14" width="16.140625" style="3" bestFit="1" customWidth="1"/>
    <col min="15" max="15" width="12.42578125" style="3" bestFit="1" customWidth="1"/>
    <col min="16" max="16" width="4.42578125" style="3" bestFit="1" customWidth="1"/>
    <col min="17" max="17" width="20.85546875" style="3" bestFit="1" customWidth="1"/>
    <col min="18" max="18" width="16.85546875" style="3" bestFit="1" customWidth="1"/>
    <col min="19" max="19" width="17" style="3" bestFit="1" customWidth="1"/>
    <col min="20" max="20" width="20.85546875" style="3" bestFit="1" customWidth="1"/>
    <col min="21" max="21" width="22.140625" style="3" bestFit="1" customWidth="1"/>
    <col min="22" max="22" width="12.42578125" style="3" bestFit="1" customWidth="1"/>
    <col min="23" max="23" width="55.28515625" style="3" bestFit="1" customWidth="1"/>
    <col min="24" max="24" width="25.85546875" style="3" bestFit="1" customWidth="1"/>
    <col min="25" max="25" width="15.85546875" style="3" bestFit="1" customWidth="1"/>
    <col min="26" max="26" width="18.28515625" style="3" bestFit="1" customWidth="1"/>
    <col min="27" max="27" width="65.42578125" style="3" bestFit="1" customWidth="1"/>
    <col min="28" max="28" width="65.7109375" style="3" bestFit="1" customWidth="1"/>
    <col min="29" max="29" width="4.7109375" style="3" bestFit="1" customWidth="1"/>
    <col min="30" max="256" width="9.140625" style="3" customWidth="1"/>
    <col min="257" max="257" width="4.7109375" style="3" bestFit="1" customWidth="1"/>
    <col min="258" max="258" width="16.85546875" style="3" bestFit="1" customWidth="1"/>
    <col min="259" max="259" width="8.85546875" style="3" bestFit="1" customWidth="1"/>
    <col min="260" max="260" width="1.140625" style="3" bestFit="1" customWidth="1"/>
    <col min="261" max="261" width="25.140625" style="3" bestFit="1" customWidth="1"/>
    <col min="262" max="262" width="10.85546875" style="3" bestFit="1" customWidth="1"/>
    <col min="263" max="264" width="16.85546875" style="3" bestFit="1" customWidth="1"/>
    <col min="265" max="265" width="8.85546875" style="3" bestFit="1" customWidth="1"/>
    <col min="266" max="266" width="16" style="3" bestFit="1" customWidth="1"/>
    <col min="267" max="267" width="0.28515625" style="3" bestFit="1" customWidth="1"/>
    <col min="268" max="268" width="16" style="3" bestFit="1" customWidth="1"/>
    <col min="269" max="269" width="0.7109375" style="3" bestFit="1" customWidth="1"/>
    <col min="270" max="270" width="16.140625" style="3" bestFit="1" customWidth="1"/>
    <col min="271" max="271" width="12.42578125" style="3" bestFit="1" customWidth="1"/>
    <col min="272" max="272" width="4.42578125" style="3" bestFit="1" customWidth="1"/>
    <col min="273" max="273" width="20.85546875" style="3" bestFit="1" customWidth="1"/>
    <col min="274" max="274" width="16.85546875" style="3" bestFit="1" customWidth="1"/>
    <col min="275" max="275" width="17" style="3" bestFit="1" customWidth="1"/>
    <col min="276" max="276" width="20.85546875" style="3" bestFit="1" customWidth="1"/>
    <col min="277" max="277" width="22.140625" style="3" bestFit="1" customWidth="1"/>
    <col min="278" max="278" width="12.42578125" style="3" bestFit="1" customWidth="1"/>
    <col min="279" max="279" width="55.28515625" style="3" bestFit="1" customWidth="1"/>
    <col min="280" max="280" width="25.85546875" style="3" bestFit="1" customWidth="1"/>
    <col min="281" max="281" width="15.85546875" style="3" bestFit="1" customWidth="1"/>
    <col min="282" max="282" width="18.28515625" style="3" bestFit="1" customWidth="1"/>
    <col min="283" max="283" width="65.42578125" style="3" bestFit="1" customWidth="1"/>
    <col min="284" max="284" width="65.7109375" style="3" bestFit="1" customWidth="1"/>
    <col min="285" max="285" width="4.7109375" style="3" bestFit="1" customWidth="1"/>
    <col min="286" max="512" width="9.140625" style="3" customWidth="1"/>
    <col min="513" max="513" width="4.7109375" style="3" bestFit="1" customWidth="1"/>
    <col min="514" max="514" width="16.85546875" style="3" bestFit="1" customWidth="1"/>
    <col min="515" max="515" width="8.85546875" style="3" bestFit="1" customWidth="1"/>
    <col min="516" max="516" width="1.140625" style="3" bestFit="1" customWidth="1"/>
    <col min="517" max="517" width="25.140625" style="3" bestFit="1" customWidth="1"/>
    <col min="518" max="518" width="10.85546875" style="3" bestFit="1" customWidth="1"/>
    <col min="519" max="520" width="16.85546875" style="3" bestFit="1" customWidth="1"/>
    <col min="521" max="521" width="8.85546875" style="3" bestFit="1" customWidth="1"/>
    <col min="522" max="522" width="16" style="3" bestFit="1" customWidth="1"/>
    <col min="523" max="523" width="0.28515625" style="3" bestFit="1" customWidth="1"/>
    <col min="524" max="524" width="16" style="3" bestFit="1" customWidth="1"/>
    <col min="525" max="525" width="0.7109375" style="3" bestFit="1" customWidth="1"/>
    <col min="526" max="526" width="16.140625" style="3" bestFit="1" customWidth="1"/>
    <col min="527" max="527" width="12.42578125" style="3" bestFit="1" customWidth="1"/>
    <col min="528" max="528" width="4.42578125" style="3" bestFit="1" customWidth="1"/>
    <col min="529" max="529" width="20.85546875" style="3" bestFit="1" customWidth="1"/>
    <col min="530" max="530" width="16.85546875" style="3" bestFit="1" customWidth="1"/>
    <col min="531" max="531" width="17" style="3" bestFit="1" customWidth="1"/>
    <col min="532" max="532" width="20.85546875" style="3" bestFit="1" customWidth="1"/>
    <col min="533" max="533" width="22.140625" style="3" bestFit="1" customWidth="1"/>
    <col min="534" max="534" width="12.42578125" style="3" bestFit="1" customWidth="1"/>
    <col min="535" max="535" width="55.28515625" style="3" bestFit="1" customWidth="1"/>
    <col min="536" max="536" width="25.85546875" style="3" bestFit="1" customWidth="1"/>
    <col min="537" max="537" width="15.85546875" style="3" bestFit="1" customWidth="1"/>
    <col min="538" max="538" width="18.28515625" style="3" bestFit="1" customWidth="1"/>
    <col min="539" max="539" width="65.42578125" style="3" bestFit="1" customWidth="1"/>
    <col min="540" max="540" width="65.7109375" style="3" bestFit="1" customWidth="1"/>
    <col min="541" max="541" width="4.7109375" style="3" bestFit="1" customWidth="1"/>
    <col min="542" max="768" width="9.140625" style="3" customWidth="1"/>
    <col min="769" max="769" width="4.7109375" style="3" bestFit="1" customWidth="1"/>
    <col min="770" max="770" width="16.85546875" style="3" bestFit="1" customWidth="1"/>
    <col min="771" max="771" width="8.85546875" style="3" bestFit="1" customWidth="1"/>
    <col min="772" max="772" width="1.140625" style="3" bestFit="1" customWidth="1"/>
    <col min="773" max="773" width="25.140625" style="3" bestFit="1" customWidth="1"/>
    <col min="774" max="774" width="10.85546875" style="3" bestFit="1" customWidth="1"/>
    <col min="775" max="776" width="16.85546875" style="3" bestFit="1" customWidth="1"/>
    <col min="777" max="777" width="8.85546875" style="3" bestFit="1" customWidth="1"/>
    <col min="778" max="778" width="16" style="3" bestFit="1" customWidth="1"/>
    <col min="779" max="779" width="0.28515625" style="3" bestFit="1" customWidth="1"/>
    <col min="780" max="780" width="16" style="3" bestFit="1" customWidth="1"/>
    <col min="781" max="781" width="0.7109375" style="3" bestFit="1" customWidth="1"/>
    <col min="782" max="782" width="16.140625" style="3" bestFit="1" customWidth="1"/>
    <col min="783" max="783" width="12.42578125" style="3" bestFit="1" customWidth="1"/>
    <col min="784" max="784" width="4.42578125" style="3" bestFit="1" customWidth="1"/>
    <col min="785" max="785" width="20.85546875" style="3" bestFit="1" customWidth="1"/>
    <col min="786" max="786" width="16.85546875" style="3" bestFit="1" customWidth="1"/>
    <col min="787" max="787" width="17" style="3" bestFit="1" customWidth="1"/>
    <col min="788" max="788" width="20.85546875" style="3" bestFit="1" customWidth="1"/>
    <col min="789" max="789" width="22.140625" style="3" bestFit="1" customWidth="1"/>
    <col min="790" max="790" width="12.42578125" style="3" bestFit="1" customWidth="1"/>
    <col min="791" max="791" width="55.28515625" style="3" bestFit="1" customWidth="1"/>
    <col min="792" max="792" width="25.85546875" style="3" bestFit="1" customWidth="1"/>
    <col min="793" max="793" width="15.85546875" style="3" bestFit="1" customWidth="1"/>
    <col min="794" max="794" width="18.28515625" style="3" bestFit="1" customWidth="1"/>
    <col min="795" max="795" width="65.42578125" style="3" bestFit="1" customWidth="1"/>
    <col min="796" max="796" width="65.7109375" style="3" bestFit="1" customWidth="1"/>
    <col min="797" max="797" width="4.7109375" style="3" bestFit="1" customWidth="1"/>
    <col min="798" max="1024" width="9.140625" style="3" customWidth="1"/>
    <col min="1025" max="1025" width="4.7109375" style="3" bestFit="1" customWidth="1"/>
    <col min="1026" max="1026" width="16.85546875" style="3" bestFit="1" customWidth="1"/>
    <col min="1027" max="1027" width="8.85546875" style="3" bestFit="1" customWidth="1"/>
    <col min="1028" max="1028" width="1.140625" style="3" bestFit="1" customWidth="1"/>
    <col min="1029" max="1029" width="25.140625" style="3" bestFit="1" customWidth="1"/>
    <col min="1030" max="1030" width="10.85546875" style="3" bestFit="1" customWidth="1"/>
    <col min="1031" max="1032" width="16.85546875" style="3" bestFit="1" customWidth="1"/>
    <col min="1033" max="1033" width="8.85546875" style="3" bestFit="1" customWidth="1"/>
    <col min="1034" max="1034" width="16" style="3" bestFit="1" customWidth="1"/>
    <col min="1035" max="1035" width="0.28515625" style="3" bestFit="1" customWidth="1"/>
    <col min="1036" max="1036" width="16" style="3" bestFit="1" customWidth="1"/>
    <col min="1037" max="1037" width="0.7109375" style="3" bestFit="1" customWidth="1"/>
    <col min="1038" max="1038" width="16.140625" style="3" bestFit="1" customWidth="1"/>
    <col min="1039" max="1039" width="12.42578125" style="3" bestFit="1" customWidth="1"/>
    <col min="1040" max="1040" width="4.42578125" style="3" bestFit="1" customWidth="1"/>
    <col min="1041" max="1041" width="20.85546875" style="3" bestFit="1" customWidth="1"/>
    <col min="1042" max="1042" width="16.85546875" style="3" bestFit="1" customWidth="1"/>
    <col min="1043" max="1043" width="17" style="3" bestFit="1" customWidth="1"/>
    <col min="1044" max="1044" width="20.85546875" style="3" bestFit="1" customWidth="1"/>
    <col min="1045" max="1045" width="22.140625" style="3" bestFit="1" customWidth="1"/>
    <col min="1046" max="1046" width="12.42578125" style="3" bestFit="1" customWidth="1"/>
    <col min="1047" max="1047" width="55.28515625" style="3" bestFit="1" customWidth="1"/>
    <col min="1048" max="1048" width="25.85546875" style="3" bestFit="1" customWidth="1"/>
    <col min="1049" max="1049" width="15.85546875" style="3" bestFit="1" customWidth="1"/>
    <col min="1050" max="1050" width="18.28515625" style="3" bestFit="1" customWidth="1"/>
    <col min="1051" max="1051" width="65.42578125" style="3" bestFit="1" customWidth="1"/>
    <col min="1052" max="1052" width="65.7109375" style="3" bestFit="1" customWidth="1"/>
    <col min="1053" max="1053" width="4.7109375" style="3" bestFit="1" customWidth="1"/>
    <col min="1054" max="1280" width="9.140625" style="3" customWidth="1"/>
    <col min="1281" max="1281" width="4.7109375" style="3" bestFit="1" customWidth="1"/>
    <col min="1282" max="1282" width="16.85546875" style="3" bestFit="1" customWidth="1"/>
    <col min="1283" max="1283" width="8.85546875" style="3" bestFit="1" customWidth="1"/>
    <col min="1284" max="1284" width="1.140625" style="3" bestFit="1" customWidth="1"/>
    <col min="1285" max="1285" width="25.140625" style="3" bestFit="1" customWidth="1"/>
    <col min="1286" max="1286" width="10.85546875" style="3" bestFit="1" customWidth="1"/>
    <col min="1287" max="1288" width="16.85546875" style="3" bestFit="1" customWidth="1"/>
    <col min="1289" max="1289" width="8.85546875" style="3" bestFit="1" customWidth="1"/>
    <col min="1290" max="1290" width="16" style="3" bestFit="1" customWidth="1"/>
    <col min="1291" max="1291" width="0.28515625" style="3" bestFit="1" customWidth="1"/>
    <col min="1292" max="1292" width="16" style="3" bestFit="1" customWidth="1"/>
    <col min="1293" max="1293" width="0.7109375" style="3" bestFit="1" customWidth="1"/>
    <col min="1294" max="1294" width="16.140625" style="3" bestFit="1" customWidth="1"/>
    <col min="1295" max="1295" width="12.42578125" style="3" bestFit="1" customWidth="1"/>
    <col min="1296" max="1296" width="4.42578125" style="3" bestFit="1" customWidth="1"/>
    <col min="1297" max="1297" width="20.85546875" style="3" bestFit="1" customWidth="1"/>
    <col min="1298" max="1298" width="16.85546875" style="3" bestFit="1" customWidth="1"/>
    <col min="1299" max="1299" width="17" style="3" bestFit="1" customWidth="1"/>
    <col min="1300" max="1300" width="20.85546875" style="3" bestFit="1" customWidth="1"/>
    <col min="1301" max="1301" width="22.140625" style="3" bestFit="1" customWidth="1"/>
    <col min="1302" max="1302" width="12.42578125" style="3" bestFit="1" customWidth="1"/>
    <col min="1303" max="1303" width="55.28515625" style="3" bestFit="1" customWidth="1"/>
    <col min="1304" max="1304" width="25.85546875" style="3" bestFit="1" customWidth="1"/>
    <col min="1305" max="1305" width="15.85546875" style="3" bestFit="1" customWidth="1"/>
    <col min="1306" max="1306" width="18.28515625" style="3" bestFit="1" customWidth="1"/>
    <col min="1307" max="1307" width="65.42578125" style="3" bestFit="1" customWidth="1"/>
    <col min="1308" max="1308" width="65.7109375" style="3" bestFit="1" customWidth="1"/>
    <col min="1309" max="1309" width="4.7109375" style="3" bestFit="1" customWidth="1"/>
    <col min="1310" max="1536" width="9.140625" style="3" customWidth="1"/>
    <col min="1537" max="1537" width="4.7109375" style="3" bestFit="1" customWidth="1"/>
    <col min="1538" max="1538" width="16.85546875" style="3" bestFit="1" customWidth="1"/>
    <col min="1539" max="1539" width="8.85546875" style="3" bestFit="1" customWidth="1"/>
    <col min="1540" max="1540" width="1.140625" style="3" bestFit="1" customWidth="1"/>
    <col min="1541" max="1541" width="25.140625" style="3" bestFit="1" customWidth="1"/>
    <col min="1542" max="1542" width="10.85546875" style="3" bestFit="1" customWidth="1"/>
    <col min="1543" max="1544" width="16.85546875" style="3" bestFit="1" customWidth="1"/>
    <col min="1545" max="1545" width="8.85546875" style="3" bestFit="1" customWidth="1"/>
    <col min="1546" max="1546" width="16" style="3" bestFit="1" customWidth="1"/>
    <col min="1547" max="1547" width="0.28515625" style="3" bestFit="1" customWidth="1"/>
    <col min="1548" max="1548" width="16" style="3" bestFit="1" customWidth="1"/>
    <col min="1549" max="1549" width="0.7109375" style="3" bestFit="1" customWidth="1"/>
    <col min="1550" max="1550" width="16.140625" style="3" bestFit="1" customWidth="1"/>
    <col min="1551" max="1551" width="12.42578125" style="3" bestFit="1" customWidth="1"/>
    <col min="1552" max="1552" width="4.42578125" style="3" bestFit="1" customWidth="1"/>
    <col min="1553" max="1553" width="20.85546875" style="3" bestFit="1" customWidth="1"/>
    <col min="1554" max="1554" width="16.85546875" style="3" bestFit="1" customWidth="1"/>
    <col min="1555" max="1555" width="17" style="3" bestFit="1" customWidth="1"/>
    <col min="1556" max="1556" width="20.85546875" style="3" bestFit="1" customWidth="1"/>
    <col min="1557" max="1557" width="22.140625" style="3" bestFit="1" customWidth="1"/>
    <col min="1558" max="1558" width="12.42578125" style="3" bestFit="1" customWidth="1"/>
    <col min="1559" max="1559" width="55.28515625" style="3" bestFit="1" customWidth="1"/>
    <col min="1560" max="1560" width="25.85546875" style="3" bestFit="1" customWidth="1"/>
    <col min="1561" max="1561" width="15.85546875" style="3" bestFit="1" customWidth="1"/>
    <col min="1562" max="1562" width="18.28515625" style="3" bestFit="1" customWidth="1"/>
    <col min="1563" max="1563" width="65.42578125" style="3" bestFit="1" customWidth="1"/>
    <col min="1564" max="1564" width="65.7109375" style="3" bestFit="1" customWidth="1"/>
    <col min="1565" max="1565" width="4.7109375" style="3" bestFit="1" customWidth="1"/>
    <col min="1566" max="1792" width="9.140625" style="3" customWidth="1"/>
    <col min="1793" max="1793" width="4.7109375" style="3" bestFit="1" customWidth="1"/>
    <col min="1794" max="1794" width="16.85546875" style="3" bestFit="1" customWidth="1"/>
    <col min="1795" max="1795" width="8.85546875" style="3" bestFit="1" customWidth="1"/>
    <col min="1796" max="1796" width="1.140625" style="3" bestFit="1" customWidth="1"/>
    <col min="1797" max="1797" width="25.140625" style="3" bestFit="1" customWidth="1"/>
    <col min="1798" max="1798" width="10.85546875" style="3" bestFit="1" customWidth="1"/>
    <col min="1799" max="1800" width="16.85546875" style="3" bestFit="1" customWidth="1"/>
    <col min="1801" max="1801" width="8.85546875" style="3" bestFit="1" customWidth="1"/>
    <col min="1802" max="1802" width="16" style="3" bestFit="1" customWidth="1"/>
    <col min="1803" max="1803" width="0.28515625" style="3" bestFit="1" customWidth="1"/>
    <col min="1804" max="1804" width="16" style="3" bestFit="1" customWidth="1"/>
    <col min="1805" max="1805" width="0.7109375" style="3" bestFit="1" customWidth="1"/>
    <col min="1806" max="1806" width="16.140625" style="3" bestFit="1" customWidth="1"/>
    <col min="1807" max="1807" width="12.42578125" style="3" bestFit="1" customWidth="1"/>
    <col min="1808" max="1808" width="4.42578125" style="3" bestFit="1" customWidth="1"/>
    <col min="1809" max="1809" width="20.85546875" style="3" bestFit="1" customWidth="1"/>
    <col min="1810" max="1810" width="16.85546875" style="3" bestFit="1" customWidth="1"/>
    <col min="1811" max="1811" width="17" style="3" bestFit="1" customWidth="1"/>
    <col min="1812" max="1812" width="20.85546875" style="3" bestFit="1" customWidth="1"/>
    <col min="1813" max="1813" width="22.140625" style="3" bestFit="1" customWidth="1"/>
    <col min="1814" max="1814" width="12.42578125" style="3" bestFit="1" customWidth="1"/>
    <col min="1815" max="1815" width="55.28515625" style="3" bestFit="1" customWidth="1"/>
    <col min="1816" max="1816" width="25.85546875" style="3" bestFit="1" customWidth="1"/>
    <col min="1817" max="1817" width="15.85546875" style="3" bestFit="1" customWidth="1"/>
    <col min="1818" max="1818" width="18.28515625" style="3" bestFit="1" customWidth="1"/>
    <col min="1819" max="1819" width="65.42578125" style="3" bestFit="1" customWidth="1"/>
    <col min="1820" max="1820" width="65.7109375" style="3" bestFit="1" customWidth="1"/>
    <col min="1821" max="1821" width="4.7109375" style="3" bestFit="1" customWidth="1"/>
    <col min="1822" max="2048" width="9.140625" style="3" customWidth="1"/>
    <col min="2049" max="2049" width="4.7109375" style="3" bestFit="1" customWidth="1"/>
    <col min="2050" max="2050" width="16.85546875" style="3" bestFit="1" customWidth="1"/>
    <col min="2051" max="2051" width="8.85546875" style="3" bestFit="1" customWidth="1"/>
    <col min="2052" max="2052" width="1.140625" style="3" bestFit="1" customWidth="1"/>
    <col min="2053" max="2053" width="25.140625" style="3" bestFit="1" customWidth="1"/>
    <col min="2054" max="2054" width="10.85546875" style="3" bestFit="1" customWidth="1"/>
    <col min="2055" max="2056" width="16.85546875" style="3" bestFit="1" customWidth="1"/>
    <col min="2057" max="2057" width="8.85546875" style="3" bestFit="1" customWidth="1"/>
    <col min="2058" max="2058" width="16" style="3" bestFit="1" customWidth="1"/>
    <col min="2059" max="2059" width="0.28515625" style="3" bestFit="1" customWidth="1"/>
    <col min="2060" max="2060" width="16" style="3" bestFit="1" customWidth="1"/>
    <col min="2061" max="2061" width="0.7109375" style="3" bestFit="1" customWidth="1"/>
    <col min="2062" max="2062" width="16.140625" style="3" bestFit="1" customWidth="1"/>
    <col min="2063" max="2063" width="12.42578125" style="3" bestFit="1" customWidth="1"/>
    <col min="2064" max="2064" width="4.42578125" style="3" bestFit="1" customWidth="1"/>
    <col min="2065" max="2065" width="20.85546875" style="3" bestFit="1" customWidth="1"/>
    <col min="2066" max="2066" width="16.85546875" style="3" bestFit="1" customWidth="1"/>
    <col min="2067" max="2067" width="17" style="3" bestFit="1" customWidth="1"/>
    <col min="2068" max="2068" width="20.85546875" style="3" bestFit="1" customWidth="1"/>
    <col min="2069" max="2069" width="22.140625" style="3" bestFit="1" customWidth="1"/>
    <col min="2070" max="2070" width="12.42578125" style="3" bestFit="1" customWidth="1"/>
    <col min="2071" max="2071" width="55.28515625" style="3" bestFit="1" customWidth="1"/>
    <col min="2072" max="2072" width="25.85546875" style="3" bestFit="1" customWidth="1"/>
    <col min="2073" max="2073" width="15.85546875" style="3" bestFit="1" customWidth="1"/>
    <col min="2074" max="2074" width="18.28515625" style="3" bestFit="1" customWidth="1"/>
    <col min="2075" max="2075" width="65.42578125" style="3" bestFit="1" customWidth="1"/>
    <col min="2076" max="2076" width="65.7109375" style="3" bestFit="1" customWidth="1"/>
    <col min="2077" max="2077" width="4.7109375" style="3" bestFit="1" customWidth="1"/>
    <col min="2078" max="2304" width="9.140625" style="3" customWidth="1"/>
    <col min="2305" max="2305" width="4.7109375" style="3" bestFit="1" customWidth="1"/>
    <col min="2306" max="2306" width="16.85546875" style="3" bestFit="1" customWidth="1"/>
    <col min="2307" max="2307" width="8.85546875" style="3" bestFit="1" customWidth="1"/>
    <col min="2308" max="2308" width="1.140625" style="3" bestFit="1" customWidth="1"/>
    <col min="2309" max="2309" width="25.140625" style="3" bestFit="1" customWidth="1"/>
    <col min="2310" max="2310" width="10.85546875" style="3" bestFit="1" customWidth="1"/>
    <col min="2311" max="2312" width="16.85546875" style="3" bestFit="1" customWidth="1"/>
    <col min="2313" max="2313" width="8.85546875" style="3" bestFit="1" customWidth="1"/>
    <col min="2314" max="2314" width="16" style="3" bestFit="1" customWidth="1"/>
    <col min="2315" max="2315" width="0.28515625" style="3" bestFit="1" customWidth="1"/>
    <col min="2316" max="2316" width="16" style="3" bestFit="1" customWidth="1"/>
    <col min="2317" max="2317" width="0.7109375" style="3" bestFit="1" customWidth="1"/>
    <col min="2318" max="2318" width="16.140625" style="3" bestFit="1" customWidth="1"/>
    <col min="2319" max="2319" width="12.42578125" style="3" bestFit="1" customWidth="1"/>
    <col min="2320" max="2320" width="4.42578125" style="3" bestFit="1" customWidth="1"/>
    <col min="2321" max="2321" width="20.85546875" style="3" bestFit="1" customWidth="1"/>
    <col min="2322" max="2322" width="16.85546875" style="3" bestFit="1" customWidth="1"/>
    <col min="2323" max="2323" width="17" style="3" bestFit="1" customWidth="1"/>
    <col min="2324" max="2324" width="20.85546875" style="3" bestFit="1" customWidth="1"/>
    <col min="2325" max="2325" width="22.140625" style="3" bestFit="1" customWidth="1"/>
    <col min="2326" max="2326" width="12.42578125" style="3" bestFit="1" customWidth="1"/>
    <col min="2327" max="2327" width="55.28515625" style="3" bestFit="1" customWidth="1"/>
    <col min="2328" max="2328" width="25.85546875" style="3" bestFit="1" customWidth="1"/>
    <col min="2329" max="2329" width="15.85546875" style="3" bestFit="1" customWidth="1"/>
    <col min="2330" max="2330" width="18.28515625" style="3" bestFit="1" customWidth="1"/>
    <col min="2331" max="2331" width="65.42578125" style="3" bestFit="1" customWidth="1"/>
    <col min="2332" max="2332" width="65.7109375" style="3" bestFit="1" customWidth="1"/>
    <col min="2333" max="2333" width="4.7109375" style="3" bestFit="1" customWidth="1"/>
    <col min="2334" max="2560" width="9.140625" style="3" customWidth="1"/>
    <col min="2561" max="2561" width="4.7109375" style="3" bestFit="1" customWidth="1"/>
    <col min="2562" max="2562" width="16.85546875" style="3" bestFit="1" customWidth="1"/>
    <col min="2563" max="2563" width="8.85546875" style="3" bestFit="1" customWidth="1"/>
    <col min="2564" max="2564" width="1.140625" style="3" bestFit="1" customWidth="1"/>
    <col min="2565" max="2565" width="25.140625" style="3" bestFit="1" customWidth="1"/>
    <col min="2566" max="2566" width="10.85546875" style="3" bestFit="1" customWidth="1"/>
    <col min="2567" max="2568" width="16.85546875" style="3" bestFit="1" customWidth="1"/>
    <col min="2569" max="2569" width="8.85546875" style="3" bestFit="1" customWidth="1"/>
    <col min="2570" max="2570" width="16" style="3" bestFit="1" customWidth="1"/>
    <col min="2571" max="2571" width="0.28515625" style="3" bestFit="1" customWidth="1"/>
    <col min="2572" max="2572" width="16" style="3" bestFit="1" customWidth="1"/>
    <col min="2573" max="2573" width="0.7109375" style="3" bestFit="1" customWidth="1"/>
    <col min="2574" max="2574" width="16.140625" style="3" bestFit="1" customWidth="1"/>
    <col min="2575" max="2575" width="12.42578125" style="3" bestFit="1" customWidth="1"/>
    <col min="2576" max="2576" width="4.42578125" style="3" bestFit="1" customWidth="1"/>
    <col min="2577" max="2577" width="20.85546875" style="3" bestFit="1" customWidth="1"/>
    <col min="2578" max="2578" width="16.85546875" style="3" bestFit="1" customWidth="1"/>
    <col min="2579" max="2579" width="17" style="3" bestFit="1" customWidth="1"/>
    <col min="2580" max="2580" width="20.85546875" style="3" bestFit="1" customWidth="1"/>
    <col min="2581" max="2581" width="22.140625" style="3" bestFit="1" customWidth="1"/>
    <col min="2582" max="2582" width="12.42578125" style="3" bestFit="1" customWidth="1"/>
    <col min="2583" max="2583" width="55.28515625" style="3" bestFit="1" customWidth="1"/>
    <col min="2584" max="2584" width="25.85546875" style="3" bestFit="1" customWidth="1"/>
    <col min="2585" max="2585" width="15.85546875" style="3" bestFit="1" customWidth="1"/>
    <col min="2586" max="2586" width="18.28515625" style="3" bestFit="1" customWidth="1"/>
    <col min="2587" max="2587" width="65.42578125" style="3" bestFit="1" customWidth="1"/>
    <col min="2588" max="2588" width="65.7109375" style="3" bestFit="1" customWidth="1"/>
    <col min="2589" max="2589" width="4.7109375" style="3" bestFit="1" customWidth="1"/>
    <col min="2590" max="2816" width="9.140625" style="3" customWidth="1"/>
    <col min="2817" max="2817" width="4.7109375" style="3" bestFit="1" customWidth="1"/>
    <col min="2818" max="2818" width="16.85546875" style="3" bestFit="1" customWidth="1"/>
    <col min="2819" max="2819" width="8.85546875" style="3" bestFit="1" customWidth="1"/>
    <col min="2820" max="2820" width="1.140625" style="3" bestFit="1" customWidth="1"/>
    <col min="2821" max="2821" width="25.140625" style="3" bestFit="1" customWidth="1"/>
    <col min="2822" max="2822" width="10.85546875" style="3" bestFit="1" customWidth="1"/>
    <col min="2823" max="2824" width="16.85546875" style="3" bestFit="1" customWidth="1"/>
    <col min="2825" max="2825" width="8.85546875" style="3" bestFit="1" customWidth="1"/>
    <col min="2826" max="2826" width="16" style="3" bestFit="1" customWidth="1"/>
    <col min="2827" max="2827" width="0.28515625" style="3" bestFit="1" customWidth="1"/>
    <col min="2828" max="2828" width="16" style="3" bestFit="1" customWidth="1"/>
    <col min="2829" max="2829" width="0.7109375" style="3" bestFit="1" customWidth="1"/>
    <col min="2830" max="2830" width="16.140625" style="3" bestFit="1" customWidth="1"/>
    <col min="2831" max="2831" width="12.42578125" style="3" bestFit="1" customWidth="1"/>
    <col min="2832" max="2832" width="4.42578125" style="3" bestFit="1" customWidth="1"/>
    <col min="2833" max="2833" width="20.85546875" style="3" bestFit="1" customWidth="1"/>
    <col min="2834" max="2834" width="16.85546875" style="3" bestFit="1" customWidth="1"/>
    <col min="2835" max="2835" width="17" style="3" bestFit="1" customWidth="1"/>
    <col min="2836" max="2836" width="20.85546875" style="3" bestFit="1" customWidth="1"/>
    <col min="2837" max="2837" width="22.140625" style="3" bestFit="1" customWidth="1"/>
    <col min="2838" max="2838" width="12.42578125" style="3" bestFit="1" customWidth="1"/>
    <col min="2839" max="2839" width="55.28515625" style="3" bestFit="1" customWidth="1"/>
    <col min="2840" max="2840" width="25.85546875" style="3" bestFit="1" customWidth="1"/>
    <col min="2841" max="2841" width="15.85546875" style="3" bestFit="1" customWidth="1"/>
    <col min="2842" max="2842" width="18.28515625" style="3" bestFit="1" customWidth="1"/>
    <col min="2843" max="2843" width="65.42578125" style="3" bestFit="1" customWidth="1"/>
    <col min="2844" max="2844" width="65.7109375" style="3" bestFit="1" customWidth="1"/>
    <col min="2845" max="2845" width="4.7109375" style="3" bestFit="1" customWidth="1"/>
    <col min="2846" max="3072" width="9.140625" style="3" customWidth="1"/>
    <col min="3073" max="3073" width="4.7109375" style="3" bestFit="1" customWidth="1"/>
    <col min="3074" max="3074" width="16.85546875" style="3" bestFit="1" customWidth="1"/>
    <col min="3075" max="3075" width="8.85546875" style="3" bestFit="1" customWidth="1"/>
    <col min="3076" max="3076" width="1.140625" style="3" bestFit="1" customWidth="1"/>
    <col min="3077" max="3077" width="25.140625" style="3" bestFit="1" customWidth="1"/>
    <col min="3078" max="3078" width="10.85546875" style="3" bestFit="1" customWidth="1"/>
    <col min="3079" max="3080" width="16.85546875" style="3" bestFit="1" customWidth="1"/>
    <col min="3081" max="3081" width="8.85546875" style="3" bestFit="1" customWidth="1"/>
    <col min="3082" max="3082" width="16" style="3" bestFit="1" customWidth="1"/>
    <col min="3083" max="3083" width="0.28515625" style="3" bestFit="1" customWidth="1"/>
    <col min="3084" max="3084" width="16" style="3" bestFit="1" customWidth="1"/>
    <col min="3085" max="3085" width="0.7109375" style="3" bestFit="1" customWidth="1"/>
    <col min="3086" max="3086" width="16.140625" style="3" bestFit="1" customWidth="1"/>
    <col min="3087" max="3087" width="12.42578125" style="3" bestFit="1" customWidth="1"/>
    <col min="3088" max="3088" width="4.42578125" style="3" bestFit="1" customWidth="1"/>
    <col min="3089" max="3089" width="20.85546875" style="3" bestFit="1" customWidth="1"/>
    <col min="3090" max="3090" width="16.85546875" style="3" bestFit="1" customWidth="1"/>
    <col min="3091" max="3091" width="17" style="3" bestFit="1" customWidth="1"/>
    <col min="3092" max="3092" width="20.85546875" style="3" bestFit="1" customWidth="1"/>
    <col min="3093" max="3093" width="22.140625" style="3" bestFit="1" customWidth="1"/>
    <col min="3094" max="3094" width="12.42578125" style="3" bestFit="1" customWidth="1"/>
    <col min="3095" max="3095" width="55.28515625" style="3" bestFit="1" customWidth="1"/>
    <col min="3096" max="3096" width="25.85546875" style="3" bestFit="1" customWidth="1"/>
    <col min="3097" max="3097" width="15.85546875" style="3" bestFit="1" customWidth="1"/>
    <col min="3098" max="3098" width="18.28515625" style="3" bestFit="1" customWidth="1"/>
    <col min="3099" max="3099" width="65.42578125" style="3" bestFit="1" customWidth="1"/>
    <col min="3100" max="3100" width="65.7109375" style="3" bestFit="1" customWidth="1"/>
    <col min="3101" max="3101" width="4.7109375" style="3" bestFit="1" customWidth="1"/>
    <col min="3102" max="3328" width="9.140625" style="3" customWidth="1"/>
    <col min="3329" max="3329" width="4.7109375" style="3" bestFit="1" customWidth="1"/>
    <col min="3330" max="3330" width="16.85546875" style="3" bestFit="1" customWidth="1"/>
    <col min="3331" max="3331" width="8.85546875" style="3" bestFit="1" customWidth="1"/>
    <col min="3332" max="3332" width="1.140625" style="3" bestFit="1" customWidth="1"/>
    <col min="3333" max="3333" width="25.140625" style="3" bestFit="1" customWidth="1"/>
    <col min="3334" max="3334" width="10.85546875" style="3" bestFit="1" customWidth="1"/>
    <col min="3335" max="3336" width="16.85546875" style="3" bestFit="1" customWidth="1"/>
    <col min="3337" max="3337" width="8.85546875" style="3" bestFit="1" customWidth="1"/>
    <col min="3338" max="3338" width="16" style="3" bestFit="1" customWidth="1"/>
    <col min="3339" max="3339" width="0.28515625" style="3" bestFit="1" customWidth="1"/>
    <col min="3340" max="3340" width="16" style="3" bestFit="1" customWidth="1"/>
    <col min="3341" max="3341" width="0.7109375" style="3" bestFit="1" customWidth="1"/>
    <col min="3342" max="3342" width="16.140625" style="3" bestFit="1" customWidth="1"/>
    <col min="3343" max="3343" width="12.42578125" style="3" bestFit="1" customWidth="1"/>
    <col min="3344" max="3344" width="4.42578125" style="3" bestFit="1" customWidth="1"/>
    <col min="3345" max="3345" width="20.85546875" style="3" bestFit="1" customWidth="1"/>
    <col min="3346" max="3346" width="16.85546875" style="3" bestFit="1" customWidth="1"/>
    <col min="3347" max="3347" width="17" style="3" bestFit="1" customWidth="1"/>
    <col min="3348" max="3348" width="20.85546875" style="3" bestFit="1" customWidth="1"/>
    <col min="3349" max="3349" width="22.140625" style="3" bestFit="1" customWidth="1"/>
    <col min="3350" max="3350" width="12.42578125" style="3" bestFit="1" customWidth="1"/>
    <col min="3351" max="3351" width="55.28515625" style="3" bestFit="1" customWidth="1"/>
    <col min="3352" max="3352" width="25.85546875" style="3" bestFit="1" customWidth="1"/>
    <col min="3353" max="3353" width="15.85546875" style="3" bestFit="1" customWidth="1"/>
    <col min="3354" max="3354" width="18.28515625" style="3" bestFit="1" customWidth="1"/>
    <col min="3355" max="3355" width="65.42578125" style="3" bestFit="1" customWidth="1"/>
    <col min="3356" max="3356" width="65.7109375" style="3" bestFit="1" customWidth="1"/>
    <col min="3357" max="3357" width="4.7109375" style="3" bestFit="1" customWidth="1"/>
    <col min="3358" max="3584" width="9.140625" style="3" customWidth="1"/>
    <col min="3585" max="3585" width="4.7109375" style="3" bestFit="1" customWidth="1"/>
    <col min="3586" max="3586" width="16.85546875" style="3" bestFit="1" customWidth="1"/>
    <col min="3587" max="3587" width="8.85546875" style="3" bestFit="1" customWidth="1"/>
    <col min="3588" max="3588" width="1.140625" style="3" bestFit="1" customWidth="1"/>
    <col min="3589" max="3589" width="25.140625" style="3" bestFit="1" customWidth="1"/>
    <col min="3590" max="3590" width="10.85546875" style="3" bestFit="1" customWidth="1"/>
    <col min="3591" max="3592" width="16.85546875" style="3" bestFit="1" customWidth="1"/>
    <col min="3593" max="3593" width="8.85546875" style="3" bestFit="1" customWidth="1"/>
    <col min="3594" max="3594" width="16" style="3" bestFit="1" customWidth="1"/>
    <col min="3595" max="3595" width="0.28515625" style="3" bestFit="1" customWidth="1"/>
    <col min="3596" max="3596" width="16" style="3" bestFit="1" customWidth="1"/>
    <col min="3597" max="3597" width="0.7109375" style="3" bestFit="1" customWidth="1"/>
    <col min="3598" max="3598" width="16.140625" style="3" bestFit="1" customWidth="1"/>
    <col min="3599" max="3599" width="12.42578125" style="3" bestFit="1" customWidth="1"/>
    <col min="3600" max="3600" width="4.42578125" style="3" bestFit="1" customWidth="1"/>
    <col min="3601" max="3601" width="20.85546875" style="3" bestFit="1" customWidth="1"/>
    <col min="3602" max="3602" width="16.85546875" style="3" bestFit="1" customWidth="1"/>
    <col min="3603" max="3603" width="17" style="3" bestFit="1" customWidth="1"/>
    <col min="3604" max="3604" width="20.85546875" style="3" bestFit="1" customWidth="1"/>
    <col min="3605" max="3605" width="22.140625" style="3" bestFit="1" customWidth="1"/>
    <col min="3606" max="3606" width="12.42578125" style="3" bestFit="1" customWidth="1"/>
    <col min="3607" max="3607" width="55.28515625" style="3" bestFit="1" customWidth="1"/>
    <col min="3608" max="3608" width="25.85546875" style="3" bestFit="1" customWidth="1"/>
    <col min="3609" max="3609" width="15.85546875" style="3" bestFit="1" customWidth="1"/>
    <col min="3610" max="3610" width="18.28515625" style="3" bestFit="1" customWidth="1"/>
    <col min="3611" max="3611" width="65.42578125" style="3" bestFit="1" customWidth="1"/>
    <col min="3612" max="3612" width="65.7109375" style="3" bestFit="1" customWidth="1"/>
    <col min="3613" max="3613" width="4.7109375" style="3" bestFit="1" customWidth="1"/>
    <col min="3614" max="3840" width="9.140625" style="3" customWidth="1"/>
    <col min="3841" max="3841" width="4.7109375" style="3" bestFit="1" customWidth="1"/>
    <col min="3842" max="3842" width="16.85546875" style="3" bestFit="1" customWidth="1"/>
    <col min="3843" max="3843" width="8.85546875" style="3" bestFit="1" customWidth="1"/>
    <col min="3844" max="3844" width="1.140625" style="3" bestFit="1" customWidth="1"/>
    <col min="3845" max="3845" width="25.140625" style="3" bestFit="1" customWidth="1"/>
    <col min="3846" max="3846" width="10.85546875" style="3" bestFit="1" customWidth="1"/>
    <col min="3847" max="3848" width="16.85546875" style="3" bestFit="1" customWidth="1"/>
    <col min="3849" max="3849" width="8.85546875" style="3" bestFit="1" customWidth="1"/>
    <col min="3850" max="3850" width="16" style="3" bestFit="1" customWidth="1"/>
    <col min="3851" max="3851" width="0.28515625" style="3" bestFit="1" customWidth="1"/>
    <col min="3852" max="3852" width="16" style="3" bestFit="1" customWidth="1"/>
    <col min="3853" max="3853" width="0.7109375" style="3" bestFit="1" customWidth="1"/>
    <col min="3854" max="3854" width="16.140625" style="3" bestFit="1" customWidth="1"/>
    <col min="3855" max="3855" width="12.42578125" style="3" bestFit="1" customWidth="1"/>
    <col min="3856" max="3856" width="4.42578125" style="3" bestFit="1" customWidth="1"/>
    <col min="3857" max="3857" width="20.85546875" style="3" bestFit="1" customWidth="1"/>
    <col min="3858" max="3858" width="16.85546875" style="3" bestFit="1" customWidth="1"/>
    <col min="3859" max="3859" width="17" style="3" bestFit="1" customWidth="1"/>
    <col min="3860" max="3860" width="20.85546875" style="3" bestFit="1" customWidth="1"/>
    <col min="3861" max="3861" width="22.140625" style="3" bestFit="1" customWidth="1"/>
    <col min="3862" max="3862" width="12.42578125" style="3" bestFit="1" customWidth="1"/>
    <col min="3863" max="3863" width="55.28515625" style="3" bestFit="1" customWidth="1"/>
    <col min="3864" max="3864" width="25.85546875" style="3" bestFit="1" customWidth="1"/>
    <col min="3865" max="3865" width="15.85546875" style="3" bestFit="1" customWidth="1"/>
    <col min="3866" max="3866" width="18.28515625" style="3" bestFit="1" customWidth="1"/>
    <col min="3867" max="3867" width="65.42578125" style="3" bestFit="1" customWidth="1"/>
    <col min="3868" max="3868" width="65.7109375" style="3" bestFit="1" customWidth="1"/>
    <col min="3869" max="3869" width="4.7109375" style="3" bestFit="1" customWidth="1"/>
    <col min="3870" max="4096" width="9.140625" style="3" customWidth="1"/>
    <col min="4097" max="4097" width="4.7109375" style="3" bestFit="1" customWidth="1"/>
    <col min="4098" max="4098" width="16.85546875" style="3" bestFit="1" customWidth="1"/>
    <col min="4099" max="4099" width="8.85546875" style="3" bestFit="1" customWidth="1"/>
    <col min="4100" max="4100" width="1.140625" style="3" bestFit="1" customWidth="1"/>
    <col min="4101" max="4101" width="25.140625" style="3" bestFit="1" customWidth="1"/>
    <col min="4102" max="4102" width="10.85546875" style="3" bestFit="1" customWidth="1"/>
    <col min="4103" max="4104" width="16.85546875" style="3" bestFit="1" customWidth="1"/>
    <col min="4105" max="4105" width="8.85546875" style="3" bestFit="1" customWidth="1"/>
    <col min="4106" max="4106" width="16" style="3" bestFit="1" customWidth="1"/>
    <col min="4107" max="4107" width="0.28515625" style="3" bestFit="1" customWidth="1"/>
    <col min="4108" max="4108" width="16" style="3" bestFit="1" customWidth="1"/>
    <col min="4109" max="4109" width="0.7109375" style="3" bestFit="1" customWidth="1"/>
    <col min="4110" max="4110" width="16.140625" style="3" bestFit="1" customWidth="1"/>
    <col min="4111" max="4111" width="12.42578125" style="3" bestFit="1" customWidth="1"/>
    <col min="4112" max="4112" width="4.42578125" style="3" bestFit="1" customWidth="1"/>
    <col min="4113" max="4113" width="20.85546875" style="3" bestFit="1" customWidth="1"/>
    <col min="4114" max="4114" width="16.85546875" style="3" bestFit="1" customWidth="1"/>
    <col min="4115" max="4115" width="17" style="3" bestFit="1" customWidth="1"/>
    <col min="4116" max="4116" width="20.85546875" style="3" bestFit="1" customWidth="1"/>
    <col min="4117" max="4117" width="22.140625" style="3" bestFit="1" customWidth="1"/>
    <col min="4118" max="4118" width="12.42578125" style="3" bestFit="1" customWidth="1"/>
    <col min="4119" max="4119" width="55.28515625" style="3" bestFit="1" customWidth="1"/>
    <col min="4120" max="4120" width="25.85546875" style="3" bestFit="1" customWidth="1"/>
    <col min="4121" max="4121" width="15.85546875" style="3" bestFit="1" customWidth="1"/>
    <col min="4122" max="4122" width="18.28515625" style="3" bestFit="1" customWidth="1"/>
    <col min="4123" max="4123" width="65.42578125" style="3" bestFit="1" customWidth="1"/>
    <col min="4124" max="4124" width="65.7109375" style="3" bestFit="1" customWidth="1"/>
    <col min="4125" max="4125" width="4.7109375" style="3" bestFit="1" customWidth="1"/>
    <col min="4126" max="4352" width="9.140625" style="3" customWidth="1"/>
    <col min="4353" max="4353" width="4.7109375" style="3" bestFit="1" customWidth="1"/>
    <col min="4354" max="4354" width="16.85546875" style="3" bestFit="1" customWidth="1"/>
    <col min="4355" max="4355" width="8.85546875" style="3" bestFit="1" customWidth="1"/>
    <col min="4356" max="4356" width="1.140625" style="3" bestFit="1" customWidth="1"/>
    <col min="4357" max="4357" width="25.140625" style="3" bestFit="1" customWidth="1"/>
    <col min="4358" max="4358" width="10.85546875" style="3" bestFit="1" customWidth="1"/>
    <col min="4359" max="4360" width="16.85546875" style="3" bestFit="1" customWidth="1"/>
    <col min="4361" max="4361" width="8.85546875" style="3" bestFit="1" customWidth="1"/>
    <col min="4362" max="4362" width="16" style="3" bestFit="1" customWidth="1"/>
    <col min="4363" max="4363" width="0.28515625" style="3" bestFit="1" customWidth="1"/>
    <col min="4364" max="4364" width="16" style="3" bestFit="1" customWidth="1"/>
    <col min="4365" max="4365" width="0.7109375" style="3" bestFit="1" customWidth="1"/>
    <col min="4366" max="4366" width="16.140625" style="3" bestFit="1" customWidth="1"/>
    <col min="4367" max="4367" width="12.42578125" style="3" bestFit="1" customWidth="1"/>
    <col min="4368" max="4368" width="4.42578125" style="3" bestFit="1" customWidth="1"/>
    <col min="4369" max="4369" width="20.85546875" style="3" bestFit="1" customWidth="1"/>
    <col min="4370" max="4370" width="16.85546875" style="3" bestFit="1" customWidth="1"/>
    <col min="4371" max="4371" width="17" style="3" bestFit="1" customWidth="1"/>
    <col min="4372" max="4372" width="20.85546875" style="3" bestFit="1" customWidth="1"/>
    <col min="4373" max="4373" width="22.140625" style="3" bestFit="1" customWidth="1"/>
    <col min="4374" max="4374" width="12.42578125" style="3" bestFit="1" customWidth="1"/>
    <col min="4375" max="4375" width="55.28515625" style="3" bestFit="1" customWidth="1"/>
    <col min="4376" max="4376" width="25.85546875" style="3" bestFit="1" customWidth="1"/>
    <col min="4377" max="4377" width="15.85546875" style="3" bestFit="1" customWidth="1"/>
    <col min="4378" max="4378" width="18.28515625" style="3" bestFit="1" customWidth="1"/>
    <col min="4379" max="4379" width="65.42578125" style="3" bestFit="1" customWidth="1"/>
    <col min="4380" max="4380" width="65.7109375" style="3" bestFit="1" customWidth="1"/>
    <col min="4381" max="4381" width="4.7109375" style="3" bestFit="1" customWidth="1"/>
    <col min="4382" max="4608" width="9.140625" style="3" customWidth="1"/>
    <col min="4609" max="4609" width="4.7109375" style="3" bestFit="1" customWidth="1"/>
    <col min="4610" max="4610" width="16.85546875" style="3" bestFit="1" customWidth="1"/>
    <col min="4611" max="4611" width="8.85546875" style="3" bestFit="1" customWidth="1"/>
    <col min="4612" max="4612" width="1.140625" style="3" bestFit="1" customWidth="1"/>
    <col min="4613" max="4613" width="25.140625" style="3" bestFit="1" customWidth="1"/>
    <col min="4614" max="4614" width="10.85546875" style="3" bestFit="1" customWidth="1"/>
    <col min="4615" max="4616" width="16.85546875" style="3" bestFit="1" customWidth="1"/>
    <col min="4617" max="4617" width="8.85546875" style="3" bestFit="1" customWidth="1"/>
    <col min="4618" max="4618" width="16" style="3" bestFit="1" customWidth="1"/>
    <col min="4619" max="4619" width="0.28515625" style="3" bestFit="1" customWidth="1"/>
    <col min="4620" max="4620" width="16" style="3" bestFit="1" customWidth="1"/>
    <col min="4621" max="4621" width="0.7109375" style="3" bestFit="1" customWidth="1"/>
    <col min="4622" max="4622" width="16.140625" style="3" bestFit="1" customWidth="1"/>
    <col min="4623" max="4623" width="12.42578125" style="3" bestFit="1" customWidth="1"/>
    <col min="4624" max="4624" width="4.42578125" style="3" bestFit="1" customWidth="1"/>
    <col min="4625" max="4625" width="20.85546875" style="3" bestFit="1" customWidth="1"/>
    <col min="4626" max="4626" width="16.85546875" style="3" bestFit="1" customWidth="1"/>
    <col min="4627" max="4627" width="17" style="3" bestFit="1" customWidth="1"/>
    <col min="4628" max="4628" width="20.85546875" style="3" bestFit="1" customWidth="1"/>
    <col min="4629" max="4629" width="22.140625" style="3" bestFit="1" customWidth="1"/>
    <col min="4630" max="4630" width="12.42578125" style="3" bestFit="1" customWidth="1"/>
    <col min="4631" max="4631" width="55.28515625" style="3" bestFit="1" customWidth="1"/>
    <col min="4632" max="4632" width="25.85546875" style="3" bestFit="1" customWidth="1"/>
    <col min="4633" max="4633" width="15.85546875" style="3" bestFit="1" customWidth="1"/>
    <col min="4634" max="4634" width="18.28515625" style="3" bestFit="1" customWidth="1"/>
    <col min="4635" max="4635" width="65.42578125" style="3" bestFit="1" customWidth="1"/>
    <col min="4636" max="4636" width="65.7109375" style="3" bestFit="1" customWidth="1"/>
    <col min="4637" max="4637" width="4.7109375" style="3" bestFit="1" customWidth="1"/>
    <col min="4638" max="4864" width="9.140625" style="3" customWidth="1"/>
    <col min="4865" max="4865" width="4.7109375" style="3" bestFit="1" customWidth="1"/>
    <col min="4866" max="4866" width="16.85546875" style="3" bestFit="1" customWidth="1"/>
    <col min="4867" max="4867" width="8.85546875" style="3" bestFit="1" customWidth="1"/>
    <col min="4868" max="4868" width="1.140625" style="3" bestFit="1" customWidth="1"/>
    <col min="4869" max="4869" width="25.140625" style="3" bestFit="1" customWidth="1"/>
    <col min="4870" max="4870" width="10.85546875" style="3" bestFit="1" customWidth="1"/>
    <col min="4871" max="4872" width="16.85546875" style="3" bestFit="1" customWidth="1"/>
    <col min="4873" max="4873" width="8.85546875" style="3" bestFit="1" customWidth="1"/>
    <col min="4874" max="4874" width="16" style="3" bestFit="1" customWidth="1"/>
    <col min="4875" max="4875" width="0.28515625" style="3" bestFit="1" customWidth="1"/>
    <col min="4876" max="4876" width="16" style="3" bestFit="1" customWidth="1"/>
    <col min="4877" max="4877" width="0.7109375" style="3" bestFit="1" customWidth="1"/>
    <col min="4878" max="4878" width="16.140625" style="3" bestFit="1" customWidth="1"/>
    <col min="4879" max="4879" width="12.42578125" style="3" bestFit="1" customWidth="1"/>
    <col min="4880" max="4880" width="4.42578125" style="3" bestFit="1" customWidth="1"/>
    <col min="4881" max="4881" width="20.85546875" style="3" bestFit="1" customWidth="1"/>
    <col min="4882" max="4882" width="16.85546875" style="3" bestFit="1" customWidth="1"/>
    <col min="4883" max="4883" width="17" style="3" bestFit="1" customWidth="1"/>
    <col min="4884" max="4884" width="20.85546875" style="3" bestFit="1" customWidth="1"/>
    <col min="4885" max="4885" width="22.140625" style="3" bestFit="1" customWidth="1"/>
    <col min="4886" max="4886" width="12.42578125" style="3" bestFit="1" customWidth="1"/>
    <col min="4887" max="4887" width="55.28515625" style="3" bestFit="1" customWidth="1"/>
    <col min="4888" max="4888" width="25.85546875" style="3" bestFit="1" customWidth="1"/>
    <col min="4889" max="4889" width="15.85546875" style="3" bestFit="1" customWidth="1"/>
    <col min="4890" max="4890" width="18.28515625" style="3" bestFit="1" customWidth="1"/>
    <col min="4891" max="4891" width="65.42578125" style="3" bestFit="1" customWidth="1"/>
    <col min="4892" max="4892" width="65.7109375" style="3" bestFit="1" customWidth="1"/>
    <col min="4893" max="4893" width="4.7109375" style="3" bestFit="1" customWidth="1"/>
    <col min="4894" max="5120" width="9.140625" style="3" customWidth="1"/>
    <col min="5121" max="5121" width="4.7109375" style="3" bestFit="1" customWidth="1"/>
    <col min="5122" max="5122" width="16.85546875" style="3" bestFit="1" customWidth="1"/>
    <col min="5123" max="5123" width="8.85546875" style="3" bestFit="1" customWidth="1"/>
    <col min="5124" max="5124" width="1.140625" style="3" bestFit="1" customWidth="1"/>
    <col min="5125" max="5125" width="25.140625" style="3" bestFit="1" customWidth="1"/>
    <col min="5126" max="5126" width="10.85546875" style="3" bestFit="1" customWidth="1"/>
    <col min="5127" max="5128" width="16.85546875" style="3" bestFit="1" customWidth="1"/>
    <col min="5129" max="5129" width="8.85546875" style="3" bestFit="1" customWidth="1"/>
    <col min="5130" max="5130" width="16" style="3" bestFit="1" customWidth="1"/>
    <col min="5131" max="5131" width="0.28515625" style="3" bestFit="1" customWidth="1"/>
    <col min="5132" max="5132" width="16" style="3" bestFit="1" customWidth="1"/>
    <col min="5133" max="5133" width="0.7109375" style="3" bestFit="1" customWidth="1"/>
    <col min="5134" max="5134" width="16.140625" style="3" bestFit="1" customWidth="1"/>
    <col min="5135" max="5135" width="12.42578125" style="3" bestFit="1" customWidth="1"/>
    <col min="5136" max="5136" width="4.42578125" style="3" bestFit="1" customWidth="1"/>
    <col min="5137" max="5137" width="20.85546875" style="3" bestFit="1" customWidth="1"/>
    <col min="5138" max="5138" width="16.85546875" style="3" bestFit="1" customWidth="1"/>
    <col min="5139" max="5139" width="17" style="3" bestFit="1" customWidth="1"/>
    <col min="5140" max="5140" width="20.85546875" style="3" bestFit="1" customWidth="1"/>
    <col min="5141" max="5141" width="22.140625" style="3" bestFit="1" customWidth="1"/>
    <col min="5142" max="5142" width="12.42578125" style="3" bestFit="1" customWidth="1"/>
    <col min="5143" max="5143" width="55.28515625" style="3" bestFit="1" customWidth="1"/>
    <col min="5144" max="5144" width="25.85546875" style="3" bestFit="1" customWidth="1"/>
    <col min="5145" max="5145" width="15.85546875" style="3" bestFit="1" customWidth="1"/>
    <col min="5146" max="5146" width="18.28515625" style="3" bestFit="1" customWidth="1"/>
    <col min="5147" max="5147" width="65.42578125" style="3" bestFit="1" customWidth="1"/>
    <col min="5148" max="5148" width="65.7109375" style="3" bestFit="1" customWidth="1"/>
    <col min="5149" max="5149" width="4.7109375" style="3" bestFit="1" customWidth="1"/>
    <col min="5150" max="5376" width="9.140625" style="3" customWidth="1"/>
    <col min="5377" max="5377" width="4.7109375" style="3" bestFit="1" customWidth="1"/>
    <col min="5378" max="5378" width="16.85546875" style="3" bestFit="1" customWidth="1"/>
    <col min="5379" max="5379" width="8.85546875" style="3" bestFit="1" customWidth="1"/>
    <col min="5380" max="5380" width="1.140625" style="3" bestFit="1" customWidth="1"/>
    <col min="5381" max="5381" width="25.140625" style="3" bestFit="1" customWidth="1"/>
    <col min="5382" max="5382" width="10.85546875" style="3" bestFit="1" customWidth="1"/>
    <col min="5383" max="5384" width="16.85546875" style="3" bestFit="1" customWidth="1"/>
    <col min="5385" max="5385" width="8.85546875" style="3" bestFit="1" customWidth="1"/>
    <col min="5386" max="5386" width="16" style="3" bestFit="1" customWidth="1"/>
    <col min="5387" max="5387" width="0.28515625" style="3" bestFit="1" customWidth="1"/>
    <col min="5388" max="5388" width="16" style="3" bestFit="1" customWidth="1"/>
    <col min="5389" max="5389" width="0.7109375" style="3" bestFit="1" customWidth="1"/>
    <col min="5390" max="5390" width="16.140625" style="3" bestFit="1" customWidth="1"/>
    <col min="5391" max="5391" width="12.42578125" style="3" bestFit="1" customWidth="1"/>
    <col min="5392" max="5392" width="4.42578125" style="3" bestFit="1" customWidth="1"/>
    <col min="5393" max="5393" width="20.85546875" style="3" bestFit="1" customWidth="1"/>
    <col min="5394" max="5394" width="16.85546875" style="3" bestFit="1" customWidth="1"/>
    <col min="5395" max="5395" width="17" style="3" bestFit="1" customWidth="1"/>
    <col min="5396" max="5396" width="20.85546875" style="3" bestFit="1" customWidth="1"/>
    <col min="5397" max="5397" width="22.140625" style="3" bestFit="1" customWidth="1"/>
    <col min="5398" max="5398" width="12.42578125" style="3" bestFit="1" customWidth="1"/>
    <col min="5399" max="5399" width="55.28515625" style="3" bestFit="1" customWidth="1"/>
    <col min="5400" max="5400" width="25.85546875" style="3" bestFit="1" customWidth="1"/>
    <col min="5401" max="5401" width="15.85546875" style="3" bestFit="1" customWidth="1"/>
    <col min="5402" max="5402" width="18.28515625" style="3" bestFit="1" customWidth="1"/>
    <col min="5403" max="5403" width="65.42578125" style="3" bestFit="1" customWidth="1"/>
    <col min="5404" max="5404" width="65.7109375" style="3" bestFit="1" customWidth="1"/>
    <col min="5405" max="5405" width="4.7109375" style="3" bestFit="1" customWidth="1"/>
    <col min="5406" max="5632" width="9.140625" style="3" customWidth="1"/>
    <col min="5633" max="5633" width="4.7109375" style="3" bestFit="1" customWidth="1"/>
    <col min="5634" max="5634" width="16.85546875" style="3" bestFit="1" customWidth="1"/>
    <col min="5635" max="5635" width="8.85546875" style="3" bestFit="1" customWidth="1"/>
    <col min="5636" max="5636" width="1.140625" style="3" bestFit="1" customWidth="1"/>
    <col min="5637" max="5637" width="25.140625" style="3" bestFit="1" customWidth="1"/>
    <col min="5638" max="5638" width="10.85546875" style="3" bestFit="1" customWidth="1"/>
    <col min="5639" max="5640" width="16.85546875" style="3" bestFit="1" customWidth="1"/>
    <col min="5641" max="5641" width="8.85546875" style="3" bestFit="1" customWidth="1"/>
    <col min="5642" max="5642" width="16" style="3" bestFit="1" customWidth="1"/>
    <col min="5643" max="5643" width="0.28515625" style="3" bestFit="1" customWidth="1"/>
    <col min="5644" max="5644" width="16" style="3" bestFit="1" customWidth="1"/>
    <col min="5645" max="5645" width="0.7109375" style="3" bestFit="1" customWidth="1"/>
    <col min="5646" max="5646" width="16.140625" style="3" bestFit="1" customWidth="1"/>
    <col min="5647" max="5647" width="12.42578125" style="3" bestFit="1" customWidth="1"/>
    <col min="5648" max="5648" width="4.42578125" style="3" bestFit="1" customWidth="1"/>
    <col min="5649" max="5649" width="20.85546875" style="3" bestFit="1" customWidth="1"/>
    <col min="5650" max="5650" width="16.85546875" style="3" bestFit="1" customWidth="1"/>
    <col min="5651" max="5651" width="17" style="3" bestFit="1" customWidth="1"/>
    <col min="5652" max="5652" width="20.85546875" style="3" bestFit="1" customWidth="1"/>
    <col min="5653" max="5653" width="22.140625" style="3" bestFit="1" customWidth="1"/>
    <col min="5654" max="5654" width="12.42578125" style="3" bestFit="1" customWidth="1"/>
    <col min="5655" max="5655" width="55.28515625" style="3" bestFit="1" customWidth="1"/>
    <col min="5656" max="5656" width="25.85546875" style="3" bestFit="1" customWidth="1"/>
    <col min="5657" max="5657" width="15.85546875" style="3" bestFit="1" customWidth="1"/>
    <col min="5658" max="5658" width="18.28515625" style="3" bestFit="1" customWidth="1"/>
    <col min="5659" max="5659" width="65.42578125" style="3" bestFit="1" customWidth="1"/>
    <col min="5660" max="5660" width="65.7109375" style="3" bestFit="1" customWidth="1"/>
    <col min="5661" max="5661" width="4.7109375" style="3" bestFit="1" customWidth="1"/>
    <col min="5662" max="5888" width="9.140625" style="3" customWidth="1"/>
    <col min="5889" max="5889" width="4.7109375" style="3" bestFit="1" customWidth="1"/>
    <col min="5890" max="5890" width="16.85546875" style="3" bestFit="1" customWidth="1"/>
    <col min="5891" max="5891" width="8.85546875" style="3" bestFit="1" customWidth="1"/>
    <col min="5892" max="5892" width="1.140625" style="3" bestFit="1" customWidth="1"/>
    <col min="5893" max="5893" width="25.140625" style="3" bestFit="1" customWidth="1"/>
    <col min="5894" max="5894" width="10.85546875" style="3" bestFit="1" customWidth="1"/>
    <col min="5895" max="5896" width="16.85546875" style="3" bestFit="1" customWidth="1"/>
    <col min="5897" max="5897" width="8.85546875" style="3" bestFit="1" customWidth="1"/>
    <col min="5898" max="5898" width="16" style="3" bestFit="1" customWidth="1"/>
    <col min="5899" max="5899" width="0.28515625" style="3" bestFit="1" customWidth="1"/>
    <col min="5900" max="5900" width="16" style="3" bestFit="1" customWidth="1"/>
    <col min="5901" max="5901" width="0.7109375" style="3" bestFit="1" customWidth="1"/>
    <col min="5902" max="5902" width="16.140625" style="3" bestFit="1" customWidth="1"/>
    <col min="5903" max="5903" width="12.42578125" style="3" bestFit="1" customWidth="1"/>
    <col min="5904" max="5904" width="4.42578125" style="3" bestFit="1" customWidth="1"/>
    <col min="5905" max="5905" width="20.85546875" style="3" bestFit="1" customWidth="1"/>
    <col min="5906" max="5906" width="16.85546875" style="3" bestFit="1" customWidth="1"/>
    <col min="5907" max="5907" width="17" style="3" bestFit="1" customWidth="1"/>
    <col min="5908" max="5908" width="20.85546875" style="3" bestFit="1" customWidth="1"/>
    <col min="5909" max="5909" width="22.140625" style="3" bestFit="1" customWidth="1"/>
    <col min="5910" max="5910" width="12.42578125" style="3" bestFit="1" customWidth="1"/>
    <col min="5911" max="5911" width="55.28515625" style="3" bestFit="1" customWidth="1"/>
    <col min="5912" max="5912" width="25.85546875" style="3" bestFit="1" customWidth="1"/>
    <col min="5913" max="5913" width="15.85546875" style="3" bestFit="1" customWidth="1"/>
    <col min="5914" max="5914" width="18.28515625" style="3" bestFit="1" customWidth="1"/>
    <col min="5915" max="5915" width="65.42578125" style="3" bestFit="1" customWidth="1"/>
    <col min="5916" max="5916" width="65.7109375" style="3" bestFit="1" customWidth="1"/>
    <col min="5917" max="5917" width="4.7109375" style="3" bestFit="1" customWidth="1"/>
    <col min="5918" max="6144" width="9.140625" style="3" customWidth="1"/>
    <col min="6145" max="6145" width="4.7109375" style="3" bestFit="1" customWidth="1"/>
    <col min="6146" max="6146" width="16.85546875" style="3" bestFit="1" customWidth="1"/>
    <col min="6147" max="6147" width="8.85546875" style="3" bestFit="1" customWidth="1"/>
    <col min="6148" max="6148" width="1.140625" style="3" bestFit="1" customWidth="1"/>
    <col min="6149" max="6149" width="25.140625" style="3" bestFit="1" customWidth="1"/>
    <col min="6150" max="6150" width="10.85546875" style="3" bestFit="1" customWidth="1"/>
    <col min="6151" max="6152" width="16.85546875" style="3" bestFit="1" customWidth="1"/>
    <col min="6153" max="6153" width="8.85546875" style="3" bestFit="1" customWidth="1"/>
    <col min="6154" max="6154" width="16" style="3" bestFit="1" customWidth="1"/>
    <col min="6155" max="6155" width="0.28515625" style="3" bestFit="1" customWidth="1"/>
    <col min="6156" max="6156" width="16" style="3" bestFit="1" customWidth="1"/>
    <col min="6157" max="6157" width="0.7109375" style="3" bestFit="1" customWidth="1"/>
    <col min="6158" max="6158" width="16.140625" style="3" bestFit="1" customWidth="1"/>
    <col min="6159" max="6159" width="12.42578125" style="3" bestFit="1" customWidth="1"/>
    <col min="6160" max="6160" width="4.42578125" style="3" bestFit="1" customWidth="1"/>
    <col min="6161" max="6161" width="20.85546875" style="3" bestFit="1" customWidth="1"/>
    <col min="6162" max="6162" width="16.85546875" style="3" bestFit="1" customWidth="1"/>
    <col min="6163" max="6163" width="17" style="3" bestFit="1" customWidth="1"/>
    <col min="6164" max="6164" width="20.85546875" style="3" bestFit="1" customWidth="1"/>
    <col min="6165" max="6165" width="22.140625" style="3" bestFit="1" customWidth="1"/>
    <col min="6166" max="6166" width="12.42578125" style="3" bestFit="1" customWidth="1"/>
    <col min="6167" max="6167" width="55.28515625" style="3" bestFit="1" customWidth="1"/>
    <col min="6168" max="6168" width="25.85546875" style="3" bestFit="1" customWidth="1"/>
    <col min="6169" max="6169" width="15.85546875" style="3" bestFit="1" customWidth="1"/>
    <col min="6170" max="6170" width="18.28515625" style="3" bestFit="1" customWidth="1"/>
    <col min="6171" max="6171" width="65.42578125" style="3" bestFit="1" customWidth="1"/>
    <col min="6172" max="6172" width="65.7109375" style="3" bestFit="1" customWidth="1"/>
    <col min="6173" max="6173" width="4.7109375" style="3" bestFit="1" customWidth="1"/>
    <col min="6174" max="6400" width="9.140625" style="3" customWidth="1"/>
    <col min="6401" max="6401" width="4.7109375" style="3" bestFit="1" customWidth="1"/>
    <col min="6402" max="6402" width="16.85546875" style="3" bestFit="1" customWidth="1"/>
    <col min="6403" max="6403" width="8.85546875" style="3" bestFit="1" customWidth="1"/>
    <col min="6404" max="6404" width="1.140625" style="3" bestFit="1" customWidth="1"/>
    <col min="6405" max="6405" width="25.140625" style="3" bestFit="1" customWidth="1"/>
    <col min="6406" max="6406" width="10.85546875" style="3" bestFit="1" customWidth="1"/>
    <col min="6407" max="6408" width="16.85546875" style="3" bestFit="1" customWidth="1"/>
    <col min="6409" max="6409" width="8.85546875" style="3" bestFit="1" customWidth="1"/>
    <col min="6410" max="6410" width="16" style="3" bestFit="1" customWidth="1"/>
    <col min="6411" max="6411" width="0.28515625" style="3" bestFit="1" customWidth="1"/>
    <col min="6412" max="6412" width="16" style="3" bestFit="1" customWidth="1"/>
    <col min="6413" max="6413" width="0.7109375" style="3" bestFit="1" customWidth="1"/>
    <col min="6414" max="6414" width="16.140625" style="3" bestFit="1" customWidth="1"/>
    <col min="6415" max="6415" width="12.42578125" style="3" bestFit="1" customWidth="1"/>
    <col min="6416" max="6416" width="4.42578125" style="3" bestFit="1" customWidth="1"/>
    <col min="6417" max="6417" width="20.85546875" style="3" bestFit="1" customWidth="1"/>
    <col min="6418" max="6418" width="16.85546875" style="3" bestFit="1" customWidth="1"/>
    <col min="6419" max="6419" width="17" style="3" bestFit="1" customWidth="1"/>
    <col min="6420" max="6420" width="20.85546875" style="3" bestFit="1" customWidth="1"/>
    <col min="6421" max="6421" width="22.140625" style="3" bestFit="1" customWidth="1"/>
    <col min="6422" max="6422" width="12.42578125" style="3" bestFit="1" customWidth="1"/>
    <col min="6423" max="6423" width="55.28515625" style="3" bestFit="1" customWidth="1"/>
    <col min="6424" max="6424" width="25.85546875" style="3" bestFit="1" customWidth="1"/>
    <col min="6425" max="6425" width="15.85546875" style="3" bestFit="1" customWidth="1"/>
    <col min="6426" max="6426" width="18.28515625" style="3" bestFit="1" customWidth="1"/>
    <col min="6427" max="6427" width="65.42578125" style="3" bestFit="1" customWidth="1"/>
    <col min="6428" max="6428" width="65.7109375" style="3" bestFit="1" customWidth="1"/>
    <col min="6429" max="6429" width="4.7109375" style="3" bestFit="1" customWidth="1"/>
    <col min="6430" max="6656" width="9.140625" style="3" customWidth="1"/>
    <col min="6657" max="6657" width="4.7109375" style="3" bestFit="1" customWidth="1"/>
    <col min="6658" max="6658" width="16.85546875" style="3" bestFit="1" customWidth="1"/>
    <col min="6659" max="6659" width="8.85546875" style="3" bestFit="1" customWidth="1"/>
    <col min="6660" max="6660" width="1.140625" style="3" bestFit="1" customWidth="1"/>
    <col min="6661" max="6661" width="25.140625" style="3" bestFit="1" customWidth="1"/>
    <col min="6662" max="6662" width="10.85546875" style="3" bestFit="1" customWidth="1"/>
    <col min="6663" max="6664" width="16.85546875" style="3" bestFit="1" customWidth="1"/>
    <col min="6665" max="6665" width="8.85546875" style="3" bestFit="1" customWidth="1"/>
    <col min="6666" max="6666" width="16" style="3" bestFit="1" customWidth="1"/>
    <col min="6667" max="6667" width="0.28515625" style="3" bestFit="1" customWidth="1"/>
    <col min="6668" max="6668" width="16" style="3" bestFit="1" customWidth="1"/>
    <col min="6669" max="6669" width="0.7109375" style="3" bestFit="1" customWidth="1"/>
    <col min="6670" max="6670" width="16.140625" style="3" bestFit="1" customWidth="1"/>
    <col min="6671" max="6671" width="12.42578125" style="3" bestFit="1" customWidth="1"/>
    <col min="6672" max="6672" width="4.42578125" style="3" bestFit="1" customWidth="1"/>
    <col min="6673" max="6673" width="20.85546875" style="3" bestFit="1" customWidth="1"/>
    <col min="6674" max="6674" width="16.85546875" style="3" bestFit="1" customWidth="1"/>
    <col min="6675" max="6675" width="17" style="3" bestFit="1" customWidth="1"/>
    <col min="6676" max="6676" width="20.85546875" style="3" bestFit="1" customWidth="1"/>
    <col min="6677" max="6677" width="22.140625" style="3" bestFit="1" customWidth="1"/>
    <col min="6678" max="6678" width="12.42578125" style="3" bestFit="1" customWidth="1"/>
    <col min="6679" max="6679" width="55.28515625" style="3" bestFit="1" customWidth="1"/>
    <col min="6680" max="6680" width="25.85546875" style="3" bestFit="1" customWidth="1"/>
    <col min="6681" max="6681" width="15.85546875" style="3" bestFit="1" customWidth="1"/>
    <col min="6682" max="6682" width="18.28515625" style="3" bestFit="1" customWidth="1"/>
    <col min="6683" max="6683" width="65.42578125" style="3" bestFit="1" customWidth="1"/>
    <col min="6684" max="6684" width="65.7109375" style="3" bestFit="1" customWidth="1"/>
    <col min="6685" max="6685" width="4.7109375" style="3" bestFit="1" customWidth="1"/>
    <col min="6686" max="6912" width="9.140625" style="3" customWidth="1"/>
    <col min="6913" max="6913" width="4.7109375" style="3" bestFit="1" customWidth="1"/>
    <col min="6914" max="6914" width="16.85546875" style="3" bestFit="1" customWidth="1"/>
    <col min="6915" max="6915" width="8.85546875" style="3" bestFit="1" customWidth="1"/>
    <col min="6916" max="6916" width="1.140625" style="3" bestFit="1" customWidth="1"/>
    <col min="6917" max="6917" width="25.140625" style="3" bestFit="1" customWidth="1"/>
    <col min="6918" max="6918" width="10.85546875" style="3" bestFit="1" customWidth="1"/>
    <col min="6919" max="6920" width="16.85546875" style="3" bestFit="1" customWidth="1"/>
    <col min="6921" max="6921" width="8.85546875" style="3" bestFit="1" customWidth="1"/>
    <col min="6922" max="6922" width="16" style="3" bestFit="1" customWidth="1"/>
    <col min="6923" max="6923" width="0.28515625" style="3" bestFit="1" customWidth="1"/>
    <col min="6924" max="6924" width="16" style="3" bestFit="1" customWidth="1"/>
    <col min="6925" max="6925" width="0.7109375" style="3" bestFit="1" customWidth="1"/>
    <col min="6926" max="6926" width="16.140625" style="3" bestFit="1" customWidth="1"/>
    <col min="6927" max="6927" width="12.42578125" style="3" bestFit="1" customWidth="1"/>
    <col min="6928" max="6928" width="4.42578125" style="3" bestFit="1" customWidth="1"/>
    <col min="6929" max="6929" width="20.85546875" style="3" bestFit="1" customWidth="1"/>
    <col min="6930" max="6930" width="16.85546875" style="3" bestFit="1" customWidth="1"/>
    <col min="6931" max="6931" width="17" style="3" bestFit="1" customWidth="1"/>
    <col min="6932" max="6932" width="20.85546875" style="3" bestFit="1" customWidth="1"/>
    <col min="6933" max="6933" width="22.140625" style="3" bestFit="1" customWidth="1"/>
    <col min="6934" max="6934" width="12.42578125" style="3" bestFit="1" customWidth="1"/>
    <col min="6935" max="6935" width="55.28515625" style="3" bestFit="1" customWidth="1"/>
    <col min="6936" max="6936" width="25.85546875" style="3" bestFit="1" customWidth="1"/>
    <col min="6937" max="6937" width="15.85546875" style="3" bestFit="1" customWidth="1"/>
    <col min="6938" max="6938" width="18.28515625" style="3" bestFit="1" customWidth="1"/>
    <col min="6939" max="6939" width="65.42578125" style="3" bestFit="1" customWidth="1"/>
    <col min="6940" max="6940" width="65.7109375" style="3" bestFit="1" customWidth="1"/>
    <col min="6941" max="6941" width="4.7109375" style="3" bestFit="1" customWidth="1"/>
    <col min="6942" max="7168" width="9.140625" style="3" customWidth="1"/>
    <col min="7169" max="7169" width="4.7109375" style="3" bestFit="1" customWidth="1"/>
    <col min="7170" max="7170" width="16.85546875" style="3" bestFit="1" customWidth="1"/>
    <col min="7171" max="7171" width="8.85546875" style="3" bestFit="1" customWidth="1"/>
    <col min="7172" max="7172" width="1.140625" style="3" bestFit="1" customWidth="1"/>
    <col min="7173" max="7173" width="25.140625" style="3" bestFit="1" customWidth="1"/>
    <col min="7174" max="7174" width="10.85546875" style="3" bestFit="1" customWidth="1"/>
    <col min="7175" max="7176" width="16.85546875" style="3" bestFit="1" customWidth="1"/>
    <col min="7177" max="7177" width="8.85546875" style="3" bestFit="1" customWidth="1"/>
    <col min="7178" max="7178" width="16" style="3" bestFit="1" customWidth="1"/>
    <col min="7179" max="7179" width="0.28515625" style="3" bestFit="1" customWidth="1"/>
    <col min="7180" max="7180" width="16" style="3" bestFit="1" customWidth="1"/>
    <col min="7181" max="7181" width="0.7109375" style="3" bestFit="1" customWidth="1"/>
    <col min="7182" max="7182" width="16.140625" style="3" bestFit="1" customWidth="1"/>
    <col min="7183" max="7183" width="12.42578125" style="3" bestFit="1" customWidth="1"/>
    <col min="7184" max="7184" width="4.42578125" style="3" bestFit="1" customWidth="1"/>
    <col min="7185" max="7185" width="20.85546875" style="3" bestFit="1" customWidth="1"/>
    <col min="7186" max="7186" width="16.85546875" style="3" bestFit="1" customWidth="1"/>
    <col min="7187" max="7187" width="17" style="3" bestFit="1" customWidth="1"/>
    <col min="7188" max="7188" width="20.85546875" style="3" bestFit="1" customWidth="1"/>
    <col min="7189" max="7189" width="22.140625" style="3" bestFit="1" customWidth="1"/>
    <col min="7190" max="7190" width="12.42578125" style="3" bestFit="1" customWidth="1"/>
    <col min="7191" max="7191" width="55.28515625" style="3" bestFit="1" customWidth="1"/>
    <col min="7192" max="7192" width="25.85546875" style="3" bestFit="1" customWidth="1"/>
    <col min="7193" max="7193" width="15.85546875" style="3" bestFit="1" customWidth="1"/>
    <col min="7194" max="7194" width="18.28515625" style="3" bestFit="1" customWidth="1"/>
    <col min="7195" max="7195" width="65.42578125" style="3" bestFit="1" customWidth="1"/>
    <col min="7196" max="7196" width="65.7109375" style="3" bestFit="1" customWidth="1"/>
    <col min="7197" max="7197" width="4.7109375" style="3" bestFit="1" customWidth="1"/>
    <col min="7198" max="7424" width="9.140625" style="3" customWidth="1"/>
    <col min="7425" max="7425" width="4.7109375" style="3" bestFit="1" customWidth="1"/>
    <col min="7426" max="7426" width="16.85546875" style="3" bestFit="1" customWidth="1"/>
    <col min="7427" max="7427" width="8.85546875" style="3" bestFit="1" customWidth="1"/>
    <col min="7428" max="7428" width="1.140625" style="3" bestFit="1" customWidth="1"/>
    <col min="7429" max="7429" width="25.140625" style="3" bestFit="1" customWidth="1"/>
    <col min="7430" max="7430" width="10.85546875" style="3" bestFit="1" customWidth="1"/>
    <col min="7431" max="7432" width="16.85546875" style="3" bestFit="1" customWidth="1"/>
    <col min="7433" max="7433" width="8.85546875" style="3" bestFit="1" customWidth="1"/>
    <col min="7434" max="7434" width="16" style="3" bestFit="1" customWidth="1"/>
    <col min="7435" max="7435" width="0.28515625" style="3" bestFit="1" customWidth="1"/>
    <col min="7436" max="7436" width="16" style="3" bestFit="1" customWidth="1"/>
    <col min="7437" max="7437" width="0.7109375" style="3" bestFit="1" customWidth="1"/>
    <col min="7438" max="7438" width="16.140625" style="3" bestFit="1" customWidth="1"/>
    <col min="7439" max="7439" width="12.42578125" style="3" bestFit="1" customWidth="1"/>
    <col min="7440" max="7440" width="4.42578125" style="3" bestFit="1" customWidth="1"/>
    <col min="7441" max="7441" width="20.85546875" style="3" bestFit="1" customWidth="1"/>
    <col min="7442" max="7442" width="16.85546875" style="3" bestFit="1" customWidth="1"/>
    <col min="7443" max="7443" width="17" style="3" bestFit="1" customWidth="1"/>
    <col min="7444" max="7444" width="20.85546875" style="3" bestFit="1" customWidth="1"/>
    <col min="7445" max="7445" width="22.140625" style="3" bestFit="1" customWidth="1"/>
    <col min="7446" max="7446" width="12.42578125" style="3" bestFit="1" customWidth="1"/>
    <col min="7447" max="7447" width="55.28515625" style="3" bestFit="1" customWidth="1"/>
    <col min="7448" max="7448" width="25.85546875" style="3" bestFit="1" customWidth="1"/>
    <col min="7449" max="7449" width="15.85546875" style="3" bestFit="1" customWidth="1"/>
    <col min="7450" max="7450" width="18.28515625" style="3" bestFit="1" customWidth="1"/>
    <col min="7451" max="7451" width="65.42578125" style="3" bestFit="1" customWidth="1"/>
    <col min="7452" max="7452" width="65.7109375" style="3" bestFit="1" customWidth="1"/>
    <col min="7453" max="7453" width="4.7109375" style="3" bestFit="1" customWidth="1"/>
    <col min="7454" max="7680" width="9.140625" style="3" customWidth="1"/>
    <col min="7681" max="7681" width="4.7109375" style="3" bestFit="1" customWidth="1"/>
    <col min="7682" max="7682" width="16.85546875" style="3" bestFit="1" customWidth="1"/>
    <col min="7683" max="7683" width="8.85546875" style="3" bestFit="1" customWidth="1"/>
    <col min="7684" max="7684" width="1.140625" style="3" bestFit="1" customWidth="1"/>
    <col min="7685" max="7685" width="25.140625" style="3" bestFit="1" customWidth="1"/>
    <col min="7686" max="7686" width="10.85546875" style="3" bestFit="1" customWidth="1"/>
    <col min="7687" max="7688" width="16.85546875" style="3" bestFit="1" customWidth="1"/>
    <col min="7689" max="7689" width="8.85546875" style="3" bestFit="1" customWidth="1"/>
    <col min="7690" max="7690" width="16" style="3" bestFit="1" customWidth="1"/>
    <col min="7691" max="7691" width="0.28515625" style="3" bestFit="1" customWidth="1"/>
    <col min="7692" max="7692" width="16" style="3" bestFit="1" customWidth="1"/>
    <col min="7693" max="7693" width="0.7109375" style="3" bestFit="1" customWidth="1"/>
    <col min="7694" max="7694" width="16.140625" style="3" bestFit="1" customWidth="1"/>
    <col min="7695" max="7695" width="12.42578125" style="3" bestFit="1" customWidth="1"/>
    <col min="7696" max="7696" width="4.42578125" style="3" bestFit="1" customWidth="1"/>
    <col min="7697" max="7697" width="20.85546875" style="3" bestFit="1" customWidth="1"/>
    <col min="7698" max="7698" width="16.85546875" style="3" bestFit="1" customWidth="1"/>
    <col min="7699" max="7699" width="17" style="3" bestFit="1" customWidth="1"/>
    <col min="7700" max="7700" width="20.85546875" style="3" bestFit="1" customWidth="1"/>
    <col min="7701" max="7701" width="22.140625" style="3" bestFit="1" customWidth="1"/>
    <col min="7702" max="7702" width="12.42578125" style="3" bestFit="1" customWidth="1"/>
    <col min="7703" max="7703" width="55.28515625" style="3" bestFit="1" customWidth="1"/>
    <col min="7704" max="7704" width="25.85546875" style="3" bestFit="1" customWidth="1"/>
    <col min="7705" max="7705" width="15.85546875" style="3" bestFit="1" customWidth="1"/>
    <col min="7706" max="7706" width="18.28515625" style="3" bestFit="1" customWidth="1"/>
    <col min="7707" max="7707" width="65.42578125" style="3" bestFit="1" customWidth="1"/>
    <col min="7708" max="7708" width="65.7109375" style="3" bestFit="1" customWidth="1"/>
    <col min="7709" max="7709" width="4.7109375" style="3" bestFit="1" customWidth="1"/>
    <col min="7710" max="7936" width="9.140625" style="3" customWidth="1"/>
    <col min="7937" max="7937" width="4.7109375" style="3" bestFit="1" customWidth="1"/>
    <col min="7938" max="7938" width="16.85546875" style="3" bestFit="1" customWidth="1"/>
    <col min="7939" max="7939" width="8.85546875" style="3" bestFit="1" customWidth="1"/>
    <col min="7940" max="7940" width="1.140625" style="3" bestFit="1" customWidth="1"/>
    <col min="7941" max="7941" width="25.140625" style="3" bestFit="1" customWidth="1"/>
    <col min="7942" max="7942" width="10.85546875" style="3" bestFit="1" customWidth="1"/>
    <col min="7943" max="7944" width="16.85546875" style="3" bestFit="1" customWidth="1"/>
    <col min="7945" max="7945" width="8.85546875" style="3" bestFit="1" customWidth="1"/>
    <col min="7946" max="7946" width="16" style="3" bestFit="1" customWidth="1"/>
    <col min="7947" max="7947" width="0.28515625" style="3" bestFit="1" customWidth="1"/>
    <col min="7948" max="7948" width="16" style="3" bestFit="1" customWidth="1"/>
    <col min="7949" max="7949" width="0.7109375" style="3" bestFit="1" customWidth="1"/>
    <col min="7950" max="7950" width="16.140625" style="3" bestFit="1" customWidth="1"/>
    <col min="7951" max="7951" width="12.42578125" style="3" bestFit="1" customWidth="1"/>
    <col min="7952" max="7952" width="4.42578125" style="3" bestFit="1" customWidth="1"/>
    <col min="7953" max="7953" width="20.85546875" style="3" bestFit="1" customWidth="1"/>
    <col min="7954" max="7954" width="16.85546875" style="3" bestFit="1" customWidth="1"/>
    <col min="7955" max="7955" width="17" style="3" bestFit="1" customWidth="1"/>
    <col min="7956" max="7956" width="20.85546875" style="3" bestFit="1" customWidth="1"/>
    <col min="7957" max="7957" width="22.140625" style="3" bestFit="1" customWidth="1"/>
    <col min="7958" max="7958" width="12.42578125" style="3" bestFit="1" customWidth="1"/>
    <col min="7959" max="7959" width="55.28515625" style="3" bestFit="1" customWidth="1"/>
    <col min="7960" max="7960" width="25.85546875" style="3" bestFit="1" customWidth="1"/>
    <col min="7961" max="7961" width="15.85546875" style="3" bestFit="1" customWidth="1"/>
    <col min="7962" max="7962" width="18.28515625" style="3" bestFit="1" customWidth="1"/>
    <col min="7963" max="7963" width="65.42578125" style="3" bestFit="1" customWidth="1"/>
    <col min="7964" max="7964" width="65.7109375" style="3" bestFit="1" customWidth="1"/>
    <col min="7965" max="7965" width="4.7109375" style="3" bestFit="1" customWidth="1"/>
    <col min="7966" max="8192" width="9.140625" style="3" customWidth="1"/>
    <col min="8193" max="8193" width="4.7109375" style="3" bestFit="1" customWidth="1"/>
    <col min="8194" max="8194" width="16.85546875" style="3" bestFit="1" customWidth="1"/>
    <col min="8195" max="8195" width="8.85546875" style="3" bestFit="1" customWidth="1"/>
    <col min="8196" max="8196" width="1.140625" style="3" bestFit="1" customWidth="1"/>
    <col min="8197" max="8197" width="25.140625" style="3" bestFit="1" customWidth="1"/>
    <col min="8198" max="8198" width="10.85546875" style="3" bestFit="1" customWidth="1"/>
    <col min="8199" max="8200" width="16.85546875" style="3" bestFit="1" customWidth="1"/>
    <col min="8201" max="8201" width="8.85546875" style="3" bestFit="1" customWidth="1"/>
    <col min="8202" max="8202" width="16" style="3" bestFit="1" customWidth="1"/>
    <col min="8203" max="8203" width="0.28515625" style="3" bestFit="1" customWidth="1"/>
    <col min="8204" max="8204" width="16" style="3" bestFit="1" customWidth="1"/>
    <col min="8205" max="8205" width="0.7109375" style="3" bestFit="1" customWidth="1"/>
    <col min="8206" max="8206" width="16.140625" style="3" bestFit="1" customWidth="1"/>
    <col min="8207" max="8207" width="12.42578125" style="3" bestFit="1" customWidth="1"/>
    <col min="8208" max="8208" width="4.42578125" style="3" bestFit="1" customWidth="1"/>
    <col min="8209" max="8209" width="20.85546875" style="3" bestFit="1" customWidth="1"/>
    <col min="8210" max="8210" width="16.85546875" style="3" bestFit="1" customWidth="1"/>
    <col min="8211" max="8211" width="17" style="3" bestFit="1" customWidth="1"/>
    <col min="8212" max="8212" width="20.85546875" style="3" bestFit="1" customWidth="1"/>
    <col min="8213" max="8213" width="22.140625" style="3" bestFit="1" customWidth="1"/>
    <col min="8214" max="8214" width="12.42578125" style="3" bestFit="1" customWidth="1"/>
    <col min="8215" max="8215" width="55.28515625" style="3" bestFit="1" customWidth="1"/>
    <col min="8216" max="8216" width="25.85546875" style="3" bestFit="1" customWidth="1"/>
    <col min="8217" max="8217" width="15.85546875" style="3" bestFit="1" customWidth="1"/>
    <col min="8218" max="8218" width="18.28515625" style="3" bestFit="1" customWidth="1"/>
    <col min="8219" max="8219" width="65.42578125" style="3" bestFit="1" customWidth="1"/>
    <col min="8220" max="8220" width="65.7109375" style="3" bestFit="1" customWidth="1"/>
    <col min="8221" max="8221" width="4.7109375" style="3" bestFit="1" customWidth="1"/>
    <col min="8222" max="8448" width="9.140625" style="3" customWidth="1"/>
    <col min="8449" max="8449" width="4.7109375" style="3" bestFit="1" customWidth="1"/>
    <col min="8450" max="8450" width="16.85546875" style="3" bestFit="1" customWidth="1"/>
    <col min="8451" max="8451" width="8.85546875" style="3" bestFit="1" customWidth="1"/>
    <col min="8452" max="8452" width="1.140625" style="3" bestFit="1" customWidth="1"/>
    <col min="8453" max="8453" width="25.140625" style="3" bestFit="1" customWidth="1"/>
    <col min="8454" max="8454" width="10.85546875" style="3" bestFit="1" customWidth="1"/>
    <col min="8455" max="8456" width="16.85546875" style="3" bestFit="1" customWidth="1"/>
    <col min="8457" max="8457" width="8.85546875" style="3" bestFit="1" customWidth="1"/>
    <col min="8458" max="8458" width="16" style="3" bestFit="1" customWidth="1"/>
    <col min="8459" max="8459" width="0.28515625" style="3" bestFit="1" customWidth="1"/>
    <col min="8460" max="8460" width="16" style="3" bestFit="1" customWidth="1"/>
    <col min="8461" max="8461" width="0.7109375" style="3" bestFit="1" customWidth="1"/>
    <col min="8462" max="8462" width="16.140625" style="3" bestFit="1" customWidth="1"/>
    <col min="8463" max="8463" width="12.42578125" style="3" bestFit="1" customWidth="1"/>
    <col min="8464" max="8464" width="4.42578125" style="3" bestFit="1" customWidth="1"/>
    <col min="8465" max="8465" width="20.85546875" style="3" bestFit="1" customWidth="1"/>
    <col min="8466" max="8466" width="16.85546875" style="3" bestFit="1" customWidth="1"/>
    <col min="8467" max="8467" width="17" style="3" bestFit="1" customWidth="1"/>
    <col min="8468" max="8468" width="20.85546875" style="3" bestFit="1" customWidth="1"/>
    <col min="8469" max="8469" width="22.140625" style="3" bestFit="1" customWidth="1"/>
    <col min="8470" max="8470" width="12.42578125" style="3" bestFit="1" customWidth="1"/>
    <col min="8471" max="8471" width="55.28515625" style="3" bestFit="1" customWidth="1"/>
    <col min="8472" max="8472" width="25.85546875" style="3" bestFit="1" customWidth="1"/>
    <col min="8473" max="8473" width="15.85546875" style="3" bestFit="1" customWidth="1"/>
    <col min="8474" max="8474" width="18.28515625" style="3" bestFit="1" customWidth="1"/>
    <col min="8475" max="8475" width="65.42578125" style="3" bestFit="1" customWidth="1"/>
    <col min="8476" max="8476" width="65.7109375" style="3" bestFit="1" customWidth="1"/>
    <col min="8477" max="8477" width="4.7109375" style="3" bestFit="1" customWidth="1"/>
    <col min="8478" max="8704" width="9.140625" style="3" customWidth="1"/>
    <col min="8705" max="8705" width="4.7109375" style="3" bestFit="1" customWidth="1"/>
    <col min="8706" max="8706" width="16.85546875" style="3" bestFit="1" customWidth="1"/>
    <col min="8707" max="8707" width="8.85546875" style="3" bestFit="1" customWidth="1"/>
    <col min="8708" max="8708" width="1.140625" style="3" bestFit="1" customWidth="1"/>
    <col min="8709" max="8709" width="25.140625" style="3" bestFit="1" customWidth="1"/>
    <col min="8710" max="8710" width="10.85546875" style="3" bestFit="1" customWidth="1"/>
    <col min="8711" max="8712" width="16.85546875" style="3" bestFit="1" customWidth="1"/>
    <col min="8713" max="8713" width="8.85546875" style="3" bestFit="1" customWidth="1"/>
    <col min="8714" max="8714" width="16" style="3" bestFit="1" customWidth="1"/>
    <col min="8715" max="8715" width="0.28515625" style="3" bestFit="1" customWidth="1"/>
    <col min="8716" max="8716" width="16" style="3" bestFit="1" customWidth="1"/>
    <col min="8717" max="8717" width="0.7109375" style="3" bestFit="1" customWidth="1"/>
    <col min="8718" max="8718" width="16.140625" style="3" bestFit="1" customWidth="1"/>
    <col min="8719" max="8719" width="12.42578125" style="3" bestFit="1" customWidth="1"/>
    <col min="8720" max="8720" width="4.42578125" style="3" bestFit="1" customWidth="1"/>
    <col min="8721" max="8721" width="20.85546875" style="3" bestFit="1" customWidth="1"/>
    <col min="8722" max="8722" width="16.85546875" style="3" bestFit="1" customWidth="1"/>
    <col min="8723" max="8723" width="17" style="3" bestFit="1" customWidth="1"/>
    <col min="8724" max="8724" width="20.85546875" style="3" bestFit="1" customWidth="1"/>
    <col min="8725" max="8725" width="22.140625" style="3" bestFit="1" customWidth="1"/>
    <col min="8726" max="8726" width="12.42578125" style="3" bestFit="1" customWidth="1"/>
    <col min="8727" max="8727" width="55.28515625" style="3" bestFit="1" customWidth="1"/>
    <col min="8728" max="8728" width="25.85546875" style="3" bestFit="1" customWidth="1"/>
    <col min="8729" max="8729" width="15.85546875" style="3" bestFit="1" customWidth="1"/>
    <col min="8730" max="8730" width="18.28515625" style="3" bestFit="1" customWidth="1"/>
    <col min="8731" max="8731" width="65.42578125" style="3" bestFit="1" customWidth="1"/>
    <col min="8732" max="8732" width="65.7109375" style="3" bestFit="1" customWidth="1"/>
    <col min="8733" max="8733" width="4.7109375" style="3" bestFit="1" customWidth="1"/>
    <col min="8734" max="8960" width="9.140625" style="3" customWidth="1"/>
    <col min="8961" max="8961" width="4.7109375" style="3" bestFit="1" customWidth="1"/>
    <col min="8962" max="8962" width="16.85546875" style="3" bestFit="1" customWidth="1"/>
    <col min="8963" max="8963" width="8.85546875" style="3" bestFit="1" customWidth="1"/>
    <col min="8964" max="8964" width="1.140625" style="3" bestFit="1" customWidth="1"/>
    <col min="8965" max="8965" width="25.140625" style="3" bestFit="1" customWidth="1"/>
    <col min="8966" max="8966" width="10.85546875" style="3" bestFit="1" customWidth="1"/>
    <col min="8967" max="8968" width="16.85546875" style="3" bestFit="1" customWidth="1"/>
    <col min="8969" max="8969" width="8.85546875" style="3" bestFit="1" customWidth="1"/>
    <col min="8970" max="8970" width="16" style="3" bestFit="1" customWidth="1"/>
    <col min="8971" max="8971" width="0.28515625" style="3" bestFit="1" customWidth="1"/>
    <col min="8972" max="8972" width="16" style="3" bestFit="1" customWidth="1"/>
    <col min="8973" max="8973" width="0.7109375" style="3" bestFit="1" customWidth="1"/>
    <col min="8974" max="8974" width="16.140625" style="3" bestFit="1" customWidth="1"/>
    <col min="8975" max="8975" width="12.42578125" style="3" bestFit="1" customWidth="1"/>
    <col min="8976" max="8976" width="4.42578125" style="3" bestFit="1" customWidth="1"/>
    <col min="8977" max="8977" width="20.85546875" style="3" bestFit="1" customWidth="1"/>
    <col min="8978" max="8978" width="16.85546875" style="3" bestFit="1" customWidth="1"/>
    <col min="8979" max="8979" width="17" style="3" bestFit="1" customWidth="1"/>
    <col min="8980" max="8980" width="20.85546875" style="3" bestFit="1" customWidth="1"/>
    <col min="8981" max="8981" width="22.140625" style="3" bestFit="1" customWidth="1"/>
    <col min="8982" max="8982" width="12.42578125" style="3" bestFit="1" customWidth="1"/>
    <col min="8983" max="8983" width="55.28515625" style="3" bestFit="1" customWidth="1"/>
    <col min="8984" max="8984" width="25.85546875" style="3" bestFit="1" customWidth="1"/>
    <col min="8985" max="8985" width="15.85546875" style="3" bestFit="1" customWidth="1"/>
    <col min="8986" max="8986" width="18.28515625" style="3" bestFit="1" customWidth="1"/>
    <col min="8987" max="8987" width="65.42578125" style="3" bestFit="1" customWidth="1"/>
    <col min="8988" max="8988" width="65.7109375" style="3" bestFit="1" customWidth="1"/>
    <col min="8989" max="8989" width="4.7109375" style="3" bestFit="1" customWidth="1"/>
    <col min="8990" max="9216" width="9.140625" style="3" customWidth="1"/>
    <col min="9217" max="9217" width="4.7109375" style="3" bestFit="1" customWidth="1"/>
    <col min="9218" max="9218" width="16.85546875" style="3" bestFit="1" customWidth="1"/>
    <col min="9219" max="9219" width="8.85546875" style="3" bestFit="1" customWidth="1"/>
    <col min="9220" max="9220" width="1.140625" style="3" bestFit="1" customWidth="1"/>
    <col min="9221" max="9221" width="25.140625" style="3" bestFit="1" customWidth="1"/>
    <col min="9222" max="9222" width="10.85546875" style="3" bestFit="1" customWidth="1"/>
    <col min="9223" max="9224" width="16.85546875" style="3" bestFit="1" customWidth="1"/>
    <col min="9225" max="9225" width="8.85546875" style="3" bestFit="1" customWidth="1"/>
    <col min="9226" max="9226" width="16" style="3" bestFit="1" customWidth="1"/>
    <col min="9227" max="9227" width="0.28515625" style="3" bestFit="1" customWidth="1"/>
    <col min="9228" max="9228" width="16" style="3" bestFit="1" customWidth="1"/>
    <col min="9229" max="9229" width="0.7109375" style="3" bestFit="1" customWidth="1"/>
    <col min="9230" max="9230" width="16.140625" style="3" bestFit="1" customWidth="1"/>
    <col min="9231" max="9231" width="12.42578125" style="3" bestFit="1" customWidth="1"/>
    <col min="9232" max="9232" width="4.42578125" style="3" bestFit="1" customWidth="1"/>
    <col min="9233" max="9233" width="20.85546875" style="3" bestFit="1" customWidth="1"/>
    <col min="9234" max="9234" width="16.85546875" style="3" bestFit="1" customWidth="1"/>
    <col min="9235" max="9235" width="17" style="3" bestFit="1" customWidth="1"/>
    <col min="9236" max="9236" width="20.85546875" style="3" bestFit="1" customWidth="1"/>
    <col min="9237" max="9237" width="22.140625" style="3" bestFit="1" customWidth="1"/>
    <col min="9238" max="9238" width="12.42578125" style="3" bestFit="1" customWidth="1"/>
    <col min="9239" max="9239" width="55.28515625" style="3" bestFit="1" customWidth="1"/>
    <col min="9240" max="9240" width="25.85546875" style="3" bestFit="1" customWidth="1"/>
    <col min="9241" max="9241" width="15.85546875" style="3" bestFit="1" customWidth="1"/>
    <col min="9242" max="9242" width="18.28515625" style="3" bestFit="1" customWidth="1"/>
    <col min="9243" max="9243" width="65.42578125" style="3" bestFit="1" customWidth="1"/>
    <col min="9244" max="9244" width="65.7109375" style="3" bestFit="1" customWidth="1"/>
    <col min="9245" max="9245" width="4.7109375" style="3" bestFit="1" customWidth="1"/>
    <col min="9246" max="9472" width="9.140625" style="3" customWidth="1"/>
    <col min="9473" max="9473" width="4.7109375" style="3" bestFit="1" customWidth="1"/>
    <col min="9474" max="9474" width="16.85546875" style="3" bestFit="1" customWidth="1"/>
    <col min="9475" max="9475" width="8.85546875" style="3" bestFit="1" customWidth="1"/>
    <col min="9476" max="9476" width="1.140625" style="3" bestFit="1" customWidth="1"/>
    <col min="9477" max="9477" width="25.140625" style="3" bestFit="1" customWidth="1"/>
    <col min="9478" max="9478" width="10.85546875" style="3" bestFit="1" customWidth="1"/>
    <col min="9479" max="9480" width="16.85546875" style="3" bestFit="1" customWidth="1"/>
    <col min="9481" max="9481" width="8.85546875" style="3" bestFit="1" customWidth="1"/>
    <col min="9482" max="9482" width="16" style="3" bestFit="1" customWidth="1"/>
    <col min="9483" max="9483" width="0.28515625" style="3" bestFit="1" customWidth="1"/>
    <col min="9484" max="9484" width="16" style="3" bestFit="1" customWidth="1"/>
    <col min="9485" max="9485" width="0.7109375" style="3" bestFit="1" customWidth="1"/>
    <col min="9486" max="9486" width="16.140625" style="3" bestFit="1" customWidth="1"/>
    <col min="9487" max="9487" width="12.42578125" style="3" bestFit="1" customWidth="1"/>
    <col min="9488" max="9488" width="4.42578125" style="3" bestFit="1" customWidth="1"/>
    <col min="9489" max="9489" width="20.85546875" style="3" bestFit="1" customWidth="1"/>
    <col min="9490" max="9490" width="16.85546875" style="3" bestFit="1" customWidth="1"/>
    <col min="9491" max="9491" width="17" style="3" bestFit="1" customWidth="1"/>
    <col min="9492" max="9492" width="20.85546875" style="3" bestFit="1" customWidth="1"/>
    <col min="9493" max="9493" width="22.140625" style="3" bestFit="1" customWidth="1"/>
    <col min="9494" max="9494" width="12.42578125" style="3" bestFit="1" customWidth="1"/>
    <col min="9495" max="9495" width="55.28515625" style="3" bestFit="1" customWidth="1"/>
    <col min="9496" max="9496" width="25.85546875" style="3" bestFit="1" customWidth="1"/>
    <col min="9497" max="9497" width="15.85546875" style="3" bestFit="1" customWidth="1"/>
    <col min="9498" max="9498" width="18.28515625" style="3" bestFit="1" customWidth="1"/>
    <col min="9499" max="9499" width="65.42578125" style="3" bestFit="1" customWidth="1"/>
    <col min="9500" max="9500" width="65.7109375" style="3" bestFit="1" customWidth="1"/>
    <col min="9501" max="9501" width="4.7109375" style="3" bestFit="1" customWidth="1"/>
    <col min="9502" max="9728" width="9.140625" style="3" customWidth="1"/>
    <col min="9729" max="9729" width="4.7109375" style="3" bestFit="1" customWidth="1"/>
    <col min="9730" max="9730" width="16.85546875" style="3" bestFit="1" customWidth="1"/>
    <col min="9731" max="9731" width="8.85546875" style="3" bestFit="1" customWidth="1"/>
    <col min="9732" max="9732" width="1.140625" style="3" bestFit="1" customWidth="1"/>
    <col min="9733" max="9733" width="25.140625" style="3" bestFit="1" customWidth="1"/>
    <col min="9734" max="9734" width="10.85546875" style="3" bestFit="1" customWidth="1"/>
    <col min="9735" max="9736" width="16.85546875" style="3" bestFit="1" customWidth="1"/>
    <col min="9737" max="9737" width="8.85546875" style="3" bestFit="1" customWidth="1"/>
    <col min="9738" max="9738" width="16" style="3" bestFit="1" customWidth="1"/>
    <col min="9739" max="9739" width="0.28515625" style="3" bestFit="1" customWidth="1"/>
    <col min="9740" max="9740" width="16" style="3" bestFit="1" customWidth="1"/>
    <col min="9741" max="9741" width="0.7109375" style="3" bestFit="1" customWidth="1"/>
    <col min="9742" max="9742" width="16.140625" style="3" bestFit="1" customWidth="1"/>
    <col min="9743" max="9743" width="12.42578125" style="3" bestFit="1" customWidth="1"/>
    <col min="9744" max="9744" width="4.42578125" style="3" bestFit="1" customWidth="1"/>
    <col min="9745" max="9745" width="20.85546875" style="3" bestFit="1" customWidth="1"/>
    <col min="9746" max="9746" width="16.85546875" style="3" bestFit="1" customWidth="1"/>
    <col min="9747" max="9747" width="17" style="3" bestFit="1" customWidth="1"/>
    <col min="9748" max="9748" width="20.85546875" style="3" bestFit="1" customWidth="1"/>
    <col min="9749" max="9749" width="22.140625" style="3" bestFit="1" customWidth="1"/>
    <col min="9750" max="9750" width="12.42578125" style="3" bestFit="1" customWidth="1"/>
    <col min="9751" max="9751" width="55.28515625" style="3" bestFit="1" customWidth="1"/>
    <col min="9752" max="9752" width="25.85546875" style="3" bestFit="1" customWidth="1"/>
    <col min="9753" max="9753" width="15.85546875" style="3" bestFit="1" customWidth="1"/>
    <col min="9754" max="9754" width="18.28515625" style="3" bestFit="1" customWidth="1"/>
    <col min="9755" max="9755" width="65.42578125" style="3" bestFit="1" customWidth="1"/>
    <col min="9756" max="9756" width="65.7109375" style="3" bestFit="1" customWidth="1"/>
    <col min="9757" max="9757" width="4.7109375" style="3" bestFit="1" customWidth="1"/>
    <col min="9758" max="9984" width="9.140625" style="3" customWidth="1"/>
    <col min="9985" max="9985" width="4.7109375" style="3" bestFit="1" customWidth="1"/>
    <col min="9986" max="9986" width="16.85546875" style="3" bestFit="1" customWidth="1"/>
    <col min="9987" max="9987" width="8.85546875" style="3" bestFit="1" customWidth="1"/>
    <col min="9988" max="9988" width="1.140625" style="3" bestFit="1" customWidth="1"/>
    <col min="9989" max="9989" width="25.140625" style="3" bestFit="1" customWidth="1"/>
    <col min="9990" max="9990" width="10.85546875" style="3" bestFit="1" customWidth="1"/>
    <col min="9991" max="9992" width="16.85546875" style="3" bestFit="1" customWidth="1"/>
    <col min="9993" max="9993" width="8.85546875" style="3" bestFit="1" customWidth="1"/>
    <col min="9994" max="9994" width="16" style="3" bestFit="1" customWidth="1"/>
    <col min="9995" max="9995" width="0.28515625" style="3" bestFit="1" customWidth="1"/>
    <col min="9996" max="9996" width="16" style="3" bestFit="1" customWidth="1"/>
    <col min="9997" max="9997" width="0.7109375" style="3" bestFit="1" customWidth="1"/>
    <col min="9998" max="9998" width="16.140625" style="3" bestFit="1" customWidth="1"/>
    <col min="9999" max="9999" width="12.42578125" style="3" bestFit="1" customWidth="1"/>
    <col min="10000" max="10000" width="4.42578125" style="3" bestFit="1" customWidth="1"/>
    <col min="10001" max="10001" width="20.85546875" style="3" bestFit="1" customWidth="1"/>
    <col min="10002" max="10002" width="16.85546875" style="3" bestFit="1" customWidth="1"/>
    <col min="10003" max="10003" width="17" style="3" bestFit="1" customWidth="1"/>
    <col min="10004" max="10004" width="20.85546875" style="3" bestFit="1" customWidth="1"/>
    <col min="10005" max="10005" width="22.140625" style="3" bestFit="1" customWidth="1"/>
    <col min="10006" max="10006" width="12.42578125" style="3" bestFit="1" customWidth="1"/>
    <col min="10007" max="10007" width="55.28515625" style="3" bestFit="1" customWidth="1"/>
    <col min="10008" max="10008" width="25.85546875" style="3" bestFit="1" customWidth="1"/>
    <col min="10009" max="10009" width="15.85546875" style="3" bestFit="1" customWidth="1"/>
    <col min="10010" max="10010" width="18.28515625" style="3" bestFit="1" customWidth="1"/>
    <col min="10011" max="10011" width="65.42578125" style="3" bestFit="1" customWidth="1"/>
    <col min="10012" max="10012" width="65.7109375" style="3" bestFit="1" customWidth="1"/>
    <col min="10013" max="10013" width="4.7109375" style="3" bestFit="1" customWidth="1"/>
    <col min="10014" max="10240" width="9.140625" style="3" customWidth="1"/>
    <col min="10241" max="10241" width="4.7109375" style="3" bestFit="1" customWidth="1"/>
    <col min="10242" max="10242" width="16.85546875" style="3" bestFit="1" customWidth="1"/>
    <col min="10243" max="10243" width="8.85546875" style="3" bestFit="1" customWidth="1"/>
    <col min="10244" max="10244" width="1.140625" style="3" bestFit="1" customWidth="1"/>
    <col min="10245" max="10245" width="25.140625" style="3" bestFit="1" customWidth="1"/>
    <col min="10246" max="10246" width="10.85546875" style="3" bestFit="1" customWidth="1"/>
    <col min="10247" max="10248" width="16.85546875" style="3" bestFit="1" customWidth="1"/>
    <col min="10249" max="10249" width="8.85546875" style="3" bestFit="1" customWidth="1"/>
    <col min="10250" max="10250" width="16" style="3" bestFit="1" customWidth="1"/>
    <col min="10251" max="10251" width="0.28515625" style="3" bestFit="1" customWidth="1"/>
    <col min="10252" max="10252" width="16" style="3" bestFit="1" customWidth="1"/>
    <col min="10253" max="10253" width="0.7109375" style="3" bestFit="1" customWidth="1"/>
    <col min="10254" max="10254" width="16.140625" style="3" bestFit="1" customWidth="1"/>
    <col min="10255" max="10255" width="12.42578125" style="3" bestFit="1" customWidth="1"/>
    <col min="10256" max="10256" width="4.42578125" style="3" bestFit="1" customWidth="1"/>
    <col min="10257" max="10257" width="20.85546875" style="3" bestFit="1" customWidth="1"/>
    <col min="10258" max="10258" width="16.85546875" style="3" bestFit="1" customWidth="1"/>
    <col min="10259" max="10259" width="17" style="3" bestFit="1" customWidth="1"/>
    <col min="10260" max="10260" width="20.85546875" style="3" bestFit="1" customWidth="1"/>
    <col min="10261" max="10261" width="22.140625" style="3" bestFit="1" customWidth="1"/>
    <col min="10262" max="10262" width="12.42578125" style="3" bestFit="1" customWidth="1"/>
    <col min="10263" max="10263" width="55.28515625" style="3" bestFit="1" customWidth="1"/>
    <col min="10264" max="10264" width="25.85546875" style="3" bestFit="1" customWidth="1"/>
    <col min="10265" max="10265" width="15.85546875" style="3" bestFit="1" customWidth="1"/>
    <col min="10266" max="10266" width="18.28515625" style="3" bestFit="1" customWidth="1"/>
    <col min="10267" max="10267" width="65.42578125" style="3" bestFit="1" customWidth="1"/>
    <col min="10268" max="10268" width="65.7109375" style="3" bestFit="1" customWidth="1"/>
    <col min="10269" max="10269" width="4.7109375" style="3" bestFit="1" customWidth="1"/>
    <col min="10270" max="10496" width="9.140625" style="3" customWidth="1"/>
    <col min="10497" max="10497" width="4.7109375" style="3" bestFit="1" customWidth="1"/>
    <col min="10498" max="10498" width="16.85546875" style="3" bestFit="1" customWidth="1"/>
    <col min="10499" max="10499" width="8.85546875" style="3" bestFit="1" customWidth="1"/>
    <col min="10500" max="10500" width="1.140625" style="3" bestFit="1" customWidth="1"/>
    <col min="10501" max="10501" width="25.140625" style="3" bestFit="1" customWidth="1"/>
    <col min="10502" max="10502" width="10.85546875" style="3" bestFit="1" customWidth="1"/>
    <col min="10503" max="10504" width="16.85546875" style="3" bestFit="1" customWidth="1"/>
    <col min="10505" max="10505" width="8.85546875" style="3" bestFit="1" customWidth="1"/>
    <col min="10506" max="10506" width="16" style="3" bestFit="1" customWidth="1"/>
    <col min="10507" max="10507" width="0.28515625" style="3" bestFit="1" customWidth="1"/>
    <col min="10508" max="10508" width="16" style="3" bestFit="1" customWidth="1"/>
    <col min="10509" max="10509" width="0.7109375" style="3" bestFit="1" customWidth="1"/>
    <col min="10510" max="10510" width="16.140625" style="3" bestFit="1" customWidth="1"/>
    <col min="10511" max="10511" width="12.42578125" style="3" bestFit="1" customWidth="1"/>
    <col min="10512" max="10512" width="4.42578125" style="3" bestFit="1" customWidth="1"/>
    <col min="10513" max="10513" width="20.85546875" style="3" bestFit="1" customWidth="1"/>
    <col min="10514" max="10514" width="16.85546875" style="3" bestFit="1" customWidth="1"/>
    <col min="10515" max="10515" width="17" style="3" bestFit="1" customWidth="1"/>
    <col min="10516" max="10516" width="20.85546875" style="3" bestFit="1" customWidth="1"/>
    <col min="10517" max="10517" width="22.140625" style="3" bestFit="1" customWidth="1"/>
    <col min="10518" max="10518" width="12.42578125" style="3" bestFit="1" customWidth="1"/>
    <col min="10519" max="10519" width="55.28515625" style="3" bestFit="1" customWidth="1"/>
    <col min="10520" max="10520" width="25.85546875" style="3" bestFit="1" customWidth="1"/>
    <col min="10521" max="10521" width="15.85546875" style="3" bestFit="1" customWidth="1"/>
    <col min="10522" max="10522" width="18.28515625" style="3" bestFit="1" customWidth="1"/>
    <col min="10523" max="10523" width="65.42578125" style="3" bestFit="1" customWidth="1"/>
    <col min="10524" max="10524" width="65.7109375" style="3" bestFit="1" customWidth="1"/>
    <col min="10525" max="10525" width="4.7109375" style="3" bestFit="1" customWidth="1"/>
    <col min="10526" max="10752" width="9.140625" style="3" customWidth="1"/>
    <col min="10753" max="10753" width="4.7109375" style="3" bestFit="1" customWidth="1"/>
    <col min="10754" max="10754" width="16.85546875" style="3" bestFit="1" customWidth="1"/>
    <col min="10755" max="10755" width="8.85546875" style="3" bestFit="1" customWidth="1"/>
    <col min="10756" max="10756" width="1.140625" style="3" bestFit="1" customWidth="1"/>
    <col min="10757" max="10757" width="25.140625" style="3" bestFit="1" customWidth="1"/>
    <col min="10758" max="10758" width="10.85546875" style="3" bestFit="1" customWidth="1"/>
    <col min="10759" max="10760" width="16.85546875" style="3" bestFit="1" customWidth="1"/>
    <col min="10761" max="10761" width="8.85546875" style="3" bestFit="1" customWidth="1"/>
    <col min="10762" max="10762" width="16" style="3" bestFit="1" customWidth="1"/>
    <col min="10763" max="10763" width="0.28515625" style="3" bestFit="1" customWidth="1"/>
    <col min="10764" max="10764" width="16" style="3" bestFit="1" customWidth="1"/>
    <col min="10765" max="10765" width="0.7109375" style="3" bestFit="1" customWidth="1"/>
    <col min="10766" max="10766" width="16.140625" style="3" bestFit="1" customWidth="1"/>
    <col min="10767" max="10767" width="12.42578125" style="3" bestFit="1" customWidth="1"/>
    <col min="10768" max="10768" width="4.42578125" style="3" bestFit="1" customWidth="1"/>
    <col min="10769" max="10769" width="20.85546875" style="3" bestFit="1" customWidth="1"/>
    <col min="10770" max="10770" width="16.85546875" style="3" bestFit="1" customWidth="1"/>
    <col min="10771" max="10771" width="17" style="3" bestFit="1" customWidth="1"/>
    <col min="10772" max="10772" width="20.85546875" style="3" bestFit="1" customWidth="1"/>
    <col min="10773" max="10773" width="22.140625" style="3" bestFit="1" customWidth="1"/>
    <col min="10774" max="10774" width="12.42578125" style="3" bestFit="1" customWidth="1"/>
    <col min="10775" max="10775" width="55.28515625" style="3" bestFit="1" customWidth="1"/>
    <col min="10776" max="10776" width="25.85546875" style="3" bestFit="1" customWidth="1"/>
    <col min="10777" max="10777" width="15.85546875" style="3" bestFit="1" customWidth="1"/>
    <col min="10778" max="10778" width="18.28515625" style="3" bestFit="1" customWidth="1"/>
    <col min="10779" max="10779" width="65.42578125" style="3" bestFit="1" customWidth="1"/>
    <col min="10780" max="10780" width="65.7109375" style="3" bestFit="1" customWidth="1"/>
    <col min="10781" max="10781" width="4.7109375" style="3" bestFit="1" customWidth="1"/>
    <col min="10782" max="11008" width="9.140625" style="3" customWidth="1"/>
    <col min="11009" max="11009" width="4.7109375" style="3" bestFit="1" customWidth="1"/>
    <col min="11010" max="11010" width="16.85546875" style="3" bestFit="1" customWidth="1"/>
    <col min="11011" max="11011" width="8.85546875" style="3" bestFit="1" customWidth="1"/>
    <col min="11012" max="11012" width="1.140625" style="3" bestFit="1" customWidth="1"/>
    <col min="11013" max="11013" width="25.140625" style="3" bestFit="1" customWidth="1"/>
    <col min="11014" max="11014" width="10.85546875" style="3" bestFit="1" customWidth="1"/>
    <col min="11015" max="11016" width="16.85546875" style="3" bestFit="1" customWidth="1"/>
    <col min="11017" max="11017" width="8.85546875" style="3" bestFit="1" customWidth="1"/>
    <col min="11018" max="11018" width="16" style="3" bestFit="1" customWidth="1"/>
    <col min="11019" max="11019" width="0.28515625" style="3" bestFit="1" customWidth="1"/>
    <col min="11020" max="11020" width="16" style="3" bestFit="1" customWidth="1"/>
    <col min="11021" max="11021" width="0.7109375" style="3" bestFit="1" customWidth="1"/>
    <col min="11022" max="11022" width="16.140625" style="3" bestFit="1" customWidth="1"/>
    <col min="11023" max="11023" width="12.42578125" style="3" bestFit="1" customWidth="1"/>
    <col min="11024" max="11024" width="4.42578125" style="3" bestFit="1" customWidth="1"/>
    <col min="11025" max="11025" width="20.85546875" style="3" bestFit="1" customWidth="1"/>
    <col min="11026" max="11026" width="16.85546875" style="3" bestFit="1" customWidth="1"/>
    <col min="11027" max="11027" width="17" style="3" bestFit="1" customWidth="1"/>
    <col min="11028" max="11028" width="20.85546875" style="3" bestFit="1" customWidth="1"/>
    <col min="11029" max="11029" width="22.140625" style="3" bestFit="1" customWidth="1"/>
    <col min="11030" max="11030" width="12.42578125" style="3" bestFit="1" customWidth="1"/>
    <col min="11031" max="11031" width="55.28515625" style="3" bestFit="1" customWidth="1"/>
    <col min="11032" max="11032" width="25.85546875" style="3" bestFit="1" customWidth="1"/>
    <col min="11033" max="11033" width="15.85546875" style="3" bestFit="1" customWidth="1"/>
    <col min="11034" max="11034" width="18.28515625" style="3" bestFit="1" customWidth="1"/>
    <col min="11035" max="11035" width="65.42578125" style="3" bestFit="1" customWidth="1"/>
    <col min="11036" max="11036" width="65.7109375" style="3" bestFit="1" customWidth="1"/>
    <col min="11037" max="11037" width="4.7109375" style="3" bestFit="1" customWidth="1"/>
    <col min="11038" max="11264" width="9.140625" style="3" customWidth="1"/>
    <col min="11265" max="11265" width="4.7109375" style="3" bestFit="1" customWidth="1"/>
    <col min="11266" max="11266" width="16.85546875" style="3" bestFit="1" customWidth="1"/>
    <col min="11267" max="11267" width="8.85546875" style="3" bestFit="1" customWidth="1"/>
    <col min="11268" max="11268" width="1.140625" style="3" bestFit="1" customWidth="1"/>
    <col min="11269" max="11269" width="25.140625" style="3" bestFit="1" customWidth="1"/>
    <col min="11270" max="11270" width="10.85546875" style="3" bestFit="1" customWidth="1"/>
    <col min="11271" max="11272" width="16.85546875" style="3" bestFit="1" customWidth="1"/>
    <col min="11273" max="11273" width="8.85546875" style="3" bestFit="1" customWidth="1"/>
    <col min="11274" max="11274" width="16" style="3" bestFit="1" customWidth="1"/>
    <col min="11275" max="11275" width="0.28515625" style="3" bestFit="1" customWidth="1"/>
    <col min="11276" max="11276" width="16" style="3" bestFit="1" customWidth="1"/>
    <col min="11277" max="11277" width="0.7109375" style="3" bestFit="1" customWidth="1"/>
    <col min="11278" max="11278" width="16.140625" style="3" bestFit="1" customWidth="1"/>
    <col min="11279" max="11279" width="12.42578125" style="3" bestFit="1" customWidth="1"/>
    <col min="11280" max="11280" width="4.42578125" style="3" bestFit="1" customWidth="1"/>
    <col min="11281" max="11281" width="20.85546875" style="3" bestFit="1" customWidth="1"/>
    <col min="11282" max="11282" width="16.85546875" style="3" bestFit="1" customWidth="1"/>
    <col min="11283" max="11283" width="17" style="3" bestFit="1" customWidth="1"/>
    <col min="11284" max="11284" width="20.85546875" style="3" bestFit="1" customWidth="1"/>
    <col min="11285" max="11285" width="22.140625" style="3" bestFit="1" customWidth="1"/>
    <col min="11286" max="11286" width="12.42578125" style="3" bestFit="1" customWidth="1"/>
    <col min="11287" max="11287" width="55.28515625" style="3" bestFit="1" customWidth="1"/>
    <col min="11288" max="11288" width="25.85546875" style="3" bestFit="1" customWidth="1"/>
    <col min="11289" max="11289" width="15.85546875" style="3" bestFit="1" customWidth="1"/>
    <col min="11290" max="11290" width="18.28515625" style="3" bestFit="1" customWidth="1"/>
    <col min="11291" max="11291" width="65.42578125" style="3" bestFit="1" customWidth="1"/>
    <col min="11292" max="11292" width="65.7109375" style="3" bestFit="1" customWidth="1"/>
    <col min="11293" max="11293" width="4.7109375" style="3" bestFit="1" customWidth="1"/>
    <col min="11294" max="11520" width="9.140625" style="3" customWidth="1"/>
    <col min="11521" max="11521" width="4.7109375" style="3" bestFit="1" customWidth="1"/>
    <col min="11522" max="11522" width="16.85546875" style="3" bestFit="1" customWidth="1"/>
    <col min="11523" max="11523" width="8.85546875" style="3" bestFit="1" customWidth="1"/>
    <col min="11524" max="11524" width="1.140625" style="3" bestFit="1" customWidth="1"/>
    <col min="11525" max="11525" width="25.140625" style="3" bestFit="1" customWidth="1"/>
    <col min="11526" max="11526" width="10.85546875" style="3" bestFit="1" customWidth="1"/>
    <col min="11527" max="11528" width="16.85546875" style="3" bestFit="1" customWidth="1"/>
    <col min="11529" max="11529" width="8.85546875" style="3" bestFit="1" customWidth="1"/>
    <col min="11530" max="11530" width="16" style="3" bestFit="1" customWidth="1"/>
    <col min="11531" max="11531" width="0.28515625" style="3" bestFit="1" customWidth="1"/>
    <col min="11532" max="11532" width="16" style="3" bestFit="1" customWidth="1"/>
    <col min="11533" max="11533" width="0.7109375" style="3" bestFit="1" customWidth="1"/>
    <col min="11534" max="11534" width="16.140625" style="3" bestFit="1" customWidth="1"/>
    <col min="11535" max="11535" width="12.42578125" style="3" bestFit="1" customWidth="1"/>
    <col min="11536" max="11536" width="4.42578125" style="3" bestFit="1" customWidth="1"/>
    <col min="11537" max="11537" width="20.85546875" style="3" bestFit="1" customWidth="1"/>
    <col min="11538" max="11538" width="16.85546875" style="3" bestFit="1" customWidth="1"/>
    <col min="11539" max="11539" width="17" style="3" bestFit="1" customWidth="1"/>
    <col min="11540" max="11540" width="20.85546875" style="3" bestFit="1" customWidth="1"/>
    <col min="11541" max="11541" width="22.140625" style="3" bestFit="1" customWidth="1"/>
    <col min="11542" max="11542" width="12.42578125" style="3" bestFit="1" customWidth="1"/>
    <col min="11543" max="11543" width="55.28515625" style="3" bestFit="1" customWidth="1"/>
    <col min="11544" max="11544" width="25.85546875" style="3" bestFit="1" customWidth="1"/>
    <col min="11545" max="11545" width="15.85546875" style="3" bestFit="1" customWidth="1"/>
    <col min="11546" max="11546" width="18.28515625" style="3" bestFit="1" customWidth="1"/>
    <col min="11547" max="11547" width="65.42578125" style="3" bestFit="1" customWidth="1"/>
    <col min="11548" max="11548" width="65.7109375" style="3" bestFit="1" customWidth="1"/>
    <col min="11549" max="11549" width="4.7109375" style="3" bestFit="1" customWidth="1"/>
    <col min="11550" max="11776" width="9.140625" style="3" customWidth="1"/>
    <col min="11777" max="11777" width="4.7109375" style="3" bestFit="1" customWidth="1"/>
    <col min="11778" max="11778" width="16.85546875" style="3" bestFit="1" customWidth="1"/>
    <col min="11779" max="11779" width="8.85546875" style="3" bestFit="1" customWidth="1"/>
    <col min="11780" max="11780" width="1.140625" style="3" bestFit="1" customWidth="1"/>
    <col min="11781" max="11781" width="25.140625" style="3" bestFit="1" customWidth="1"/>
    <col min="11782" max="11782" width="10.85546875" style="3" bestFit="1" customWidth="1"/>
    <col min="11783" max="11784" width="16.85546875" style="3" bestFit="1" customWidth="1"/>
    <col min="11785" max="11785" width="8.85546875" style="3" bestFit="1" customWidth="1"/>
    <col min="11786" max="11786" width="16" style="3" bestFit="1" customWidth="1"/>
    <col min="11787" max="11787" width="0.28515625" style="3" bestFit="1" customWidth="1"/>
    <col min="11788" max="11788" width="16" style="3" bestFit="1" customWidth="1"/>
    <col min="11789" max="11789" width="0.7109375" style="3" bestFit="1" customWidth="1"/>
    <col min="11790" max="11790" width="16.140625" style="3" bestFit="1" customWidth="1"/>
    <col min="11791" max="11791" width="12.42578125" style="3" bestFit="1" customWidth="1"/>
    <col min="11792" max="11792" width="4.42578125" style="3" bestFit="1" customWidth="1"/>
    <col min="11793" max="11793" width="20.85546875" style="3" bestFit="1" customWidth="1"/>
    <col min="11794" max="11794" width="16.85546875" style="3" bestFit="1" customWidth="1"/>
    <col min="11795" max="11795" width="17" style="3" bestFit="1" customWidth="1"/>
    <col min="11796" max="11796" width="20.85546875" style="3" bestFit="1" customWidth="1"/>
    <col min="11797" max="11797" width="22.140625" style="3" bestFit="1" customWidth="1"/>
    <col min="11798" max="11798" width="12.42578125" style="3" bestFit="1" customWidth="1"/>
    <col min="11799" max="11799" width="55.28515625" style="3" bestFit="1" customWidth="1"/>
    <col min="11800" max="11800" width="25.85546875" style="3" bestFit="1" customWidth="1"/>
    <col min="11801" max="11801" width="15.85546875" style="3" bestFit="1" customWidth="1"/>
    <col min="11802" max="11802" width="18.28515625" style="3" bestFit="1" customWidth="1"/>
    <col min="11803" max="11803" width="65.42578125" style="3" bestFit="1" customWidth="1"/>
    <col min="11804" max="11804" width="65.7109375" style="3" bestFit="1" customWidth="1"/>
    <col min="11805" max="11805" width="4.7109375" style="3" bestFit="1" customWidth="1"/>
    <col min="11806" max="12032" width="9.140625" style="3" customWidth="1"/>
    <col min="12033" max="12033" width="4.7109375" style="3" bestFit="1" customWidth="1"/>
    <col min="12034" max="12034" width="16.85546875" style="3" bestFit="1" customWidth="1"/>
    <col min="12035" max="12035" width="8.85546875" style="3" bestFit="1" customWidth="1"/>
    <col min="12036" max="12036" width="1.140625" style="3" bestFit="1" customWidth="1"/>
    <col min="12037" max="12037" width="25.140625" style="3" bestFit="1" customWidth="1"/>
    <col min="12038" max="12038" width="10.85546875" style="3" bestFit="1" customWidth="1"/>
    <col min="12039" max="12040" width="16.85546875" style="3" bestFit="1" customWidth="1"/>
    <col min="12041" max="12041" width="8.85546875" style="3" bestFit="1" customWidth="1"/>
    <col min="12042" max="12042" width="16" style="3" bestFit="1" customWidth="1"/>
    <col min="12043" max="12043" width="0.28515625" style="3" bestFit="1" customWidth="1"/>
    <col min="12044" max="12044" width="16" style="3" bestFit="1" customWidth="1"/>
    <col min="12045" max="12045" width="0.7109375" style="3" bestFit="1" customWidth="1"/>
    <col min="12046" max="12046" width="16.140625" style="3" bestFit="1" customWidth="1"/>
    <col min="12047" max="12047" width="12.42578125" style="3" bestFit="1" customWidth="1"/>
    <col min="12048" max="12048" width="4.42578125" style="3" bestFit="1" customWidth="1"/>
    <col min="12049" max="12049" width="20.85546875" style="3" bestFit="1" customWidth="1"/>
    <col min="12050" max="12050" width="16.85546875" style="3" bestFit="1" customWidth="1"/>
    <col min="12051" max="12051" width="17" style="3" bestFit="1" customWidth="1"/>
    <col min="12052" max="12052" width="20.85546875" style="3" bestFit="1" customWidth="1"/>
    <col min="12053" max="12053" width="22.140625" style="3" bestFit="1" customWidth="1"/>
    <col min="12054" max="12054" width="12.42578125" style="3" bestFit="1" customWidth="1"/>
    <col min="12055" max="12055" width="55.28515625" style="3" bestFit="1" customWidth="1"/>
    <col min="12056" max="12056" width="25.85546875" style="3" bestFit="1" customWidth="1"/>
    <col min="12057" max="12057" width="15.85546875" style="3" bestFit="1" customWidth="1"/>
    <col min="12058" max="12058" width="18.28515625" style="3" bestFit="1" customWidth="1"/>
    <col min="12059" max="12059" width="65.42578125" style="3" bestFit="1" customWidth="1"/>
    <col min="12060" max="12060" width="65.7109375" style="3" bestFit="1" customWidth="1"/>
    <col min="12061" max="12061" width="4.7109375" style="3" bestFit="1" customWidth="1"/>
    <col min="12062" max="12288" width="9.140625" style="3" customWidth="1"/>
    <col min="12289" max="12289" width="4.7109375" style="3" bestFit="1" customWidth="1"/>
    <col min="12290" max="12290" width="16.85546875" style="3" bestFit="1" customWidth="1"/>
    <col min="12291" max="12291" width="8.85546875" style="3" bestFit="1" customWidth="1"/>
    <col min="12292" max="12292" width="1.140625" style="3" bestFit="1" customWidth="1"/>
    <col min="12293" max="12293" width="25.140625" style="3" bestFit="1" customWidth="1"/>
    <col min="12294" max="12294" width="10.85546875" style="3" bestFit="1" customWidth="1"/>
    <col min="12295" max="12296" width="16.85546875" style="3" bestFit="1" customWidth="1"/>
    <col min="12297" max="12297" width="8.85546875" style="3" bestFit="1" customWidth="1"/>
    <col min="12298" max="12298" width="16" style="3" bestFit="1" customWidth="1"/>
    <col min="12299" max="12299" width="0.28515625" style="3" bestFit="1" customWidth="1"/>
    <col min="12300" max="12300" width="16" style="3" bestFit="1" customWidth="1"/>
    <col min="12301" max="12301" width="0.7109375" style="3" bestFit="1" customWidth="1"/>
    <col min="12302" max="12302" width="16.140625" style="3" bestFit="1" customWidth="1"/>
    <col min="12303" max="12303" width="12.42578125" style="3" bestFit="1" customWidth="1"/>
    <col min="12304" max="12304" width="4.42578125" style="3" bestFit="1" customWidth="1"/>
    <col min="12305" max="12305" width="20.85546875" style="3" bestFit="1" customWidth="1"/>
    <col min="12306" max="12306" width="16.85546875" style="3" bestFit="1" customWidth="1"/>
    <col min="12307" max="12307" width="17" style="3" bestFit="1" customWidth="1"/>
    <col min="12308" max="12308" width="20.85546875" style="3" bestFit="1" customWidth="1"/>
    <col min="12309" max="12309" width="22.140625" style="3" bestFit="1" customWidth="1"/>
    <col min="12310" max="12310" width="12.42578125" style="3" bestFit="1" customWidth="1"/>
    <col min="12311" max="12311" width="55.28515625" style="3" bestFit="1" customWidth="1"/>
    <col min="12312" max="12312" width="25.85546875" style="3" bestFit="1" customWidth="1"/>
    <col min="12313" max="12313" width="15.85546875" style="3" bestFit="1" customWidth="1"/>
    <col min="12314" max="12314" width="18.28515625" style="3" bestFit="1" customWidth="1"/>
    <col min="12315" max="12315" width="65.42578125" style="3" bestFit="1" customWidth="1"/>
    <col min="12316" max="12316" width="65.7109375" style="3" bestFit="1" customWidth="1"/>
    <col min="12317" max="12317" width="4.7109375" style="3" bestFit="1" customWidth="1"/>
    <col min="12318" max="12544" width="9.140625" style="3" customWidth="1"/>
    <col min="12545" max="12545" width="4.7109375" style="3" bestFit="1" customWidth="1"/>
    <col min="12546" max="12546" width="16.85546875" style="3" bestFit="1" customWidth="1"/>
    <col min="12547" max="12547" width="8.85546875" style="3" bestFit="1" customWidth="1"/>
    <col min="12548" max="12548" width="1.140625" style="3" bestFit="1" customWidth="1"/>
    <col min="12549" max="12549" width="25.140625" style="3" bestFit="1" customWidth="1"/>
    <col min="12550" max="12550" width="10.85546875" style="3" bestFit="1" customWidth="1"/>
    <col min="12551" max="12552" width="16.85546875" style="3" bestFit="1" customWidth="1"/>
    <col min="12553" max="12553" width="8.85546875" style="3" bestFit="1" customWidth="1"/>
    <col min="12554" max="12554" width="16" style="3" bestFit="1" customWidth="1"/>
    <col min="12555" max="12555" width="0.28515625" style="3" bestFit="1" customWidth="1"/>
    <col min="12556" max="12556" width="16" style="3" bestFit="1" customWidth="1"/>
    <col min="12557" max="12557" width="0.7109375" style="3" bestFit="1" customWidth="1"/>
    <col min="12558" max="12558" width="16.140625" style="3" bestFit="1" customWidth="1"/>
    <col min="12559" max="12559" width="12.42578125" style="3" bestFit="1" customWidth="1"/>
    <col min="12560" max="12560" width="4.42578125" style="3" bestFit="1" customWidth="1"/>
    <col min="12561" max="12561" width="20.85546875" style="3" bestFit="1" customWidth="1"/>
    <col min="12562" max="12562" width="16.85546875" style="3" bestFit="1" customWidth="1"/>
    <col min="12563" max="12563" width="17" style="3" bestFit="1" customWidth="1"/>
    <col min="12564" max="12564" width="20.85546875" style="3" bestFit="1" customWidth="1"/>
    <col min="12565" max="12565" width="22.140625" style="3" bestFit="1" customWidth="1"/>
    <col min="12566" max="12566" width="12.42578125" style="3" bestFit="1" customWidth="1"/>
    <col min="12567" max="12567" width="55.28515625" style="3" bestFit="1" customWidth="1"/>
    <col min="12568" max="12568" width="25.85546875" style="3" bestFit="1" customWidth="1"/>
    <col min="12569" max="12569" width="15.85546875" style="3" bestFit="1" customWidth="1"/>
    <col min="12570" max="12570" width="18.28515625" style="3" bestFit="1" customWidth="1"/>
    <col min="12571" max="12571" width="65.42578125" style="3" bestFit="1" customWidth="1"/>
    <col min="12572" max="12572" width="65.7109375" style="3" bestFit="1" customWidth="1"/>
    <col min="12573" max="12573" width="4.7109375" style="3" bestFit="1" customWidth="1"/>
    <col min="12574" max="12800" width="9.140625" style="3" customWidth="1"/>
    <col min="12801" max="12801" width="4.7109375" style="3" bestFit="1" customWidth="1"/>
    <col min="12802" max="12802" width="16.85546875" style="3" bestFit="1" customWidth="1"/>
    <col min="12803" max="12803" width="8.85546875" style="3" bestFit="1" customWidth="1"/>
    <col min="12804" max="12804" width="1.140625" style="3" bestFit="1" customWidth="1"/>
    <col min="12805" max="12805" width="25.140625" style="3" bestFit="1" customWidth="1"/>
    <col min="12806" max="12806" width="10.85546875" style="3" bestFit="1" customWidth="1"/>
    <col min="12807" max="12808" width="16.85546875" style="3" bestFit="1" customWidth="1"/>
    <col min="12809" max="12809" width="8.85546875" style="3" bestFit="1" customWidth="1"/>
    <col min="12810" max="12810" width="16" style="3" bestFit="1" customWidth="1"/>
    <col min="12811" max="12811" width="0.28515625" style="3" bestFit="1" customWidth="1"/>
    <col min="12812" max="12812" width="16" style="3" bestFit="1" customWidth="1"/>
    <col min="12813" max="12813" width="0.7109375" style="3" bestFit="1" customWidth="1"/>
    <col min="12814" max="12814" width="16.140625" style="3" bestFit="1" customWidth="1"/>
    <col min="12815" max="12815" width="12.42578125" style="3" bestFit="1" customWidth="1"/>
    <col min="12816" max="12816" width="4.42578125" style="3" bestFit="1" customWidth="1"/>
    <col min="12817" max="12817" width="20.85546875" style="3" bestFit="1" customWidth="1"/>
    <col min="12818" max="12818" width="16.85546875" style="3" bestFit="1" customWidth="1"/>
    <col min="12819" max="12819" width="17" style="3" bestFit="1" customWidth="1"/>
    <col min="12820" max="12820" width="20.85546875" style="3" bestFit="1" customWidth="1"/>
    <col min="12821" max="12821" width="22.140625" style="3" bestFit="1" customWidth="1"/>
    <col min="12822" max="12822" width="12.42578125" style="3" bestFit="1" customWidth="1"/>
    <col min="12823" max="12823" width="55.28515625" style="3" bestFit="1" customWidth="1"/>
    <col min="12824" max="12824" width="25.85546875" style="3" bestFit="1" customWidth="1"/>
    <col min="12825" max="12825" width="15.85546875" style="3" bestFit="1" customWidth="1"/>
    <col min="12826" max="12826" width="18.28515625" style="3" bestFit="1" customWidth="1"/>
    <col min="12827" max="12827" width="65.42578125" style="3" bestFit="1" customWidth="1"/>
    <col min="12828" max="12828" width="65.7109375" style="3" bestFit="1" customWidth="1"/>
    <col min="12829" max="12829" width="4.7109375" style="3" bestFit="1" customWidth="1"/>
    <col min="12830" max="13056" width="9.140625" style="3" customWidth="1"/>
    <col min="13057" max="13057" width="4.7109375" style="3" bestFit="1" customWidth="1"/>
    <col min="13058" max="13058" width="16.85546875" style="3" bestFit="1" customWidth="1"/>
    <col min="13059" max="13059" width="8.85546875" style="3" bestFit="1" customWidth="1"/>
    <col min="13060" max="13060" width="1.140625" style="3" bestFit="1" customWidth="1"/>
    <col min="13061" max="13061" width="25.140625" style="3" bestFit="1" customWidth="1"/>
    <col min="13062" max="13062" width="10.85546875" style="3" bestFit="1" customWidth="1"/>
    <col min="13063" max="13064" width="16.85546875" style="3" bestFit="1" customWidth="1"/>
    <col min="13065" max="13065" width="8.85546875" style="3" bestFit="1" customWidth="1"/>
    <col min="13066" max="13066" width="16" style="3" bestFit="1" customWidth="1"/>
    <col min="13067" max="13067" width="0.28515625" style="3" bestFit="1" customWidth="1"/>
    <col min="13068" max="13068" width="16" style="3" bestFit="1" customWidth="1"/>
    <col min="13069" max="13069" width="0.7109375" style="3" bestFit="1" customWidth="1"/>
    <col min="13070" max="13070" width="16.140625" style="3" bestFit="1" customWidth="1"/>
    <col min="13071" max="13071" width="12.42578125" style="3" bestFit="1" customWidth="1"/>
    <col min="13072" max="13072" width="4.42578125" style="3" bestFit="1" customWidth="1"/>
    <col min="13073" max="13073" width="20.85546875" style="3" bestFit="1" customWidth="1"/>
    <col min="13074" max="13074" width="16.85546875" style="3" bestFit="1" customWidth="1"/>
    <col min="13075" max="13075" width="17" style="3" bestFit="1" customWidth="1"/>
    <col min="13076" max="13076" width="20.85546875" style="3" bestFit="1" customWidth="1"/>
    <col min="13077" max="13077" width="22.140625" style="3" bestFit="1" customWidth="1"/>
    <col min="13078" max="13078" width="12.42578125" style="3" bestFit="1" customWidth="1"/>
    <col min="13079" max="13079" width="55.28515625" style="3" bestFit="1" customWidth="1"/>
    <col min="13080" max="13080" width="25.85546875" style="3" bestFit="1" customWidth="1"/>
    <col min="13081" max="13081" width="15.85546875" style="3" bestFit="1" customWidth="1"/>
    <col min="13082" max="13082" width="18.28515625" style="3" bestFit="1" customWidth="1"/>
    <col min="13083" max="13083" width="65.42578125" style="3" bestFit="1" customWidth="1"/>
    <col min="13084" max="13084" width="65.7109375" style="3" bestFit="1" customWidth="1"/>
    <col min="13085" max="13085" width="4.7109375" style="3" bestFit="1" customWidth="1"/>
    <col min="13086" max="13312" width="9.140625" style="3" customWidth="1"/>
    <col min="13313" max="13313" width="4.7109375" style="3" bestFit="1" customWidth="1"/>
    <col min="13314" max="13314" width="16.85546875" style="3" bestFit="1" customWidth="1"/>
    <col min="13315" max="13315" width="8.85546875" style="3" bestFit="1" customWidth="1"/>
    <col min="13316" max="13316" width="1.140625" style="3" bestFit="1" customWidth="1"/>
    <col min="13317" max="13317" width="25.140625" style="3" bestFit="1" customWidth="1"/>
    <col min="13318" max="13318" width="10.85546875" style="3" bestFit="1" customWidth="1"/>
    <col min="13319" max="13320" width="16.85546875" style="3" bestFit="1" customWidth="1"/>
    <col min="13321" max="13321" width="8.85546875" style="3" bestFit="1" customWidth="1"/>
    <col min="13322" max="13322" width="16" style="3" bestFit="1" customWidth="1"/>
    <col min="13323" max="13323" width="0.28515625" style="3" bestFit="1" customWidth="1"/>
    <col min="13324" max="13324" width="16" style="3" bestFit="1" customWidth="1"/>
    <col min="13325" max="13325" width="0.7109375" style="3" bestFit="1" customWidth="1"/>
    <col min="13326" max="13326" width="16.140625" style="3" bestFit="1" customWidth="1"/>
    <col min="13327" max="13327" width="12.42578125" style="3" bestFit="1" customWidth="1"/>
    <col min="13328" max="13328" width="4.42578125" style="3" bestFit="1" customWidth="1"/>
    <col min="13329" max="13329" width="20.85546875" style="3" bestFit="1" customWidth="1"/>
    <col min="13330" max="13330" width="16.85546875" style="3" bestFit="1" customWidth="1"/>
    <col min="13331" max="13331" width="17" style="3" bestFit="1" customWidth="1"/>
    <col min="13332" max="13332" width="20.85546875" style="3" bestFit="1" customWidth="1"/>
    <col min="13333" max="13333" width="22.140625" style="3" bestFit="1" customWidth="1"/>
    <col min="13334" max="13334" width="12.42578125" style="3" bestFit="1" customWidth="1"/>
    <col min="13335" max="13335" width="55.28515625" style="3" bestFit="1" customWidth="1"/>
    <col min="13336" max="13336" width="25.85546875" style="3" bestFit="1" customWidth="1"/>
    <col min="13337" max="13337" width="15.85546875" style="3" bestFit="1" customWidth="1"/>
    <col min="13338" max="13338" width="18.28515625" style="3" bestFit="1" customWidth="1"/>
    <col min="13339" max="13339" width="65.42578125" style="3" bestFit="1" customWidth="1"/>
    <col min="13340" max="13340" width="65.7109375" style="3" bestFit="1" customWidth="1"/>
    <col min="13341" max="13341" width="4.7109375" style="3" bestFit="1" customWidth="1"/>
    <col min="13342" max="13568" width="9.140625" style="3" customWidth="1"/>
    <col min="13569" max="13569" width="4.7109375" style="3" bestFit="1" customWidth="1"/>
    <col min="13570" max="13570" width="16.85546875" style="3" bestFit="1" customWidth="1"/>
    <col min="13571" max="13571" width="8.85546875" style="3" bestFit="1" customWidth="1"/>
    <col min="13572" max="13572" width="1.140625" style="3" bestFit="1" customWidth="1"/>
    <col min="13573" max="13573" width="25.140625" style="3" bestFit="1" customWidth="1"/>
    <col min="13574" max="13574" width="10.85546875" style="3" bestFit="1" customWidth="1"/>
    <col min="13575" max="13576" width="16.85546875" style="3" bestFit="1" customWidth="1"/>
    <col min="13577" max="13577" width="8.85546875" style="3" bestFit="1" customWidth="1"/>
    <col min="13578" max="13578" width="16" style="3" bestFit="1" customWidth="1"/>
    <col min="13579" max="13579" width="0.28515625" style="3" bestFit="1" customWidth="1"/>
    <col min="13580" max="13580" width="16" style="3" bestFit="1" customWidth="1"/>
    <col min="13581" max="13581" width="0.7109375" style="3" bestFit="1" customWidth="1"/>
    <col min="13582" max="13582" width="16.140625" style="3" bestFit="1" customWidth="1"/>
    <col min="13583" max="13583" width="12.42578125" style="3" bestFit="1" customWidth="1"/>
    <col min="13584" max="13584" width="4.42578125" style="3" bestFit="1" customWidth="1"/>
    <col min="13585" max="13585" width="20.85546875" style="3" bestFit="1" customWidth="1"/>
    <col min="13586" max="13586" width="16.85546875" style="3" bestFit="1" customWidth="1"/>
    <col min="13587" max="13587" width="17" style="3" bestFit="1" customWidth="1"/>
    <col min="13588" max="13588" width="20.85546875" style="3" bestFit="1" customWidth="1"/>
    <col min="13589" max="13589" width="22.140625" style="3" bestFit="1" customWidth="1"/>
    <col min="13590" max="13590" width="12.42578125" style="3" bestFit="1" customWidth="1"/>
    <col min="13591" max="13591" width="55.28515625" style="3" bestFit="1" customWidth="1"/>
    <col min="13592" max="13592" width="25.85546875" style="3" bestFit="1" customWidth="1"/>
    <col min="13593" max="13593" width="15.85546875" style="3" bestFit="1" customWidth="1"/>
    <col min="13594" max="13594" width="18.28515625" style="3" bestFit="1" customWidth="1"/>
    <col min="13595" max="13595" width="65.42578125" style="3" bestFit="1" customWidth="1"/>
    <col min="13596" max="13596" width="65.7109375" style="3" bestFit="1" customWidth="1"/>
    <col min="13597" max="13597" width="4.7109375" style="3" bestFit="1" customWidth="1"/>
    <col min="13598" max="13824" width="9.140625" style="3" customWidth="1"/>
    <col min="13825" max="13825" width="4.7109375" style="3" bestFit="1" customWidth="1"/>
    <col min="13826" max="13826" width="16.85546875" style="3" bestFit="1" customWidth="1"/>
    <col min="13827" max="13827" width="8.85546875" style="3" bestFit="1" customWidth="1"/>
    <col min="13828" max="13828" width="1.140625" style="3" bestFit="1" customWidth="1"/>
    <col min="13829" max="13829" width="25.140625" style="3" bestFit="1" customWidth="1"/>
    <col min="13830" max="13830" width="10.85546875" style="3" bestFit="1" customWidth="1"/>
    <col min="13831" max="13832" width="16.85546875" style="3" bestFit="1" customWidth="1"/>
    <col min="13833" max="13833" width="8.85546875" style="3" bestFit="1" customWidth="1"/>
    <col min="13834" max="13834" width="16" style="3" bestFit="1" customWidth="1"/>
    <col min="13835" max="13835" width="0.28515625" style="3" bestFit="1" customWidth="1"/>
    <col min="13836" max="13836" width="16" style="3" bestFit="1" customWidth="1"/>
    <col min="13837" max="13837" width="0.7109375" style="3" bestFit="1" customWidth="1"/>
    <col min="13838" max="13838" width="16.140625" style="3" bestFit="1" customWidth="1"/>
    <col min="13839" max="13839" width="12.42578125" style="3" bestFit="1" customWidth="1"/>
    <col min="13840" max="13840" width="4.42578125" style="3" bestFit="1" customWidth="1"/>
    <col min="13841" max="13841" width="20.85546875" style="3" bestFit="1" customWidth="1"/>
    <col min="13842" max="13842" width="16.85546875" style="3" bestFit="1" customWidth="1"/>
    <col min="13843" max="13843" width="17" style="3" bestFit="1" customWidth="1"/>
    <col min="13844" max="13844" width="20.85546875" style="3" bestFit="1" customWidth="1"/>
    <col min="13845" max="13845" width="22.140625" style="3" bestFit="1" customWidth="1"/>
    <col min="13846" max="13846" width="12.42578125" style="3" bestFit="1" customWidth="1"/>
    <col min="13847" max="13847" width="55.28515625" style="3" bestFit="1" customWidth="1"/>
    <col min="13848" max="13848" width="25.85546875" style="3" bestFit="1" customWidth="1"/>
    <col min="13849" max="13849" width="15.85546875" style="3" bestFit="1" customWidth="1"/>
    <col min="13850" max="13850" width="18.28515625" style="3" bestFit="1" customWidth="1"/>
    <col min="13851" max="13851" width="65.42578125" style="3" bestFit="1" customWidth="1"/>
    <col min="13852" max="13852" width="65.7109375" style="3" bestFit="1" customWidth="1"/>
    <col min="13853" max="13853" width="4.7109375" style="3" bestFit="1" customWidth="1"/>
    <col min="13854" max="14080" width="9.140625" style="3" customWidth="1"/>
    <col min="14081" max="14081" width="4.7109375" style="3" bestFit="1" customWidth="1"/>
    <col min="14082" max="14082" width="16.85546875" style="3" bestFit="1" customWidth="1"/>
    <col min="14083" max="14083" width="8.85546875" style="3" bestFit="1" customWidth="1"/>
    <col min="14084" max="14084" width="1.140625" style="3" bestFit="1" customWidth="1"/>
    <col min="14085" max="14085" width="25.140625" style="3" bestFit="1" customWidth="1"/>
    <col min="14086" max="14086" width="10.85546875" style="3" bestFit="1" customWidth="1"/>
    <col min="14087" max="14088" width="16.85546875" style="3" bestFit="1" customWidth="1"/>
    <col min="14089" max="14089" width="8.85546875" style="3" bestFit="1" customWidth="1"/>
    <col min="14090" max="14090" width="16" style="3" bestFit="1" customWidth="1"/>
    <col min="14091" max="14091" width="0.28515625" style="3" bestFit="1" customWidth="1"/>
    <col min="14092" max="14092" width="16" style="3" bestFit="1" customWidth="1"/>
    <col min="14093" max="14093" width="0.7109375" style="3" bestFit="1" customWidth="1"/>
    <col min="14094" max="14094" width="16.140625" style="3" bestFit="1" customWidth="1"/>
    <col min="14095" max="14095" width="12.42578125" style="3" bestFit="1" customWidth="1"/>
    <col min="14096" max="14096" width="4.42578125" style="3" bestFit="1" customWidth="1"/>
    <col min="14097" max="14097" width="20.85546875" style="3" bestFit="1" customWidth="1"/>
    <col min="14098" max="14098" width="16.85546875" style="3" bestFit="1" customWidth="1"/>
    <col min="14099" max="14099" width="17" style="3" bestFit="1" customWidth="1"/>
    <col min="14100" max="14100" width="20.85546875" style="3" bestFit="1" customWidth="1"/>
    <col min="14101" max="14101" width="22.140625" style="3" bestFit="1" customWidth="1"/>
    <col min="14102" max="14102" width="12.42578125" style="3" bestFit="1" customWidth="1"/>
    <col min="14103" max="14103" width="55.28515625" style="3" bestFit="1" customWidth="1"/>
    <col min="14104" max="14104" width="25.85546875" style="3" bestFit="1" customWidth="1"/>
    <col min="14105" max="14105" width="15.85546875" style="3" bestFit="1" customWidth="1"/>
    <col min="14106" max="14106" width="18.28515625" style="3" bestFit="1" customWidth="1"/>
    <col min="14107" max="14107" width="65.42578125" style="3" bestFit="1" customWidth="1"/>
    <col min="14108" max="14108" width="65.7109375" style="3" bestFit="1" customWidth="1"/>
    <col min="14109" max="14109" width="4.7109375" style="3" bestFit="1" customWidth="1"/>
    <col min="14110" max="14336" width="9.140625" style="3" customWidth="1"/>
    <col min="14337" max="14337" width="4.7109375" style="3" bestFit="1" customWidth="1"/>
    <col min="14338" max="14338" width="16.85546875" style="3" bestFit="1" customWidth="1"/>
    <col min="14339" max="14339" width="8.85546875" style="3" bestFit="1" customWidth="1"/>
    <col min="14340" max="14340" width="1.140625" style="3" bestFit="1" customWidth="1"/>
    <col min="14341" max="14341" width="25.140625" style="3" bestFit="1" customWidth="1"/>
    <col min="14342" max="14342" width="10.85546875" style="3" bestFit="1" customWidth="1"/>
    <col min="14343" max="14344" width="16.85546875" style="3" bestFit="1" customWidth="1"/>
    <col min="14345" max="14345" width="8.85546875" style="3" bestFit="1" customWidth="1"/>
    <col min="14346" max="14346" width="16" style="3" bestFit="1" customWidth="1"/>
    <col min="14347" max="14347" width="0.28515625" style="3" bestFit="1" customWidth="1"/>
    <col min="14348" max="14348" width="16" style="3" bestFit="1" customWidth="1"/>
    <col min="14349" max="14349" width="0.7109375" style="3" bestFit="1" customWidth="1"/>
    <col min="14350" max="14350" width="16.140625" style="3" bestFit="1" customWidth="1"/>
    <col min="14351" max="14351" width="12.42578125" style="3" bestFit="1" customWidth="1"/>
    <col min="14352" max="14352" width="4.42578125" style="3" bestFit="1" customWidth="1"/>
    <col min="14353" max="14353" width="20.85546875" style="3" bestFit="1" customWidth="1"/>
    <col min="14354" max="14354" width="16.85546875" style="3" bestFit="1" customWidth="1"/>
    <col min="14355" max="14355" width="17" style="3" bestFit="1" customWidth="1"/>
    <col min="14356" max="14356" width="20.85546875" style="3" bestFit="1" customWidth="1"/>
    <col min="14357" max="14357" width="22.140625" style="3" bestFit="1" customWidth="1"/>
    <col min="14358" max="14358" width="12.42578125" style="3" bestFit="1" customWidth="1"/>
    <col min="14359" max="14359" width="55.28515625" style="3" bestFit="1" customWidth="1"/>
    <col min="14360" max="14360" width="25.85546875" style="3" bestFit="1" customWidth="1"/>
    <col min="14361" max="14361" width="15.85546875" style="3" bestFit="1" customWidth="1"/>
    <col min="14362" max="14362" width="18.28515625" style="3" bestFit="1" customWidth="1"/>
    <col min="14363" max="14363" width="65.42578125" style="3" bestFit="1" customWidth="1"/>
    <col min="14364" max="14364" width="65.7109375" style="3" bestFit="1" customWidth="1"/>
    <col min="14365" max="14365" width="4.7109375" style="3" bestFit="1" customWidth="1"/>
    <col min="14366" max="14592" width="9.140625" style="3" customWidth="1"/>
    <col min="14593" max="14593" width="4.7109375" style="3" bestFit="1" customWidth="1"/>
    <col min="14594" max="14594" width="16.85546875" style="3" bestFit="1" customWidth="1"/>
    <col min="14595" max="14595" width="8.85546875" style="3" bestFit="1" customWidth="1"/>
    <col min="14596" max="14596" width="1.140625" style="3" bestFit="1" customWidth="1"/>
    <col min="14597" max="14597" width="25.140625" style="3" bestFit="1" customWidth="1"/>
    <col min="14598" max="14598" width="10.85546875" style="3" bestFit="1" customWidth="1"/>
    <col min="14599" max="14600" width="16.85546875" style="3" bestFit="1" customWidth="1"/>
    <col min="14601" max="14601" width="8.85546875" style="3" bestFit="1" customWidth="1"/>
    <col min="14602" max="14602" width="16" style="3" bestFit="1" customWidth="1"/>
    <col min="14603" max="14603" width="0.28515625" style="3" bestFit="1" customWidth="1"/>
    <col min="14604" max="14604" width="16" style="3" bestFit="1" customWidth="1"/>
    <col min="14605" max="14605" width="0.7109375" style="3" bestFit="1" customWidth="1"/>
    <col min="14606" max="14606" width="16.140625" style="3" bestFit="1" customWidth="1"/>
    <col min="14607" max="14607" width="12.42578125" style="3" bestFit="1" customWidth="1"/>
    <col min="14608" max="14608" width="4.42578125" style="3" bestFit="1" customWidth="1"/>
    <col min="14609" max="14609" width="20.85546875" style="3" bestFit="1" customWidth="1"/>
    <col min="14610" max="14610" width="16.85546875" style="3" bestFit="1" customWidth="1"/>
    <col min="14611" max="14611" width="17" style="3" bestFit="1" customWidth="1"/>
    <col min="14612" max="14612" width="20.85546875" style="3" bestFit="1" customWidth="1"/>
    <col min="14613" max="14613" width="22.140625" style="3" bestFit="1" customWidth="1"/>
    <col min="14614" max="14614" width="12.42578125" style="3" bestFit="1" customWidth="1"/>
    <col min="14615" max="14615" width="55.28515625" style="3" bestFit="1" customWidth="1"/>
    <col min="14616" max="14616" width="25.85546875" style="3" bestFit="1" customWidth="1"/>
    <col min="14617" max="14617" width="15.85546875" style="3" bestFit="1" customWidth="1"/>
    <col min="14618" max="14618" width="18.28515625" style="3" bestFit="1" customWidth="1"/>
    <col min="14619" max="14619" width="65.42578125" style="3" bestFit="1" customWidth="1"/>
    <col min="14620" max="14620" width="65.7109375" style="3" bestFit="1" customWidth="1"/>
    <col min="14621" max="14621" width="4.7109375" style="3" bestFit="1" customWidth="1"/>
    <col min="14622" max="14848" width="9.140625" style="3" customWidth="1"/>
    <col min="14849" max="14849" width="4.7109375" style="3" bestFit="1" customWidth="1"/>
    <col min="14850" max="14850" width="16.85546875" style="3" bestFit="1" customWidth="1"/>
    <col min="14851" max="14851" width="8.85546875" style="3" bestFit="1" customWidth="1"/>
    <col min="14852" max="14852" width="1.140625" style="3" bestFit="1" customWidth="1"/>
    <col min="14853" max="14853" width="25.140625" style="3" bestFit="1" customWidth="1"/>
    <col min="14854" max="14854" width="10.85546875" style="3" bestFit="1" customWidth="1"/>
    <col min="14855" max="14856" width="16.85546875" style="3" bestFit="1" customWidth="1"/>
    <col min="14857" max="14857" width="8.85546875" style="3" bestFit="1" customWidth="1"/>
    <col min="14858" max="14858" width="16" style="3" bestFit="1" customWidth="1"/>
    <col min="14859" max="14859" width="0.28515625" style="3" bestFit="1" customWidth="1"/>
    <col min="14860" max="14860" width="16" style="3" bestFit="1" customWidth="1"/>
    <col min="14861" max="14861" width="0.7109375" style="3" bestFit="1" customWidth="1"/>
    <col min="14862" max="14862" width="16.140625" style="3" bestFit="1" customWidth="1"/>
    <col min="14863" max="14863" width="12.42578125" style="3" bestFit="1" customWidth="1"/>
    <col min="14864" max="14864" width="4.42578125" style="3" bestFit="1" customWidth="1"/>
    <col min="14865" max="14865" width="20.85546875" style="3" bestFit="1" customWidth="1"/>
    <col min="14866" max="14866" width="16.85546875" style="3" bestFit="1" customWidth="1"/>
    <col min="14867" max="14867" width="17" style="3" bestFit="1" customWidth="1"/>
    <col min="14868" max="14868" width="20.85546875" style="3" bestFit="1" customWidth="1"/>
    <col min="14869" max="14869" width="22.140625" style="3" bestFit="1" customWidth="1"/>
    <col min="14870" max="14870" width="12.42578125" style="3" bestFit="1" customWidth="1"/>
    <col min="14871" max="14871" width="55.28515625" style="3" bestFit="1" customWidth="1"/>
    <col min="14872" max="14872" width="25.85546875" style="3" bestFit="1" customWidth="1"/>
    <col min="14873" max="14873" width="15.85546875" style="3" bestFit="1" customWidth="1"/>
    <col min="14874" max="14874" width="18.28515625" style="3" bestFit="1" customWidth="1"/>
    <col min="14875" max="14875" width="65.42578125" style="3" bestFit="1" customWidth="1"/>
    <col min="14876" max="14876" width="65.7109375" style="3" bestFit="1" customWidth="1"/>
    <col min="14877" max="14877" width="4.7109375" style="3" bestFit="1" customWidth="1"/>
    <col min="14878" max="15104" width="9.140625" style="3" customWidth="1"/>
    <col min="15105" max="15105" width="4.7109375" style="3" bestFit="1" customWidth="1"/>
    <col min="15106" max="15106" width="16.85546875" style="3" bestFit="1" customWidth="1"/>
    <col min="15107" max="15107" width="8.85546875" style="3" bestFit="1" customWidth="1"/>
    <col min="15108" max="15108" width="1.140625" style="3" bestFit="1" customWidth="1"/>
    <col min="15109" max="15109" width="25.140625" style="3" bestFit="1" customWidth="1"/>
    <col min="15110" max="15110" width="10.85546875" style="3" bestFit="1" customWidth="1"/>
    <col min="15111" max="15112" width="16.85546875" style="3" bestFit="1" customWidth="1"/>
    <col min="15113" max="15113" width="8.85546875" style="3" bestFit="1" customWidth="1"/>
    <col min="15114" max="15114" width="16" style="3" bestFit="1" customWidth="1"/>
    <col min="15115" max="15115" width="0.28515625" style="3" bestFit="1" customWidth="1"/>
    <col min="15116" max="15116" width="16" style="3" bestFit="1" customWidth="1"/>
    <col min="15117" max="15117" width="0.7109375" style="3" bestFit="1" customWidth="1"/>
    <col min="15118" max="15118" width="16.140625" style="3" bestFit="1" customWidth="1"/>
    <col min="15119" max="15119" width="12.42578125" style="3" bestFit="1" customWidth="1"/>
    <col min="15120" max="15120" width="4.42578125" style="3" bestFit="1" customWidth="1"/>
    <col min="15121" max="15121" width="20.85546875" style="3" bestFit="1" customWidth="1"/>
    <col min="15122" max="15122" width="16.85546875" style="3" bestFit="1" customWidth="1"/>
    <col min="15123" max="15123" width="17" style="3" bestFit="1" customWidth="1"/>
    <col min="15124" max="15124" width="20.85546875" style="3" bestFit="1" customWidth="1"/>
    <col min="15125" max="15125" width="22.140625" style="3" bestFit="1" customWidth="1"/>
    <col min="15126" max="15126" width="12.42578125" style="3" bestFit="1" customWidth="1"/>
    <col min="15127" max="15127" width="55.28515625" style="3" bestFit="1" customWidth="1"/>
    <col min="15128" max="15128" width="25.85546875" style="3" bestFit="1" customWidth="1"/>
    <col min="15129" max="15129" width="15.85546875" style="3" bestFit="1" customWidth="1"/>
    <col min="15130" max="15130" width="18.28515625" style="3" bestFit="1" customWidth="1"/>
    <col min="15131" max="15131" width="65.42578125" style="3" bestFit="1" customWidth="1"/>
    <col min="15132" max="15132" width="65.7109375" style="3" bestFit="1" customWidth="1"/>
    <col min="15133" max="15133" width="4.7109375" style="3" bestFit="1" customWidth="1"/>
    <col min="15134" max="15360" width="9.140625" style="3" customWidth="1"/>
    <col min="15361" max="15361" width="4.7109375" style="3" bestFit="1" customWidth="1"/>
    <col min="15362" max="15362" width="16.85546875" style="3" bestFit="1" customWidth="1"/>
    <col min="15363" max="15363" width="8.85546875" style="3" bestFit="1" customWidth="1"/>
    <col min="15364" max="15364" width="1.140625" style="3" bestFit="1" customWidth="1"/>
    <col min="15365" max="15365" width="25.140625" style="3" bestFit="1" customWidth="1"/>
    <col min="15366" max="15366" width="10.85546875" style="3" bestFit="1" customWidth="1"/>
    <col min="15367" max="15368" width="16.85546875" style="3" bestFit="1" customWidth="1"/>
    <col min="15369" max="15369" width="8.85546875" style="3" bestFit="1" customWidth="1"/>
    <col min="15370" max="15370" width="16" style="3" bestFit="1" customWidth="1"/>
    <col min="15371" max="15371" width="0.28515625" style="3" bestFit="1" customWidth="1"/>
    <col min="15372" max="15372" width="16" style="3" bestFit="1" customWidth="1"/>
    <col min="15373" max="15373" width="0.7109375" style="3" bestFit="1" customWidth="1"/>
    <col min="15374" max="15374" width="16.140625" style="3" bestFit="1" customWidth="1"/>
    <col min="15375" max="15375" width="12.42578125" style="3" bestFit="1" customWidth="1"/>
    <col min="15376" max="15376" width="4.42578125" style="3" bestFit="1" customWidth="1"/>
    <col min="15377" max="15377" width="20.85546875" style="3" bestFit="1" customWidth="1"/>
    <col min="15378" max="15378" width="16.85546875" style="3" bestFit="1" customWidth="1"/>
    <col min="15379" max="15379" width="17" style="3" bestFit="1" customWidth="1"/>
    <col min="15380" max="15380" width="20.85546875" style="3" bestFit="1" customWidth="1"/>
    <col min="15381" max="15381" width="22.140625" style="3" bestFit="1" customWidth="1"/>
    <col min="15382" max="15382" width="12.42578125" style="3" bestFit="1" customWidth="1"/>
    <col min="15383" max="15383" width="55.28515625" style="3" bestFit="1" customWidth="1"/>
    <col min="15384" max="15384" width="25.85546875" style="3" bestFit="1" customWidth="1"/>
    <col min="15385" max="15385" width="15.85546875" style="3" bestFit="1" customWidth="1"/>
    <col min="15386" max="15386" width="18.28515625" style="3" bestFit="1" customWidth="1"/>
    <col min="15387" max="15387" width="65.42578125" style="3" bestFit="1" customWidth="1"/>
    <col min="15388" max="15388" width="65.7109375" style="3" bestFit="1" customWidth="1"/>
    <col min="15389" max="15389" width="4.7109375" style="3" bestFit="1" customWidth="1"/>
    <col min="15390" max="15616" width="9.140625" style="3" customWidth="1"/>
    <col min="15617" max="15617" width="4.7109375" style="3" bestFit="1" customWidth="1"/>
    <col min="15618" max="15618" width="16.85546875" style="3" bestFit="1" customWidth="1"/>
    <col min="15619" max="15619" width="8.85546875" style="3" bestFit="1" customWidth="1"/>
    <col min="15620" max="15620" width="1.140625" style="3" bestFit="1" customWidth="1"/>
    <col min="15621" max="15621" width="25.140625" style="3" bestFit="1" customWidth="1"/>
    <col min="15622" max="15622" width="10.85546875" style="3" bestFit="1" customWidth="1"/>
    <col min="15623" max="15624" width="16.85546875" style="3" bestFit="1" customWidth="1"/>
    <col min="15625" max="15625" width="8.85546875" style="3" bestFit="1" customWidth="1"/>
    <col min="15626" max="15626" width="16" style="3" bestFit="1" customWidth="1"/>
    <col min="15627" max="15627" width="0.28515625" style="3" bestFit="1" customWidth="1"/>
    <col min="15628" max="15628" width="16" style="3" bestFit="1" customWidth="1"/>
    <col min="15629" max="15629" width="0.7109375" style="3" bestFit="1" customWidth="1"/>
    <col min="15630" max="15630" width="16.140625" style="3" bestFit="1" customWidth="1"/>
    <col min="15631" max="15631" width="12.42578125" style="3" bestFit="1" customWidth="1"/>
    <col min="15632" max="15632" width="4.42578125" style="3" bestFit="1" customWidth="1"/>
    <col min="15633" max="15633" width="20.85546875" style="3" bestFit="1" customWidth="1"/>
    <col min="15634" max="15634" width="16.85546875" style="3" bestFit="1" customWidth="1"/>
    <col min="15635" max="15635" width="17" style="3" bestFit="1" customWidth="1"/>
    <col min="15636" max="15636" width="20.85546875" style="3" bestFit="1" customWidth="1"/>
    <col min="15637" max="15637" width="22.140625" style="3" bestFit="1" customWidth="1"/>
    <col min="15638" max="15638" width="12.42578125" style="3" bestFit="1" customWidth="1"/>
    <col min="15639" max="15639" width="55.28515625" style="3" bestFit="1" customWidth="1"/>
    <col min="15640" max="15640" width="25.85546875" style="3" bestFit="1" customWidth="1"/>
    <col min="15641" max="15641" width="15.85546875" style="3" bestFit="1" customWidth="1"/>
    <col min="15642" max="15642" width="18.28515625" style="3" bestFit="1" customWidth="1"/>
    <col min="15643" max="15643" width="65.42578125" style="3" bestFit="1" customWidth="1"/>
    <col min="15644" max="15644" width="65.7109375" style="3" bestFit="1" customWidth="1"/>
    <col min="15645" max="15645" width="4.7109375" style="3" bestFit="1" customWidth="1"/>
    <col min="15646" max="15872" width="9.140625" style="3" customWidth="1"/>
    <col min="15873" max="15873" width="4.7109375" style="3" bestFit="1" customWidth="1"/>
    <col min="15874" max="15874" width="16.85546875" style="3" bestFit="1" customWidth="1"/>
    <col min="15875" max="15875" width="8.85546875" style="3" bestFit="1" customWidth="1"/>
    <col min="15876" max="15876" width="1.140625" style="3" bestFit="1" customWidth="1"/>
    <col min="15877" max="15877" width="25.140625" style="3" bestFit="1" customWidth="1"/>
    <col min="15878" max="15878" width="10.85546875" style="3" bestFit="1" customWidth="1"/>
    <col min="15879" max="15880" width="16.85546875" style="3" bestFit="1" customWidth="1"/>
    <col min="15881" max="15881" width="8.85546875" style="3" bestFit="1" customWidth="1"/>
    <col min="15882" max="15882" width="16" style="3" bestFit="1" customWidth="1"/>
    <col min="15883" max="15883" width="0.28515625" style="3" bestFit="1" customWidth="1"/>
    <col min="15884" max="15884" width="16" style="3" bestFit="1" customWidth="1"/>
    <col min="15885" max="15885" width="0.7109375" style="3" bestFit="1" customWidth="1"/>
    <col min="15886" max="15886" width="16.140625" style="3" bestFit="1" customWidth="1"/>
    <col min="15887" max="15887" width="12.42578125" style="3" bestFit="1" customWidth="1"/>
    <col min="15888" max="15888" width="4.42578125" style="3" bestFit="1" customWidth="1"/>
    <col min="15889" max="15889" width="20.85546875" style="3" bestFit="1" customWidth="1"/>
    <col min="15890" max="15890" width="16.85546875" style="3" bestFit="1" customWidth="1"/>
    <col min="15891" max="15891" width="17" style="3" bestFit="1" customWidth="1"/>
    <col min="15892" max="15892" width="20.85546875" style="3" bestFit="1" customWidth="1"/>
    <col min="15893" max="15893" width="22.140625" style="3" bestFit="1" customWidth="1"/>
    <col min="15894" max="15894" width="12.42578125" style="3" bestFit="1" customWidth="1"/>
    <col min="15895" max="15895" width="55.28515625" style="3" bestFit="1" customWidth="1"/>
    <col min="15896" max="15896" width="25.85546875" style="3" bestFit="1" customWidth="1"/>
    <col min="15897" max="15897" width="15.85546875" style="3" bestFit="1" customWidth="1"/>
    <col min="15898" max="15898" width="18.28515625" style="3" bestFit="1" customWidth="1"/>
    <col min="15899" max="15899" width="65.42578125" style="3" bestFit="1" customWidth="1"/>
    <col min="15900" max="15900" width="65.7109375" style="3" bestFit="1" customWidth="1"/>
    <col min="15901" max="15901" width="4.7109375" style="3" bestFit="1" customWidth="1"/>
    <col min="15902" max="16128" width="9.140625" style="3" customWidth="1"/>
    <col min="16129" max="16129" width="4.7109375" style="3" bestFit="1" customWidth="1"/>
    <col min="16130" max="16130" width="16.85546875" style="3" bestFit="1" customWidth="1"/>
    <col min="16131" max="16131" width="8.85546875" style="3" bestFit="1" customWidth="1"/>
    <col min="16132" max="16132" width="1.140625" style="3" bestFit="1" customWidth="1"/>
    <col min="16133" max="16133" width="25.140625" style="3" bestFit="1" customWidth="1"/>
    <col min="16134" max="16134" width="10.85546875" style="3" bestFit="1" customWidth="1"/>
    <col min="16135" max="16136" width="16.85546875" style="3" bestFit="1" customWidth="1"/>
    <col min="16137" max="16137" width="8.85546875" style="3" bestFit="1" customWidth="1"/>
    <col min="16138" max="16138" width="16" style="3" bestFit="1" customWidth="1"/>
    <col min="16139" max="16139" width="0.28515625" style="3" bestFit="1" customWidth="1"/>
    <col min="16140" max="16140" width="16" style="3" bestFit="1" customWidth="1"/>
    <col min="16141" max="16141" width="0.7109375" style="3" bestFit="1" customWidth="1"/>
    <col min="16142" max="16142" width="16.140625" style="3" bestFit="1" customWidth="1"/>
    <col min="16143" max="16143" width="12.42578125" style="3" bestFit="1" customWidth="1"/>
    <col min="16144" max="16144" width="4.42578125" style="3" bestFit="1" customWidth="1"/>
    <col min="16145" max="16145" width="20.85546875" style="3" bestFit="1" customWidth="1"/>
    <col min="16146" max="16146" width="16.85546875" style="3" bestFit="1" customWidth="1"/>
    <col min="16147" max="16147" width="17" style="3" bestFit="1" customWidth="1"/>
    <col min="16148" max="16148" width="20.85546875" style="3" bestFit="1" customWidth="1"/>
    <col min="16149" max="16149" width="22.140625" style="3" bestFit="1" customWidth="1"/>
    <col min="16150" max="16150" width="12.42578125" style="3" bestFit="1" customWidth="1"/>
    <col min="16151" max="16151" width="55.28515625" style="3" bestFit="1" customWidth="1"/>
    <col min="16152" max="16152" width="25.85546875" style="3" bestFit="1" customWidth="1"/>
    <col min="16153" max="16153" width="15.85546875" style="3" bestFit="1" customWidth="1"/>
    <col min="16154" max="16154" width="18.28515625" style="3" bestFit="1" customWidth="1"/>
    <col min="16155" max="16155" width="65.42578125" style="3" bestFit="1" customWidth="1"/>
    <col min="16156" max="16156" width="65.7109375" style="3" bestFit="1" customWidth="1"/>
    <col min="16157" max="16157" width="4.7109375" style="3" bestFit="1" customWidth="1"/>
    <col min="16158" max="16384" width="9.140625" style="3" customWidth="1"/>
  </cols>
  <sheetData>
    <row r="1" spans="1:29" ht="15.95" customHeight="1" thickBot="1">
      <c r="A1" s="2"/>
      <c r="B1" s="62" t="s">
        <v>169</v>
      </c>
      <c r="C1" s="63"/>
      <c r="D1" s="63"/>
      <c r="E1" s="63"/>
      <c r="F1" s="63"/>
      <c r="G1" s="63"/>
      <c r="H1" s="63"/>
      <c r="I1" s="63"/>
      <c r="J1" s="63"/>
      <c r="K1" s="63"/>
      <c r="L1" s="63"/>
      <c r="M1" s="63"/>
      <c r="N1" s="63"/>
      <c r="O1" s="63"/>
      <c r="P1" s="63"/>
      <c r="Q1" s="2"/>
      <c r="R1" s="2"/>
      <c r="S1" s="2"/>
      <c r="T1" s="2"/>
      <c r="U1" s="2"/>
      <c r="V1" s="2"/>
      <c r="W1" s="2"/>
      <c r="X1" s="2"/>
      <c r="Y1" s="2"/>
      <c r="Z1" s="2"/>
      <c r="AA1" s="2"/>
      <c r="AB1" s="2"/>
      <c r="AC1" s="2"/>
    </row>
    <row r="2" spans="1:29" ht="24.95" customHeight="1" thickBot="1">
      <c r="A2" s="2"/>
      <c r="B2" s="64" t="s">
        <v>170</v>
      </c>
      <c r="C2" s="63"/>
      <c r="D2" s="65" t="s">
        <v>171</v>
      </c>
      <c r="E2" s="66"/>
      <c r="F2" s="66"/>
      <c r="G2" s="66"/>
      <c r="H2" s="66"/>
      <c r="I2" s="67"/>
      <c r="J2" s="2"/>
      <c r="K2" s="2"/>
      <c r="L2" s="2"/>
      <c r="M2" s="2"/>
      <c r="N2" s="2"/>
      <c r="O2" s="2"/>
      <c r="P2" s="2"/>
      <c r="Q2" s="2"/>
      <c r="R2" s="2"/>
      <c r="S2" s="2"/>
      <c r="T2" s="2"/>
      <c r="U2" s="2"/>
      <c r="V2" s="2"/>
      <c r="W2" s="2"/>
      <c r="X2" s="2"/>
      <c r="Y2" s="2"/>
      <c r="Z2" s="2"/>
      <c r="AA2" s="2"/>
      <c r="AB2" s="2"/>
      <c r="AC2" s="2"/>
    </row>
    <row r="3" spans="1:29" ht="9" customHeight="1" thickBot="1">
      <c r="A3" s="2"/>
      <c r="B3" s="2"/>
      <c r="C3" s="2"/>
      <c r="D3" s="2"/>
      <c r="E3" s="2"/>
      <c r="F3" s="2"/>
      <c r="G3" s="2"/>
      <c r="H3" s="2"/>
      <c r="I3" s="2"/>
      <c r="J3" s="2"/>
      <c r="K3" s="64" t="s">
        <v>172</v>
      </c>
      <c r="L3" s="63"/>
      <c r="M3" s="63"/>
      <c r="N3" s="68" t="s">
        <v>173</v>
      </c>
      <c r="O3" s="69"/>
      <c r="P3" s="70"/>
      <c r="Q3" s="2"/>
      <c r="R3" s="2"/>
      <c r="S3" s="2"/>
      <c r="T3" s="2"/>
      <c r="U3" s="2"/>
      <c r="V3" s="2"/>
      <c r="W3" s="2"/>
      <c r="X3" s="2"/>
      <c r="Y3" s="2"/>
      <c r="Z3" s="2"/>
      <c r="AA3" s="2"/>
      <c r="AB3" s="2"/>
      <c r="AC3" s="2"/>
    </row>
    <row r="4" spans="1:29" ht="15.95" customHeight="1" thickBot="1">
      <c r="A4" s="2"/>
      <c r="B4" s="64" t="s">
        <v>174</v>
      </c>
      <c r="C4" s="63"/>
      <c r="D4" s="68" t="s">
        <v>175</v>
      </c>
      <c r="E4" s="69"/>
      <c r="F4" s="69"/>
      <c r="G4" s="69"/>
      <c r="H4" s="69"/>
      <c r="I4" s="70"/>
      <c r="J4" s="2"/>
      <c r="K4" s="63"/>
      <c r="L4" s="63"/>
      <c r="M4" s="63"/>
      <c r="N4" s="71"/>
      <c r="O4" s="72"/>
      <c r="P4" s="73"/>
      <c r="Q4" s="2"/>
      <c r="R4" s="2"/>
      <c r="S4" s="2"/>
      <c r="T4" s="2"/>
      <c r="U4" s="2"/>
      <c r="V4" s="2"/>
      <c r="W4" s="2"/>
      <c r="X4" s="2"/>
      <c r="Y4" s="2"/>
      <c r="Z4" s="2"/>
      <c r="AA4" s="2"/>
      <c r="AB4" s="2"/>
      <c r="AC4" s="2"/>
    </row>
    <row r="5" spans="1:29" ht="9" customHeight="1" thickBot="1">
      <c r="A5" s="2"/>
      <c r="B5" s="63"/>
      <c r="C5" s="63"/>
      <c r="D5" s="71"/>
      <c r="E5" s="72"/>
      <c r="F5" s="72"/>
      <c r="G5" s="72"/>
      <c r="H5" s="72"/>
      <c r="I5" s="73"/>
      <c r="J5" s="2"/>
      <c r="K5" s="2"/>
      <c r="L5" s="2"/>
      <c r="M5" s="2"/>
      <c r="N5" s="2"/>
      <c r="O5" s="2"/>
      <c r="P5" s="2"/>
      <c r="Q5" s="2"/>
      <c r="R5" s="2"/>
      <c r="S5" s="2"/>
      <c r="T5" s="2"/>
      <c r="U5" s="2"/>
      <c r="V5" s="2"/>
      <c r="W5" s="2"/>
      <c r="X5" s="2"/>
      <c r="Y5" s="2"/>
      <c r="Z5" s="2"/>
      <c r="AA5" s="2"/>
      <c r="AB5" s="2"/>
      <c r="AC5" s="2"/>
    </row>
    <row r="6" spans="1:29" ht="9" customHeight="1" thickBot="1">
      <c r="A6" s="2"/>
      <c r="B6" s="2"/>
      <c r="C6" s="2"/>
      <c r="D6" s="2"/>
      <c r="E6" s="2"/>
      <c r="F6" s="2"/>
      <c r="G6" s="2"/>
      <c r="H6" s="2"/>
      <c r="I6" s="2"/>
      <c r="J6" s="2"/>
      <c r="K6" s="64" t="s">
        <v>176</v>
      </c>
      <c r="L6" s="63"/>
      <c r="M6" s="63"/>
      <c r="N6" s="68" t="s">
        <v>177</v>
      </c>
      <c r="O6" s="69"/>
      <c r="P6" s="70"/>
      <c r="Q6" s="2"/>
      <c r="R6" s="2"/>
      <c r="S6" s="2"/>
      <c r="T6" s="2"/>
      <c r="U6" s="2"/>
      <c r="V6" s="2"/>
      <c r="W6" s="2"/>
      <c r="X6" s="2"/>
      <c r="Y6" s="2"/>
      <c r="Z6" s="2"/>
      <c r="AA6" s="2"/>
      <c r="AB6" s="2"/>
      <c r="AC6" s="2"/>
    </row>
    <row r="7" spans="1:29" ht="15.95" customHeight="1" thickBot="1">
      <c r="A7" s="2"/>
      <c r="B7" s="64" t="s">
        <v>178</v>
      </c>
      <c r="C7" s="63"/>
      <c r="D7" s="68" t="s">
        <v>179</v>
      </c>
      <c r="E7" s="69"/>
      <c r="F7" s="69"/>
      <c r="G7" s="69"/>
      <c r="H7" s="69"/>
      <c r="I7" s="70"/>
      <c r="J7" s="2"/>
      <c r="K7" s="63"/>
      <c r="L7" s="63"/>
      <c r="M7" s="63"/>
      <c r="N7" s="71"/>
      <c r="O7" s="72"/>
      <c r="P7" s="73"/>
      <c r="Q7" s="2"/>
      <c r="R7" s="2"/>
      <c r="S7" s="2"/>
      <c r="T7" s="2"/>
      <c r="U7" s="2"/>
      <c r="V7" s="2"/>
      <c r="W7" s="2"/>
      <c r="X7" s="2"/>
      <c r="Y7" s="2"/>
      <c r="Z7" s="2"/>
      <c r="AA7" s="2"/>
      <c r="AB7" s="2"/>
      <c r="AC7" s="2"/>
    </row>
    <row r="8" spans="1:29" ht="6" customHeight="1">
      <c r="A8" s="2"/>
      <c r="B8" s="63"/>
      <c r="C8" s="63"/>
      <c r="D8" s="77"/>
      <c r="E8" s="63"/>
      <c r="F8" s="63"/>
      <c r="G8" s="63"/>
      <c r="H8" s="63"/>
      <c r="I8" s="78"/>
      <c r="J8" s="2"/>
      <c r="K8" s="2"/>
      <c r="L8" s="2"/>
      <c r="M8" s="2"/>
      <c r="N8" s="2"/>
      <c r="O8" s="2"/>
      <c r="P8" s="2"/>
      <c r="Q8" s="2"/>
      <c r="R8" s="2"/>
      <c r="S8" s="2"/>
      <c r="T8" s="2"/>
      <c r="U8" s="2"/>
      <c r="V8" s="2"/>
      <c r="W8" s="2"/>
      <c r="X8" s="2"/>
      <c r="Y8" s="2"/>
      <c r="Z8" s="2"/>
      <c r="AA8" s="2"/>
      <c r="AB8" s="2"/>
      <c r="AC8" s="2"/>
    </row>
    <row r="9" spans="1:29" ht="3" customHeight="1" thickBot="1">
      <c r="A9" s="2"/>
      <c r="B9" s="63"/>
      <c r="C9" s="63"/>
      <c r="D9" s="71"/>
      <c r="E9" s="72"/>
      <c r="F9" s="72"/>
      <c r="G9" s="72"/>
      <c r="H9" s="72"/>
      <c r="I9" s="73"/>
      <c r="J9" s="2"/>
      <c r="K9" s="62" t="s">
        <v>169</v>
      </c>
      <c r="L9" s="63"/>
      <c r="M9" s="63"/>
      <c r="N9" s="63"/>
      <c r="O9" s="63"/>
      <c r="P9" s="63"/>
      <c r="Q9" s="2"/>
      <c r="R9" s="2"/>
      <c r="S9" s="2"/>
      <c r="T9" s="2"/>
      <c r="U9" s="2"/>
      <c r="V9" s="2"/>
      <c r="W9" s="2"/>
      <c r="X9" s="2"/>
      <c r="Y9" s="2"/>
      <c r="Z9" s="2"/>
      <c r="AA9" s="2"/>
      <c r="AB9" s="2"/>
      <c r="AC9" s="2"/>
    </row>
    <row r="10" spans="1:29" ht="11.1" customHeight="1" thickBot="1">
      <c r="A10" s="2"/>
      <c r="B10" s="2"/>
      <c r="C10" s="2"/>
      <c r="D10" s="2"/>
      <c r="E10" s="2"/>
      <c r="F10" s="2"/>
      <c r="G10" s="2"/>
      <c r="H10" s="2"/>
      <c r="I10" s="2"/>
      <c r="J10" s="2"/>
      <c r="K10" s="63"/>
      <c r="L10" s="63"/>
      <c r="M10" s="63"/>
      <c r="N10" s="63"/>
      <c r="O10" s="63"/>
      <c r="P10" s="63"/>
      <c r="Q10" s="2"/>
      <c r="R10" s="2"/>
      <c r="S10" s="2"/>
      <c r="T10" s="2"/>
      <c r="U10" s="2"/>
      <c r="V10" s="2"/>
      <c r="W10" s="2"/>
      <c r="X10" s="2"/>
      <c r="Y10" s="2"/>
      <c r="Z10" s="2"/>
      <c r="AA10" s="2"/>
      <c r="AB10" s="2"/>
      <c r="AC10" s="2"/>
    </row>
    <row r="11" spans="1:29" ht="6" customHeight="1">
      <c r="A11" s="2"/>
      <c r="B11" s="64" t="s">
        <v>180</v>
      </c>
      <c r="C11" s="63"/>
      <c r="D11" s="68" t="s">
        <v>181</v>
      </c>
      <c r="E11" s="69"/>
      <c r="F11" s="69"/>
      <c r="G11" s="69"/>
      <c r="H11" s="69"/>
      <c r="I11" s="70"/>
      <c r="J11" s="2"/>
      <c r="K11" s="63"/>
      <c r="L11" s="63"/>
      <c r="M11" s="63"/>
      <c r="N11" s="63"/>
      <c r="O11" s="63"/>
      <c r="P11" s="63"/>
      <c r="Q11" s="2"/>
      <c r="R11" s="2"/>
      <c r="S11" s="2"/>
      <c r="T11" s="2"/>
      <c r="U11" s="2"/>
      <c r="V11" s="2"/>
      <c r="W11" s="2"/>
      <c r="X11" s="2"/>
      <c r="Y11" s="2"/>
      <c r="Z11" s="2"/>
      <c r="AA11" s="2"/>
      <c r="AB11" s="2"/>
      <c r="AC11" s="2"/>
    </row>
    <row r="12" spans="1:29" ht="18.95" customHeight="1" thickBot="1">
      <c r="A12" s="2"/>
      <c r="B12" s="63"/>
      <c r="C12" s="63"/>
      <c r="D12" s="71"/>
      <c r="E12" s="72"/>
      <c r="F12" s="72"/>
      <c r="G12" s="72"/>
      <c r="H12" s="72"/>
      <c r="I12" s="73"/>
      <c r="J12" s="2"/>
      <c r="K12" s="2"/>
      <c r="L12" s="2"/>
      <c r="M12" s="2"/>
      <c r="N12" s="2"/>
      <c r="O12" s="2"/>
      <c r="P12" s="2"/>
      <c r="Q12" s="2"/>
      <c r="R12" s="2"/>
      <c r="S12" s="2"/>
      <c r="T12" s="2"/>
      <c r="U12" s="2"/>
      <c r="V12" s="2"/>
      <c r="W12" s="2"/>
      <c r="X12" s="2"/>
      <c r="Y12" s="2"/>
      <c r="Z12" s="2"/>
      <c r="AA12" s="2"/>
      <c r="AB12" s="2"/>
      <c r="AC12" s="2"/>
    </row>
    <row r="13" spans="1:29" ht="20.100000000000001" customHeight="1" thickBot="1">
      <c r="A13" s="2"/>
      <c r="B13" s="62" t="s">
        <v>169</v>
      </c>
      <c r="C13" s="63"/>
      <c r="D13" s="63"/>
      <c r="E13" s="63"/>
      <c r="F13" s="63"/>
      <c r="G13" s="63"/>
      <c r="H13" s="63"/>
      <c r="I13" s="63"/>
      <c r="J13" s="63"/>
      <c r="K13" s="63"/>
      <c r="L13" s="63"/>
      <c r="M13" s="63"/>
      <c r="N13" s="63"/>
      <c r="O13" s="63"/>
      <c r="P13" s="63"/>
      <c r="Q13" s="2"/>
      <c r="R13" s="2"/>
      <c r="S13" s="2"/>
      <c r="T13" s="2"/>
      <c r="U13" s="2"/>
      <c r="V13" s="2"/>
      <c r="W13" s="2"/>
      <c r="X13" s="2"/>
      <c r="Y13" s="2"/>
      <c r="Z13" s="2"/>
      <c r="AA13" s="2"/>
      <c r="AB13" s="2"/>
      <c r="AC13" s="2"/>
    </row>
    <row r="14" spans="1:29" ht="42" customHeight="1" thickBot="1">
      <c r="A14" s="2"/>
      <c r="B14" s="74" t="s">
        <v>182</v>
      </c>
      <c r="C14" s="75"/>
      <c r="D14" s="75"/>
      <c r="E14" s="75"/>
      <c r="F14" s="76"/>
      <c r="G14" s="74" t="s">
        <v>183</v>
      </c>
      <c r="H14" s="75"/>
      <c r="I14" s="75"/>
      <c r="J14" s="75"/>
      <c r="K14" s="75"/>
      <c r="L14" s="75"/>
      <c r="M14" s="75"/>
      <c r="N14" s="76"/>
      <c r="O14" s="74" t="s">
        <v>184</v>
      </c>
      <c r="P14" s="75"/>
      <c r="Q14" s="75"/>
      <c r="R14" s="75"/>
      <c r="S14" s="75"/>
      <c r="T14" s="76"/>
      <c r="U14" s="74" t="s">
        <v>185</v>
      </c>
      <c r="V14" s="75"/>
      <c r="W14" s="75"/>
      <c r="X14" s="76"/>
      <c r="Y14" s="74" t="s">
        <v>186</v>
      </c>
      <c r="Z14" s="75"/>
      <c r="AA14" s="75"/>
      <c r="AB14" s="76"/>
      <c r="AC14" s="2"/>
    </row>
    <row r="15" spans="1:29" ht="45" customHeight="1" thickBot="1">
      <c r="A15" s="2"/>
      <c r="B15" s="4" t="s">
        <v>187</v>
      </c>
      <c r="C15" s="74" t="s">
        <v>188</v>
      </c>
      <c r="D15" s="76"/>
      <c r="E15" s="4" t="s">
        <v>189</v>
      </c>
      <c r="F15" s="4" t="s">
        <v>190</v>
      </c>
      <c r="G15" s="4" t="s">
        <v>191</v>
      </c>
      <c r="H15" s="4" t="s">
        <v>192</v>
      </c>
      <c r="I15" s="74" t="s">
        <v>193</v>
      </c>
      <c r="J15" s="75"/>
      <c r="K15" s="76"/>
      <c r="L15" s="4" t="s">
        <v>194</v>
      </c>
      <c r="M15" s="74" t="s">
        <v>195</v>
      </c>
      <c r="N15" s="76"/>
      <c r="O15" s="4" t="s">
        <v>196</v>
      </c>
      <c r="P15" s="74" t="s">
        <v>197</v>
      </c>
      <c r="Q15" s="76"/>
      <c r="R15" s="4" t="s">
        <v>198</v>
      </c>
      <c r="S15" s="4" t="s">
        <v>199</v>
      </c>
      <c r="T15" s="4" t="s">
        <v>200</v>
      </c>
      <c r="U15" s="4" t="s">
        <v>201</v>
      </c>
      <c r="V15" s="4" t="s">
        <v>202</v>
      </c>
      <c r="W15" s="4" t="s">
        <v>203</v>
      </c>
      <c r="X15" s="4" t="s">
        <v>200</v>
      </c>
      <c r="Y15" s="4" t="s">
        <v>204</v>
      </c>
      <c r="Z15" s="74" t="s">
        <v>203</v>
      </c>
      <c r="AA15" s="75"/>
      <c r="AB15" s="76"/>
      <c r="AC15" s="2"/>
    </row>
    <row r="16" spans="1:29" ht="20.100000000000001" customHeight="1" thickBot="1">
      <c r="A16" s="2"/>
      <c r="B16" s="79" t="s">
        <v>205</v>
      </c>
      <c r="C16" s="82" t="s">
        <v>206</v>
      </c>
      <c r="D16" s="83"/>
      <c r="E16" s="79" t="s">
        <v>207</v>
      </c>
      <c r="F16" s="79" t="s">
        <v>208</v>
      </c>
      <c r="G16" s="79" t="s">
        <v>209</v>
      </c>
      <c r="H16" s="79" t="s">
        <v>210</v>
      </c>
      <c r="I16" s="82" t="s">
        <v>211</v>
      </c>
      <c r="J16" s="94"/>
      <c r="K16" s="83"/>
      <c r="L16" s="96" t="s">
        <v>212</v>
      </c>
      <c r="M16" s="82" t="s">
        <v>213</v>
      </c>
      <c r="N16" s="83"/>
      <c r="O16" s="91" t="s">
        <v>214</v>
      </c>
      <c r="P16" s="99" t="s">
        <v>215</v>
      </c>
      <c r="Q16" s="100"/>
      <c r="R16" s="79" t="s">
        <v>216</v>
      </c>
      <c r="S16" s="79" t="s">
        <v>162</v>
      </c>
      <c r="T16" s="79" t="s">
        <v>216</v>
      </c>
      <c r="U16" s="91" t="s">
        <v>217</v>
      </c>
      <c r="V16" s="91">
        <v>90</v>
      </c>
      <c r="W16" s="88" t="s">
        <v>218</v>
      </c>
      <c r="X16" s="88" t="s">
        <v>169</v>
      </c>
      <c r="Y16" s="91" t="s">
        <v>217</v>
      </c>
      <c r="Z16" s="5" t="s">
        <v>219</v>
      </c>
      <c r="AA16" s="5" t="s">
        <v>220</v>
      </c>
      <c r="AB16" s="5" t="s">
        <v>221</v>
      </c>
      <c r="AC16" s="2"/>
    </row>
    <row r="17" spans="1:29" ht="45.95" customHeight="1" thickBot="1">
      <c r="A17" s="2"/>
      <c r="B17" s="80"/>
      <c r="C17" s="84"/>
      <c r="D17" s="85"/>
      <c r="E17" s="80"/>
      <c r="F17" s="80"/>
      <c r="G17" s="80"/>
      <c r="H17" s="80"/>
      <c r="I17" s="84"/>
      <c r="J17" s="63"/>
      <c r="K17" s="85"/>
      <c r="L17" s="97"/>
      <c r="M17" s="84"/>
      <c r="N17" s="85"/>
      <c r="O17" s="92"/>
      <c r="P17" s="101"/>
      <c r="Q17" s="102"/>
      <c r="R17" s="80"/>
      <c r="S17" s="80"/>
      <c r="T17" s="80"/>
      <c r="U17" s="92"/>
      <c r="V17" s="92"/>
      <c r="W17" s="89"/>
      <c r="X17" s="89"/>
      <c r="Y17" s="92"/>
      <c r="Z17" s="6" t="s">
        <v>217</v>
      </c>
      <c r="AA17" s="7" t="s">
        <v>222</v>
      </c>
      <c r="AB17" s="8" t="s">
        <v>223</v>
      </c>
      <c r="AC17" s="2"/>
    </row>
    <row r="18" spans="1:29" ht="39.950000000000003" customHeight="1" thickBot="1">
      <c r="A18" s="2"/>
      <c r="B18" s="80"/>
      <c r="C18" s="84"/>
      <c r="D18" s="85"/>
      <c r="E18" s="80"/>
      <c r="F18" s="80"/>
      <c r="G18" s="80"/>
      <c r="H18" s="80"/>
      <c r="I18" s="84"/>
      <c r="J18" s="63"/>
      <c r="K18" s="85"/>
      <c r="L18" s="97"/>
      <c r="M18" s="84"/>
      <c r="N18" s="85"/>
      <c r="O18" s="92"/>
      <c r="P18" s="101"/>
      <c r="Q18" s="102"/>
      <c r="R18" s="80"/>
      <c r="S18" s="80"/>
      <c r="T18" s="80"/>
      <c r="U18" s="92"/>
      <c r="V18" s="92"/>
      <c r="W18" s="89"/>
      <c r="X18" s="89"/>
      <c r="Y18" s="92"/>
      <c r="Z18" s="6" t="s">
        <v>217</v>
      </c>
      <c r="AA18" s="7" t="s">
        <v>224</v>
      </c>
      <c r="AB18" s="8" t="s">
        <v>225</v>
      </c>
      <c r="AC18" s="2"/>
    </row>
    <row r="19" spans="1:29" ht="39.950000000000003" customHeight="1" thickBot="1">
      <c r="A19" s="2"/>
      <c r="B19" s="80"/>
      <c r="C19" s="84"/>
      <c r="D19" s="85"/>
      <c r="E19" s="80"/>
      <c r="F19" s="80"/>
      <c r="G19" s="80"/>
      <c r="H19" s="80"/>
      <c r="I19" s="84"/>
      <c r="J19" s="63"/>
      <c r="K19" s="85"/>
      <c r="L19" s="97"/>
      <c r="M19" s="84"/>
      <c r="N19" s="85"/>
      <c r="O19" s="92"/>
      <c r="P19" s="101"/>
      <c r="Q19" s="102"/>
      <c r="R19" s="80"/>
      <c r="S19" s="80"/>
      <c r="T19" s="80"/>
      <c r="U19" s="92"/>
      <c r="V19" s="92"/>
      <c r="W19" s="89"/>
      <c r="X19" s="89"/>
      <c r="Y19" s="92"/>
      <c r="Z19" s="6" t="s">
        <v>217</v>
      </c>
      <c r="AA19" s="7" t="s">
        <v>226</v>
      </c>
      <c r="AB19" s="8" t="s">
        <v>227</v>
      </c>
      <c r="AC19" s="2"/>
    </row>
    <row r="20" spans="1:29" ht="39.950000000000003" customHeight="1" thickBot="1">
      <c r="A20" s="2"/>
      <c r="B20" s="80"/>
      <c r="C20" s="84"/>
      <c r="D20" s="85"/>
      <c r="E20" s="80"/>
      <c r="F20" s="80"/>
      <c r="G20" s="80"/>
      <c r="H20" s="80"/>
      <c r="I20" s="84"/>
      <c r="J20" s="63"/>
      <c r="K20" s="85"/>
      <c r="L20" s="97"/>
      <c r="M20" s="84"/>
      <c r="N20" s="85"/>
      <c r="O20" s="92"/>
      <c r="P20" s="101"/>
      <c r="Q20" s="102"/>
      <c r="R20" s="80"/>
      <c r="S20" s="80"/>
      <c r="T20" s="80"/>
      <c r="U20" s="92"/>
      <c r="V20" s="92"/>
      <c r="W20" s="89"/>
      <c r="X20" s="89"/>
      <c r="Y20" s="92"/>
      <c r="Z20" s="6" t="s">
        <v>217</v>
      </c>
      <c r="AA20" s="7" t="s">
        <v>228</v>
      </c>
      <c r="AB20" s="8" t="s">
        <v>229</v>
      </c>
      <c r="AC20" s="2"/>
    </row>
    <row r="21" spans="1:29" ht="39.950000000000003" customHeight="1" thickBot="1">
      <c r="A21" s="2"/>
      <c r="B21" s="80"/>
      <c r="C21" s="84"/>
      <c r="D21" s="85"/>
      <c r="E21" s="80"/>
      <c r="F21" s="80"/>
      <c r="G21" s="80"/>
      <c r="H21" s="80"/>
      <c r="I21" s="84"/>
      <c r="J21" s="63"/>
      <c r="K21" s="85"/>
      <c r="L21" s="97"/>
      <c r="M21" s="84"/>
      <c r="N21" s="85"/>
      <c r="O21" s="92"/>
      <c r="P21" s="101"/>
      <c r="Q21" s="102"/>
      <c r="R21" s="80"/>
      <c r="S21" s="80"/>
      <c r="T21" s="80"/>
      <c r="U21" s="92"/>
      <c r="V21" s="92"/>
      <c r="W21" s="89"/>
      <c r="X21" s="89"/>
      <c r="Y21" s="92"/>
      <c r="Z21" s="6" t="s">
        <v>217</v>
      </c>
      <c r="AA21" s="7" t="s">
        <v>230</v>
      </c>
      <c r="AB21" s="8" t="s">
        <v>227</v>
      </c>
      <c r="AC21" s="2"/>
    </row>
    <row r="22" spans="1:29" ht="39.950000000000003" customHeight="1" thickBot="1">
      <c r="A22" s="2"/>
      <c r="B22" s="81"/>
      <c r="C22" s="86"/>
      <c r="D22" s="87"/>
      <c r="E22" s="81"/>
      <c r="F22" s="81"/>
      <c r="G22" s="81"/>
      <c r="H22" s="81"/>
      <c r="I22" s="86"/>
      <c r="J22" s="95"/>
      <c r="K22" s="87"/>
      <c r="L22" s="98"/>
      <c r="M22" s="86"/>
      <c r="N22" s="87"/>
      <c r="O22" s="93"/>
      <c r="P22" s="103"/>
      <c r="Q22" s="104"/>
      <c r="R22" s="81"/>
      <c r="S22" s="81"/>
      <c r="T22" s="81"/>
      <c r="U22" s="93"/>
      <c r="V22" s="93"/>
      <c r="W22" s="90"/>
      <c r="X22" s="90"/>
      <c r="Y22" s="93"/>
      <c r="Z22" s="6" t="s">
        <v>217</v>
      </c>
      <c r="AA22" s="7" t="s">
        <v>231</v>
      </c>
      <c r="AB22" s="8" t="s">
        <v>227</v>
      </c>
      <c r="AC22" s="2"/>
    </row>
    <row r="23" spans="1:29" ht="20.100000000000001" customHeight="1" thickBot="1">
      <c r="A23" s="2"/>
      <c r="B23" s="79" t="s">
        <v>232</v>
      </c>
      <c r="C23" s="82" t="s">
        <v>233</v>
      </c>
      <c r="D23" s="83"/>
      <c r="E23" s="79" t="s">
        <v>234</v>
      </c>
      <c r="F23" s="79" t="s">
        <v>208</v>
      </c>
      <c r="G23" s="79" t="s">
        <v>209</v>
      </c>
      <c r="H23" s="79" t="s">
        <v>210</v>
      </c>
      <c r="I23" s="82" t="s">
        <v>235</v>
      </c>
      <c r="J23" s="94"/>
      <c r="K23" s="83"/>
      <c r="L23" s="96" t="s">
        <v>212</v>
      </c>
      <c r="M23" s="82" t="s">
        <v>213</v>
      </c>
      <c r="N23" s="83"/>
      <c r="O23" s="91" t="s">
        <v>214</v>
      </c>
      <c r="P23" s="99" t="s">
        <v>215</v>
      </c>
      <c r="Q23" s="100"/>
      <c r="R23" s="79" t="s">
        <v>216</v>
      </c>
      <c r="S23" s="79" t="s">
        <v>162</v>
      </c>
      <c r="T23" s="79" t="s">
        <v>216</v>
      </c>
      <c r="U23" s="91" t="s">
        <v>217</v>
      </c>
      <c r="V23" s="91">
        <v>75</v>
      </c>
      <c r="W23" s="88" t="s">
        <v>236</v>
      </c>
      <c r="X23" s="88" t="s">
        <v>169</v>
      </c>
      <c r="Y23" s="91" t="s">
        <v>217</v>
      </c>
      <c r="Z23" s="5" t="s">
        <v>219</v>
      </c>
      <c r="AA23" s="5" t="s">
        <v>220</v>
      </c>
      <c r="AB23" s="5" t="s">
        <v>221</v>
      </c>
      <c r="AC23" s="2"/>
    </row>
    <row r="24" spans="1:29" ht="39.950000000000003" customHeight="1" thickBot="1">
      <c r="A24" s="2"/>
      <c r="B24" s="80"/>
      <c r="C24" s="84"/>
      <c r="D24" s="85"/>
      <c r="E24" s="80"/>
      <c r="F24" s="80"/>
      <c r="G24" s="80"/>
      <c r="H24" s="80"/>
      <c r="I24" s="84"/>
      <c r="J24" s="63"/>
      <c r="K24" s="85"/>
      <c r="L24" s="97"/>
      <c r="M24" s="84"/>
      <c r="N24" s="85"/>
      <c r="O24" s="92"/>
      <c r="P24" s="101"/>
      <c r="Q24" s="102"/>
      <c r="R24" s="80"/>
      <c r="S24" s="80"/>
      <c r="T24" s="80"/>
      <c r="U24" s="92"/>
      <c r="V24" s="92"/>
      <c r="W24" s="89"/>
      <c r="X24" s="89"/>
      <c r="Y24" s="92"/>
      <c r="Z24" s="6" t="s">
        <v>217</v>
      </c>
      <c r="AA24" s="7" t="s">
        <v>222</v>
      </c>
      <c r="AB24" s="8" t="s">
        <v>237</v>
      </c>
      <c r="AC24" s="2"/>
    </row>
    <row r="25" spans="1:29" ht="39.950000000000003" customHeight="1" thickBot="1">
      <c r="A25" s="2"/>
      <c r="B25" s="80"/>
      <c r="C25" s="84"/>
      <c r="D25" s="85"/>
      <c r="E25" s="80"/>
      <c r="F25" s="80"/>
      <c r="G25" s="80"/>
      <c r="H25" s="80"/>
      <c r="I25" s="84"/>
      <c r="J25" s="63"/>
      <c r="K25" s="85"/>
      <c r="L25" s="97"/>
      <c r="M25" s="84"/>
      <c r="N25" s="85"/>
      <c r="O25" s="92"/>
      <c r="P25" s="101"/>
      <c r="Q25" s="102"/>
      <c r="R25" s="80"/>
      <c r="S25" s="80"/>
      <c r="T25" s="80"/>
      <c r="U25" s="92"/>
      <c r="V25" s="92"/>
      <c r="W25" s="89"/>
      <c r="X25" s="89"/>
      <c r="Y25" s="92"/>
      <c r="Z25" s="6" t="s">
        <v>217</v>
      </c>
      <c r="AA25" s="7" t="s">
        <v>224</v>
      </c>
      <c r="AB25" s="8" t="s">
        <v>225</v>
      </c>
      <c r="AC25" s="2"/>
    </row>
    <row r="26" spans="1:29" ht="39.950000000000003" customHeight="1" thickBot="1">
      <c r="A26" s="2"/>
      <c r="B26" s="80"/>
      <c r="C26" s="84"/>
      <c r="D26" s="85"/>
      <c r="E26" s="80"/>
      <c r="F26" s="80"/>
      <c r="G26" s="80"/>
      <c r="H26" s="80"/>
      <c r="I26" s="84"/>
      <c r="J26" s="63"/>
      <c r="K26" s="85"/>
      <c r="L26" s="97"/>
      <c r="M26" s="84"/>
      <c r="N26" s="85"/>
      <c r="O26" s="92"/>
      <c r="P26" s="101"/>
      <c r="Q26" s="102"/>
      <c r="R26" s="80"/>
      <c r="S26" s="80"/>
      <c r="T26" s="80"/>
      <c r="U26" s="92"/>
      <c r="V26" s="92"/>
      <c r="W26" s="89"/>
      <c r="X26" s="89"/>
      <c r="Y26" s="92"/>
      <c r="Z26" s="6" t="s">
        <v>217</v>
      </c>
      <c r="AA26" s="7" t="s">
        <v>226</v>
      </c>
      <c r="AB26" s="8" t="s">
        <v>227</v>
      </c>
      <c r="AC26" s="2"/>
    </row>
    <row r="27" spans="1:29" ht="39.950000000000003" customHeight="1" thickBot="1">
      <c r="A27" s="2"/>
      <c r="B27" s="80"/>
      <c r="C27" s="84"/>
      <c r="D27" s="85"/>
      <c r="E27" s="80"/>
      <c r="F27" s="80"/>
      <c r="G27" s="80"/>
      <c r="H27" s="80"/>
      <c r="I27" s="84"/>
      <c r="J27" s="63"/>
      <c r="K27" s="85"/>
      <c r="L27" s="97"/>
      <c r="M27" s="84"/>
      <c r="N27" s="85"/>
      <c r="O27" s="92"/>
      <c r="P27" s="101"/>
      <c r="Q27" s="102"/>
      <c r="R27" s="80"/>
      <c r="S27" s="80"/>
      <c r="T27" s="80"/>
      <c r="U27" s="92"/>
      <c r="V27" s="92"/>
      <c r="W27" s="89"/>
      <c r="X27" s="89"/>
      <c r="Y27" s="92"/>
      <c r="Z27" s="6" t="s">
        <v>217</v>
      </c>
      <c r="AA27" s="7" t="s">
        <v>228</v>
      </c>
      <c r="AB27" s="8" t="s">
        <v>227</v>
      </c>
      <c r="AC27" s="2"/>
    </row>
    <row r="28" spans="1:29" ht="39.950000000000003" customHeight="1" thickBot="1">
      <c r="A28" s="2"/>
      <c r="B28" s="80"/>
      <c r="C28" s="84"/>
      <c r="D28" s="85"/>
      <c r="E28" s="80"/>
      <c r="F28" s="80"/>
      <c r="G28" s="80"/>
      <c r="H28" s="80"/>
      <c r="I28" s="84"/>
      <c r="J28" s="63"/>
      <c r="K28" s="85"/>
      <c r="L28" s="97"/>
      <c r="M28" s="84"/>
      <c r="N28" s="85"/>
      <c r="O28" s="92"/>
      <c r="P28" s="101"/>
      <c r="Q28" s="102"/>
      <c r="R28" s="80"/>
      <c r="S28" s="80"/>
      <c r="T28" s="80"/>
      <c r="U28" s="92"/>
      <c r="V28" s="92"/>
      <c r="W28" s="89"/>
      <c r="X28" s="89"/>
      <c r="Y28" s="92"/>
      <c r="Z28" s="6" t="s">
        <v>217</v>
      </c>
      <c r="AA28" s="7" t="s">
        <v>230</v>
      </c>
      <c r="AB28" s="8" t="s">
        <v>227</v>
      </c>
      <c r="AC28" s="2"/>
    </row>
    <row r="29" spans="1:29" ht="39.950000000000003" customHeight="1" thickBot="1">
      <c r="A29" s="2"/>
      <c r="B29" s="81"/>
      <c r="C29" s="86"/>
      <c r="D29" s="87"/>
      <c r="E29" s="81"/>
      <c r="F29" s="81"/>
      <c r="G29" s="81"/>
      <c r="H29" s="81"/>
      <c r="I29" s="86"/>
      <c r="J29" s="95"/>
      <c r="K29" s="87"/>
      <c r="L29" s="98"/>
      <c r="M29" s="86"/>
      <c r="N29" s="87"/>
      <c r="O29" s="93"/>
      <c r="P29" s="103"/>
      <c r="Q29" s="104"/>
      <c r="R29" s="81"/>
      <c r="S29" s="81"/>
      <c r="T29" s="81"/>
      <c r="U29" s="93"/>
      <c r="V29" s="93"/>
      <c r="W29" s="90"/>
      <c r="X29" s="90"/>
      <c r="Y29" s="93"/>
      <c r="Z29" s="6" t="s">
        <v>217</v>
      </c>
      <c r="AA29" s="7" t="s">
        <v>231</v>
      </c>
      <c r="AB29" s="8" t="s">
        <v>227</v>
      </c>
      <c r="AC29" s="2"/>
    </row>
    <row r="30" spans="1:29" ht="20.100000000000001" customHeight="1" thickBot="1">
      <c r="A30" s="2"/>
      <c r="B30" s="79" t="s">
        <v>205</v>
      </c>
      <c r="C30" s="82" t="s">
        <v>238</v>
      </c>
      <c r="D30" s="83"/>
      <c r="E30" s="79" t="s">
        <v>239</v>
      </c>
      <c r="F30" s="79" t="s">
        <v>208</v>
      </c>
      <c r="G30" s="79" t="s">
        <v>209</v>
      </c>
      <c r="H30" s="79" t="s">
        <v>210</v>
      </c>
      <c r="I30" s="82" t="s">
        <v>235</v>
      </c>
      <c r="J30" s="94"/>
      <c r="K30" s="83"/>
      <c r="L30" s="96" t="s">
        <v>212</v>
      </c>
      <c r="M30" s="82" t="s">
        <v>213</v>
      </c>
      <c r="N30" s="83"/>
      <c r="O30" s="91" t="s">
        <v>214</v>
      </c>
      <c r="P30" s="99" t="s">
        <v>215</v>
      </c>
      <c r="Q30" s="100"/>
      <c r="R30" s="79" t="s">
        <v>216</v>
      </c>
      <c r="S30" s="79" t="s">
        <v>162</v>
      </c>
      <c r="T30" s="79" t="s">
        <v>216</v>
      </c>
      <c r="U30" s="91" t="s">
        <v>217</v>
      </c>
      <c r="V30" s="91">
        <v>75</v>
      </c>
      <c r="W30" s="88" t="s">
        <v>236</v>
      </c>
      <c r="X30" s="88" t="s">
        <v>169</v>
      </c>
      <c r="Y30" s="91" t="s">
        <v>217</v>
      </c>
      <c r="Z30" s="5" t="s">
        <v>219</v>
      </c>
      <c r="AA30" s="5" t="s">
        <v>220</v>
      </c>
      <c r="AB30" s="5" t="s">
        <v>221</v>
      </c>
      <c r="AC30" s="2"/>
    </row>
    <row r="31" spans="1:29" ht="39.950000000000003" customHeight="1" thickBot="1">
      <c r="A31" s="2"/>
      <c r="B31" s="80"/>
      <c r="C31" s="84"/>
      <c r="D31" s="85"/>
      <c r="E31" s="80"/>
      <c r="F31" s="80"/>
      <c r="G31" s="80"/>
      <c r="H31" s="80"/>
      <c r="I31" s="84"/>
      <c r="J31" s="63"/>
      <c r="K31" s="85"/>
      <c r="L31" s="97"/>
      <c r="M31" s="84"/>
      <c r="N31" s="85"/>
      <c r="O31" s="92"/>
      <c r="P31" s="101"/>
      <c r="Q31" s="102"/>
      <c r="R31" s="80"/>
      <c r="S31" s="80"/>
      <c r="T31" s="80"/>
      <c r="U31" s="92"/>
      <c r="V31" s="92"/>
      <c r="W31" s="89"/>
      <c r="X31" s="89"/>
      <c r="Y31" s="92"/>
      <c r="Z31" s="6" t="s">
        <v>217</v>
      </c>
      <c r="AA31" s="7" t="s">
        <v>222</v>
      </c>
      <c r="AB31" s="8" t="s">
        <v>237</v>
      </c>
      <c r="AC31" s="2"/>
    </row>
    <row r="32" spans="1:29" ht="39.950000000000003" customHeight="1" thickBot="1">
      <c r="A32" s="2"/>
      <c r="B32" s="80"/>
      <c r="C32" s="84"/>
      <c r="D32" s="85"/>
      <c r="E32" s="80"/>
      <c r="F32" s="80"/>
      <c r="G32" s="80"/>
      <c r="H32" s="80"/>
      <c r="I32" s="84"/>
      <c r="J32" s="63"/>
      <c r="K32" s="85"/>
      <c r="L32" s="97"/>
      <c r="M32" s="84"/>
      <c r="N32" s="85"/>
      <c r="O32" s="92"/>
      <c r="P32" s="101"/>
      <c r="Q32" s="102"/>
      <c r="R32" s="80"/>
      <c r="S32" s="80"/>
      <c r="T32" s="80"/>
      <c r="U32" s="92"/>
      <c r="V32" s="92"/>
      <c r="W32" s="89"/>
      <c r="X32" s="89"/>
      <c r="Y32" s="92"/>
      <c r="Z32" s="6" t="s">
        <v>217</v>
      </c>
      <c r="AA32" s="7" t="s">
        <v>224</v>
      </c>
      <c r="AB32" s="8" t="s">
        <v>225</v>
      </c>
      <c r="AC32" s="2"/>
    </row>
    <row r="33" spans="1:29" ht="39.950000000000003" customHeight="1" thickBot="1">
      <c r="A33" s="2"/>
      <c r="B33" s="80"/>
      <c r="C33" s="84"/>
      <c r="D33" s="85"/>
      <c r="E33" s="80"/>
      <c r="F33" s="80"/>
      <c r="G33" s="80"/>
      <c r="H33" s="80"/>
      <c r="I33" s="84"/>
      <c r="J33" s="63"/>
      <c r="K33" s="85"/>
      <c r="L33" s="97"/>
      <c r="M33" s="84"/>
      <c r="N33" s="85"/>
      <c r="O33" s="92"/>
      <c r="P33" s="101"/>
      <c r="Q33" s="102"/>
      <c r="R33" s="80"/>
      <c r="S33" s="80"/>
      <c r="T33" s="80"/>
      <c r="U33" s="92"/>
      <c r="V33" s="92"/>
      <c r="W33" s="89"/>
      <c r="X33" s="89"/>
      <c r="Y33" s="92"/>
      <c r="Z33" s="6" t="s">
        <v>217</v>
      </c>
      <c r="AA33" s="7" t="s">
        <v>226</v>
      </c>
      <c r="AB33" s="8" t="s">
        <v>227</v>
      </c>
      <c r="AC33" s="2"/>
    </row>
    <row r="34" spans="1:29" ht="39.950000000000003" customHeight="1" thickBot="1">
      <c r="A34" s="2"/>
      <c r="B34" s="80"/>
      <c r="C34" s="84"/>
      <c r="D34" s="85"/>
      <c r="E34" s="80"/>
      <c r="F34" s="80"/>
      <c r="G34" s="80"/>
      <c r="H34" s="80"/>
      <c r="I34" s="84"/>
      <c r="J34" s="63"/>
      <c r="K34" s="85"/>
      <c r="L34" s="97"/>
      <c r="M34" s="84"/>
      <c r="N34" s="85"/>
      <c r="O34" s="92"/>
      <c r="P34" s="101"/>
      <c r="Q34" s="102"/>
      <c r="R34" s="80"/>
      <c r="S34" s="80"/>
      <c r="T34" s="80"/>
      <c r="U34" s="92"/>
      <c r="V34" s="92"/>
      <c r="W34" s="89"/>
      <c r="X34" s="89"/>
      <c r="Y34" s="92"/>
      <c r="Z34" s="6" t="s">
        <v>217</v>
      </c>
      <c r="AA34" s="7" t="s">
        <v>228</v>
      </c>
      <c r="AB34" s="8" t="s">
        <v>227</v>
      </c>
      <c r="AC34" s="2"/>
    </row>
    <row r="35" spans="1:29" ht="39.950000000000003" customHeight="1" thickBot="1">
      <c r="A35" s="2"/>
      <c r="B35" s="80"/>
      <c r="C35" s="84"/>
      <c r="D35" s="85"/>
      <c r="E35" s="80"/>
      <c r="F35" s="80"/>
      <c r="G35" s="80"/>
      <c r="H35" s="80"/>
      <c r="I35" s="84"/>
      <c r="J35" s="63"/>
      <c r="K35" s="85"/>
      <c r="L35" s="97"/>
      <c r="M35" s="84"/>
      <c r="N35" s="85"/>
      <c r="O35" s="92"/>
      <c r="P35" s="101"/>
      <c r="Q35" s="102"/>
      <c r="R35" s="80"/>
      <c r="S35" s="80"/>
      <c r="T35" s="80"/>
      <c r="U35" s="92"/>
      <c r="V35" s="92"/>
      <c r="W35" s="89"/>
      <c r="X35" s="89"/>
      <c r="Y35" s="92"/>
      <c r="Z35" s="6" t="s">
        <v>217</v>
      </c>
      <c r="AA35" s="7" t="s">
        <v>230</v>
      </c>
      <c r="AB35" s="8" t="s">
        <v>227</v>
      </c>
      <c r="AC35" s="2"/>
    </row>
    <row r="36" spans="1:29" ht="39.950000000000003" customHeight="1" thickBot="1">
      <c r="A36" s="2"/>
      <c r="B36" s="81"/>
      <c r="C36" s="86"/>
      <c r="D36" s="87"/>
      <c r="E36" s="81"/>
      <c r="F36" s="81"/>
      <c r="G36" s="81"/>
      <c r="H36" s="81"/>
      <c r="I36" s="86"/>
      <c r="J36" s="95"/>
      <c r="K36" s="87"/>
      <c r="L36" s="98"/>
      <c r="M36" s="86"/>
      <c r="N36" s="87"/>
      <c r="O36" s="93"/>
      <c r="P36" s="103"/>
      <c r="Q36" s="104"/>
      <c r="R36" s="81"/>
      <c r="S36" s="81"/>
      <c r="T36" s="81"/>
      <c r="U36" s="93"/>
      <c r="V36" s="93"/>
      <c r="W36" s="90"/>
      <c r="X36" s="90"/>
      <c r="Y36" s="93"/>
      <c r="Z36" s="6" t="s">
        <v>217</v>
      </c>
      <c r="AA36" s="7" t="s">
        <v>231</v>
      </c>
      <c r="AB36" s="8" t="s">
        <v>227</v>
      </c>
      <c r="AC36" s="2"/>
    </row>
    <row r="37" spans="1:29" ht="20.100000000000001" customHeight="1" thickBot="1">
      <c r="A37" s="2"/>
      <c r="B37" s="79" t="s">
        <v>205</v>
      </c>
      <c r="C37" s="82" t="s">
        <v>240</v>
      </c>
      <c r="D37" s="83"/>
      <c r="E37" s="79" t="s">
        <v>241</v>
      </c>
      <c r="F37" s="79" t="s">
        <v>208</v>
      </c>
      <c r="G37" s="79" t="s">
        <v>209</v>
      </c>
      <c r="H37" s="79" t="s">
        <v>210</v>
      </c>
      <c r="I37" s="82" t="s">
        <v>235</v>
      </c>
      <c r="J37" s="94"/>
      <c r="K37" s="83"/>
      <c r="L37" s="96" t="s">
        <v>212</v>
      </c>
      <c r="M37" s="82" t="s">
        <v>213</v>
      </c>
      <c r="N37" s="83"/>
      <c r="O37" s="91" t="s">
        <v>214</v>
      </c>
      <c r="P37" s="99" t="s">
        <v>215</v>
      </c>
      <c r="Q37" s="100"/>
      <c r="R37" s="79" t="s">
        <v>216</v>
      </c>
      <c r="S37" s="79" t="s">
        <v>162</v>
      </c>
      <c r="T37" s="79" t="s">
        <v>216</v>
      </c>
      <c r="U37" s="91" t="s">
        <v>217</v>
      </c>
      <c r="V37" s="91">
        <v>75</v>
      </c>
      <c r="W37" s="88" t="s">
        <v>236</v>
      </c>
      <c r="X37" s="88" t="s">
        <v>169</v>
      </c>
      <c r="Y37" s="91" t="s">
        <v>217</v>
      </c>
      <c r="Z37" s="5" t="s">
        <v>219</v>
      </c>
      <c r="AA37" s="5" t="s">
        <v>220</v>
      </c>
      <c r="AB37" s="5" t="s">
        <v>221</v>
      </c>
      <c r="AC37" s="2"/>
    </row>
    <row r="38" spans="1:29" ht="39.950000000000003" customHeight="1" thickBot="1">
      <c r="A38" s="2"/>
      <c r="B38" s="80"/>
      <c r="C38" s="84"/>
      <c r="D38" s="85"/>
      <c r="E38" s="80"/>
      <c r="F38" s="80"/>
      <c r="G38" s="80"/>
      <c r="H38" s="80"/>
      <c r="I38" s="84"/>
      <c r="J38" s="63"/>
      <c r="K38" s="85"/>
      <c r="L38" s="97"/>
      <c r="M38" s="84"/>
      <c r="N38" s="85"/>
      <c r="O38" s="92"/>
      <c r="P38" s="101"/>
      <c r="Q38" s="102"/>
      <c r="R38" s="80"/>
      <c r="S38" s="80"/>
      <c r="T38" s="80"/>
      <c r="U38" s="92"/>
      <c r="V38" s="92"/>
      <c r="W38" s="89"/>
      <c r="X38" s="89"/>
      <c r="Y38" s="92"/>
      <c r="Z38" s="6" t="s">
        <v>217</v>
      </c>
      <c r="AA38" s="7" t="s">
        <v>222</v>
      </c>
      <c r="AB38" s="8" t="s">
        <v>237</v>
      </c>
      <c r="AC38" s="2"/>
    </row>
    <row r="39" spans="1:29" ht="39.950000000000003" customHeight="1" thickBot="1">
      <c r="A39" s="2"/>
      <c r="B39" s="80"/>
      <c r="C39" s="84"/>
      <c r="D39" s="85"/>
      <c r="E39" s="80"/>
      <c r="F39" s="80"/>
      <c r="G39" s="80"/>
      <c r="H39" s="80"/>
      <c r="I39" s="84"/>
      <c r="J39" s="63"/>
      <c r="K39" s="85"/>
      <c r="L39" s="97"/>
      <c r="M39" s="84"/>
      <c r="N39" s="85"/>
      <c r="O39" s="92"/>
      <c r="P39" s="101"/>
      <c r="Q39" s="102"/>
      <c r="R39" s="80"/>
      <c r="S39" s="80"/>
      <c r="T39" s="80"/>
      <c r="U39" s="92"/>
      <c r="V39" s="92"/>
      <c r="W39" s="89"/>
      <c r="X39" s="89"/>
      <c r="Y39" s="92"/>
      <c r="Z39" s="6" t="s">
        <v>217</v>
      </c>
      <c r="AA39" s="7" t="s">
        <v>224</v>
      </c>
      <c r="AB39" s="8" t="s">
        <v>225</v>
      </c>
      <c r="AC39" s="2"/>
    </row>
    <row r="40" spans="1:29" ht="39.950000000000003" customHeight="1" thickBot="1">
      <c r="A40" s="2"/>
      <c r="B40" s="80"/>
      <c r="C40" s="84"/>
      <c r="D40" s="85"/>
      <c r="E40" s="80"/>
      <c r="F40" s="80"/>
      <c r="G40" s="80"/>
      <c r="H40" s="80"/>
      <c r="I40" s="84"/>
      <c r="J40" s="63"/>
      <c r="K40" s="85"/>
      <c r="L40" s="97"/>
      <c r="M40" s="84"/>
      <c r="N40" s="85"/>
      <c r="O40" s="92"/>
      <c r="P40" s="101"/>
      <c r="Q40" s="102"/>
      <c r="R40" s="80"/>
      <c r="S40" s="80"/>
      <c r="T40" s="80"/>
      <c r="U40" s="92"/>
      <c r="V40" s="92"/>
      <c r="W40" s="89"/>
      <c r="X40" s="89"/>
      <c r="Y40" s="92"/>
      <c r="Z40" s="6" t="s">
        <v>217</v>
      </c>
      <c r="AA40" s="7" t="s">
        <v>226</v>
      </c>
      <c r="AB40" s="8" t="s">
        <v>227</v>
      </c>
      <c r="AC40" s="2"/>
    </row>
    <row r="41" spans="1:29" ht="39.950000000000003" customHeight="1" thickBot="1">
      <c r="A41" s="2"/>
      <c r="B41" s="80"/>
      <c r="C41" s="84"/>
      <c r="D41" s="85"/>
      <c r="E41" s="80"/>
      <c r="F41" s="80"/>
      <c r="G41" s="80"/>
      <c r="H41" s="80"/>
      <c r="I41" s="84"/>
      <c r="J41" s="63"/>
      <c r="K41" s="85"/>
      <c r="L41" s="97"/>
      <c r="M41" s="84"/>
      <c r="N41" s="85"/>
      <c r="O41" s="92"/>
      <c r="P41" s="101"/>
      <c r="Q41" s="102"/>
      <c r="R41" s="80"/>
      <c r="S41" s="80"/>
      <c r="T41" s="80"/>
      <c r="U41" s="92"/>
      <c r="V41" s="92"/>
      <c r="W41" s="89"/>
      <c r="X41" s="89"/>
      <c r="Y41" s="92"/>
      <c r="Z41" s="6" t="s">
        <v>217</v>
      </c>
      <c r="AA41" s="7" t="s">
        <v>228</v>
      </c>
      <c r="AB41" s="8" t="s">
        <v>227</v>
      </c>
      <c r="AC41" s="2"/>
    </row>
    <row r="42" spans="1:29" ht="39.950000000000003" customHeight="1" thickBot="1">
      <c r="A42" s="2"/>
      <c r="B42" s="80"/>
      <c r="C42" s="84"/>
      <c r="D42" s="85"/>
      <c r="E42" s="80"/>
      <c r="F42" s="80"/>
      <c r="G42" s="80"/>
      <c r="H42" s="80"/>
      <c r="I42" s="84"/>
      <c r="J42" s="63"/>
      <c r="K42" s="85"/>
      <c r="L42" s="97"/>
      <c r="M42" s="84"/>
      <c r="N42" s="85"/>
      <c r="O42" s="92"/>
      <c r="P42" s="101"/>
      <c r="Q42" s="102"/>
      <c r="R42" s="80"/>
      <c r="S42" s="80"/>
      <c r="T42" s="80"/>
      <c r="U42" s="92"/>
      <c r="V42" s="92"/>
      <c r="W42" s="89"/>
      <c r="X42" s="89"/>
      <c r="Y42" s="92"/>
      <c r="Z42" s="6" t="s">
        <v>217</v>
      </c>
      <c r="AA42" s="7" t="s">
        <v>230</v>
      </c>
      <c r="AB42" s="8" t="s">
        <v>227</v>
      </c>
      <c r="AC42" s="2"/>
    </row>
    <row r="43" spans="1:29" ht="39.950000000000003" customHeight="1" thickBot="1">
      <c r="A43" s="2"/>
      <c r="B43" s="81"/>
      <c r="C43" s="86"/>
      <c r="D43" s="87"/>
      <c r="E43" s="81"/>
      <c r="F43" s="81"/>
      <c r="G43" s="81"/>
      <c r="H43" s="81"/>
      <c r="I43" s="86"/>
      <c r="J43" s="95"/>
      <c r="K43" s="87"/>
      <c r="L43" s="98"/>
      <c r="M43" s="86"/>
      <c r="N43" s="87"/>
      <c r="O43" s="93"/>
      <c r="P43" s="103"/>
      <c r="Q43" s="104"/>
      <c r="R43" s="81"/>
      <c r="S43" s="81"/>
      <c r="T43" s="81"/>
      <c r="U43" s="93"/>
      <c r="V43" s="93"/>
      <c r="W43" s="90"/>
      <c r="X43" s="90"/>
      <c r="Y43" s="93"/>
      <c r="Z43" s="6" t="s">
        <v>217</v>
      </c>
      <c r="AA43" s="7" t="s">
        <v>231</v>
      </c>
      <c r="AB43" s="8" t="s">
        <v>227</v>
      </c>
      <c r="AC43" s="2"/>
    </row>
    <row r="44" spans="1:29" ht="20.100000000000001" customHeight="1" thickBot="1">
      <c r="A44" s="2"/>
      <c r="B44" s="79" t="s">
        <v>232</v>
      </c>
      <c r="C44" s="82" t="s">
        <v>242</v>
      </c>
      <c r="D44" s="83"/>
      <c r="E44" s="79" t="s">
        <v>243</v>
      </c>
      <c r="F44" s="79" t="s">
        <v>208</v>
      </c>
      <c r="G44" s="79" t="s">
        <v>209</v>
      </c>
      <c r="H44" s="79" t="s">
        <v>210</v>
      </c>
      <c r="I44" s="82" t="s">
        <v>235</v>
      </c>
      <c r="J44" s="94"/>
      <c r="K44" s="83"/>
      <c r="L44" s="96" t="s">
        <v>212</v>
      </c>
      <c r="M44" s="82" t="s">
        <v>213</v>
      </c>
      <c r="N44" s="83"/>
      <c r="O44" s="91" t="s">
        <v>214</v>
      </c>
      <c r="P44" s="99" t="s">
        <v>215</v>
      </c>
      <c r="Q44" s="100"/>
      <c r="R44" s="79" t="s">
        <v>216</v>
      </c>
      <c r="S44" s="79" t="s">
        <v>162</v>
      </c>
      <c r="T44" s="79" t="s">
        <v>216</v>
      </c>
      <c r="U44" s="91" t="s">
        <v>217</v>
      </c>
      <c r="V44" s="91">
        <v>75</v>
      </c>
      <c r="W44" s="88" t="s">
        <v>236</v>
      </c>
      <c r="X44" s="88" t="s">
        <v>169</v>
      </c>
      <c r="Y44" s="91" t="s">
        <v>217</v>
      </c>
      <c r="Z44" s="5" t="s">
        <v>219</v>
      </c>
      <c r="AA44" s="5" t="s">
        <v>220</v>
      </c>
      <c r="AB44" s="5" t="s">
        <v>221</v>
      </c>
      <c r="AC44" s="2"/>
    </row>
    <row r="45" spans="1:29" ht="39.950000000000003" customHeight="1" thickBot="1">
      <c r="A45" s="2"/>
      <c r="B45" s="80"/>
      <c r="C45" s="84"/>
      <c r="D45" s="85"/>
      <c r="E45" s="80"/>
      <c r="F45" s="80"/>
      <c r="G45" s="80"/>
      <c r="H45" s="80"/>
      <c r="I45" s="84"/>
      <c r="J45" s="63"/>
      <c r="K45" s="85"/>
      <c r="L45" s="97"/>
      <c r="M45" s="84"/>
      <c r="N45" s="85"/>
      <c r="O45" s="92"/>
      <c r="P45" s="101"/>
      <c r="Q45" s="102"/>
      <c r="R45" s="80"/>
      <c r="S45" s="80"/>
      <c r="T45" s="80"/>
      <c r="U45" s="92"/>
      <c r="V45" s="92"/>
      <c r="W45" s="89"/>
      <c r="X45" s="89"/>
      <c r="Y45" s="92"/>
      <c r="Z45" s="6" t="s">
        <v>217</v>
      </c>
      <c r="AA45" s="7" t="s">
        <v>222</v>
      </c>
      <c r="AB45" s="8" t="s">
        <v>237</v>
      </c>
      <c r="AC45" s="2"/>
    </row>
    <row r="46" spans="1:29" ht="39.950000000000003" customHeight="1" thickBot="1">
      <c r="A46" s="2"/>
      <c r="B46" s="80"/>
      <c r="C46" s="84"/>
      <c r="D46" s="85"/>
      <c r="E46" s="80"/>
      <c r="F46" s="80"/>
      <c r="G46" s="80"/>
      <c r="H46" s="80"/>
      <c r="I46" s="84"/>
      <c r="J46" s="63"/>
      <c r="K46" s="85"/>
      <c r="L46" s="97"/>
      <c r="M46" s="84"/>
      <c r="N46" s="85"/>
      <c r="O46" s="92"/>
      <c r="P46" s="101"/>
      <c r="Q46" s="102"/>
      <c r="R46" s="80"/>
      <c r="S46" s="80"/>
      <c r="T46" s="80"/>
      <c r="U46" s="92"/>
      <c r="V46" s="92"/>
      <c r="W46" s="89"/>
      <c r="X46" s="89"/>
      <c r="Y46" s="92"/>
      <c r="Z46" s="6" t="s">
        <v>217</v>
      </c>
      <c r="AA46" s="7" t="s">
        <v>224</v>
      </c>
      <c r="AB46" s="8" t="s">
        <v>225</v>
      </c>
      <c r="AC46" s="2"/>
    </row>
    <row r="47" spans="1:29" ht="39.950000000000003" customHeight="1" thickBot="1">
      <c r="A47" s="2"/>
      <c r="B47" s="80"/>
      <c r="C47" s="84"/>
      <c r="D47" s="85"/>
      <c r="E47" s="80"/>
      <c r="F47" s="80"/>
      <c r="G47" s="80"/>
      <c r="H47" s="80"/>
      <c r="I47" s="84"/>
      <c r="J47" s="63"/>
      <c r="K47" s="85"/>
      <c r="L47" s="97"/>
      <c r="M47" s="84"/>
      <c r="N47" s="85"/>
      <c r="O47" s="92"/>
      <c r="P47" s="101"/>
      <c r="Q47" s="102"/>
      <c r="R47" s="80"/>
      <c r="S47" s="80"/>
      <c r="T47" s="80"/>
      <c r="U47" s="92"/>
      <c r="V47" s="92"/>
      <c r="W47" s="89"/>
      <c r="X47" s="89"/>
      <c r="Y47" s="92"/>
      <c r="Z47" s="6" t="s">
        <v>217</v>
      </c>
      <c r="AA47" s="7" t="s">
        <v>226</v>
      </c>
      <c r="AB47" s="8" t="s">
        <v>227</v>
      </c>
      <c r="AC47" s="2"/>
    </row>
    <row r="48" spans="1:29" ht="39.950000000000003" customHeight="1" thickBot="1">
      <c r="A48" s="2"/>
      <c r="B48" s="80"/>
      <c r="C48" s="84"/>
      <c r="D48" s="85"/>
      <c r="E48" s="80"/>
      <c r="F48" s="80"/>
      <c r="G48" s="80"/>
      <c r="H48" s="80"/>
      <c r="I48" s="84"/>
      <c r="J48" s="63"/>
      <c r="K48" s="85"/>
      <c r="L48" s="97"/>
      <c r="M48" s="84"/>
      <c r="N48" s="85"/>
      <c r="O48" s="92"/>
      <c r="P48" s="101"/>
      <c r="Q48" s="102"/>
      <c r="R48" s="80"/>
      <c r="S48" s="80"/>
      <c r="T48" s="80"/>
      <c r="U48" s="92"/>
      <c r="V48" s="92"/>
      <c r="W48" s="89"/>
      <c r="X48" s="89"/>
      <c r="Y48" s="92"/>
      <c r="Z48" s="6" t="s">
        <v>217</v>
      </c>
      <c r="AA48" s="7" t="s">
        <v>228</v>
      </c>
      <c r="AB48" s="8" t="s">
        <v>227</v>
      </c>
      <c r="AC48" s="2"/>
    </row>
    <row r="49" spans="1:29" ht="39.950000000000003" customHeight="1" thickBot="1">
      <c r="A49" s="2"/>
      <c r="B49" s="80"/>
      <c r="C49" s="84"/>
      <c r="D49" s="85"/>
      <c r="E49" s="80"/>
      <c r="F49" s="80"/>
      <c r="G49" s="80"/>
      <c r="H49" s="80"/>
      <c r="I49" s="84"/>
      <c r="J49" s="63"/>
      <c r="K49" s="85"/>
      <c r="L49" s="97"/>
      <c r="M49" s="84"/>
      <c r="N49" s="85"/>
      <c r="O49" s="92"/>
      <c r="P49" s="101"/>
      <c r="Q49" s="102"/>
      <c r="R49" s="80"/>
      <c r="S49" s="80"/>
      <c r="T49" s="80"/>
      <c r="U49" s="92"/>
      <c r="V49" s="92"/>
      <c r="W49" s="89"/>
      <c r="X49" s="89"/>
      <c r="Y49" s="92"/>
      <c r="Z49" s="6" t="s">
        <v>217</v>
      </c>
      <c r="AA49" s="7" t="s">
        <v>230</v>
      </c>
      <c r="AB49" s="8" t="s">
        <v>227</v>
      </c>
      <c r="AC49" s="2"/>
    </row>
    <row r="50" spans="1:29" ht="39.950000000000003" customHeight="1" thickBot="1">
      <c r="A50" s="2"/>
      <c r="B50" s="81"/>
      <c r="C50" s="86"/>
      <c r="D50" s="87"/>
      <c r="E50" s="81"/>
      <c r="F50" s="81"/>
      <c r="G50" s="81"/>
      <c r="H50" s="81"/>
      <c r="I50" s="86"/>
      <c r="J50" s="95"/>
      <c r="K50" s="87"/>
      <c r="L50" s="98"/>
      <c r="M50" s="86"/>
      <c r="N50" s="87"/>
      <c r="O50" s="93"/>
      <c r="P50" s="103"/>
      <c r="Q50" s="104"/>
      <c r="R50" s="81"/>
      <c r="S50" s="81"/>
      <c r="T50" s="81"/>
      <c r="U50" s="93"/>
      <c r="V50" s="93"/>
      <c r="W50" s="90"/>
      <c r="X50" s="90"/>
      <c r="Y50" s="93"/>
      <c r="Z50" s="6" t="s">
        <v>217</v>
      </c>
      <c r="AA50" s="7" t="s">
        <v>231</v>
      </c>
      <c r="AB50" s="8" t="s">
        <v>227</v>
      </c>
      <c r="AC50" s="2"/>
    </row>
    <row r="51" spans="1:29" ht="20.100000000000001" customHeight="1" thickBot="1">
      <c r="A51" s="2"/>
      <c r="B51" s="79" t="s">
        <v>205</v>
      </c>
      <c r="C51" s="82" t="s">
        <v>244</v>
      </c>
      <c r="D51" s="83"/>
      <c r="E51" s="79" t="s">
        <v>245</v>
      </c>
      <c r="F51" s="79" t="s">
        <v>208</v>
      </c>
      <c r="G51" s="79" t="s">
        <v>209</v>
      </c>
      <c r="H51" s="79" t="s">
        <v>210</v>
      </c>
      <c r="I51" s="82" t="s">
        <v>235</v>
      </c>
      <c r="J51" s="94"/>
      <c r="K51" s="83"/>
      <c r="L51" s="96" t="s">
        <v>212</v>
      </c>
      <c r="M51" s="82" t="s">
        <v>213</v>
      </c>
      <c r="N51" s="83"/>
      <c r="O51" s="91" t="s">
        <v>214</v>
      </c>
      <c r="P51" s="99" t="s">
        <v>215</v>
      </c>
      <c r="Q51" s="100"/>
      <c r="R51" s="79" t="s">
        <v>216</v>
      </c>
      <c r="S51" s="79" t="s">
        <v>162</v>
      </c>
      <c r="T51" s="79" t="s">
        <v>216</v>
      </c>
      <c r="U51" s="91" t="s">
        <v>217</v>
      </c>
      <c r="V51" s="91">
        <v>75</v>
      </c>
      <c r="W51" s="88" t="s">
        <v>236</v>
      </c>
      <c r="X51" s="88" t="s">
        <v>169</v>
      </c>
      <c r="Y51" s="91" t="s">
        <v>217</v>
      </c>
      <c r="Z51" s="5" t="s">
        <v>219</v>
      </c>
      <c r="AA51" s="5" t="s">
        <v>220</v>
      </c>
      <c r="AB51" s="5" t="s">
        <v>221</v>
      </c>
      <c r="AC51" s="2"/>
    </row>
    <row r="52" spans="1:29" ht="39.950000000000003" customHeight="1" thickBot="1">
      <c r="A52" s="2"/>
      <c r="B52" s="80"/>
      <c r="C52" s="84"/>
      <c r="D52" s="85"/>
      <c r="E52" s="80"/>
      <c r="F52" s="80"/>
      <c r="G52" s="80"/>
      <c r="H52" s="80"/>
      <c r="I52" s="84"/>
      <c r="J52" s="63"/>
      <c r="K52" s="85"/>
      <c r="L52" s="97"/>
      <c r="M52" s="84"/>
      <c r="N52" s="85"/>
      <c r="O52" s="92"/>
      <c r="P52" s="101"/>
      <c r="Q52" s="102"/>
      <c r="R52" s="80"/>
      <c r="S52" s="80"/>
      <c r="T52" s="80"/>
      <c r="U52" s="92"/>
      <c r="V52" s="92"/>
      <c r="W52" s="89"/>
      <c r="X52" s="89"/>
      <c r="Y52" s="92"/>
      <c r="Z52" s="6" t="s">
        <v>217</v>
      </c>
      <c r="AA52" s="7" t="s">
        <v>222</v>
      </c>
      <c r="AB52" s="8" t="s">
        <v>237</v>
      </c>
      <c r="AC52" s="2"/>
    </row>
    <row r="53" spans="1:29" ht="39.950000000000003" customHeight="1" thickBot="1">
      <c r="A53" s="2"/>
      <c r="B53" s="80"/>
      <c r="C53" s="84"/>
      <c r="D53" s="85"/>
      <c r="E53" s="80"/>
      <c r="F53" s="80"/>
      <c r="G53" s="80"/>
      <c r="H53" s="80"/>
      <c r="I53" s="84"/>
      <c r="J53" s="63"/>
      <c r="K53" s="85"/>
      <c r="L53" s="97"/>
      <c r="M53" s="84"/>
      <c r="N53" s="85"/>
      <c r="O53" s="92"/>
      <c r="P53" s="101"/>
      <c r="Q53" s="102"/>
      <c r="R53" s="80"/>
      <c r="S53" s="80"/>
      <c r="T53" s="80"/>
      <c r="U53" s="92"/>
      <c r="V53" s="92"/>
      <c r="W53" s="89"/>
      <c r="X53" s="89"/>
      <c r="Y53" s="92"/>
      <c r="Z53" s="6" t="s">
        <v>217</v>
      </c>
      <c r="AA53" s="7" t="s">
        <v>224</v>
      </c>
      <c r="AB53" s="8" t="s">
        <v>225</v>
      </c>
      <c r="AC53" s="2"/>
    </row>
    <row r="54" spans="1:29" ht="39.950000000000003" customHeight="1" thickBot="1">
      <c r="A54" s="2"/>
      <c r="B54" s="80"/>
      <c r="C54" s="84"/>
      <c r="D54" s="85"/>
      <c r="E54" s="80"/>
      <c r="F54" s="80"/>
      <c r="G54" s="80"/>
      <c r="H54" s="80"/>
      <c r="I54" s="84"/>
      <c r="J54" s="63"/>
      <c r="K54" s="85"/>
      <c r="L54" s="97"/>
      <c r="M54" s="84"/>
      <c r="N54" s="85"/>
      <c r="O54" s="92"/>
      <c r="P54" s="101"/>
      <c r="Q54" s="102"/>
      <c r="R54" s="80"/>
      <c r="S54" s="80"/>
      <c r="T54" s="80"/>
      <c r="U54" s="92"/>
      <c r="V54" s="92"/>
      <c r="W54" s="89"/>
      <c r="X54" s="89"/>
      <c r="Y54" s="92"/>
      <c r="Z54" s="6" t="s">
        <v>217</v>
      </c>
      <c r="AA54" s="7" t="s">
        <v>226</v>
      </c>
      <c r="AB54" s="8" t="s">
        <v>227</v>
      </c>
      <c r="AC54" s="2"/>
    </row>
    <row r="55" spans="1:29" ht="39.950000000000003" customHeight="1" thickBot="1">
      <c r="A55" s="2"/>
      <c r="B55" s="80"/>
      <c r="C55" s="84"/>
      <c r="D55" s="85"/>
      <c r="E55" s="80"/>
      <c r="F55" s="80"/>
      <c r="G55" s="80"/>
      <c r="H55" s="80"/>
      <c r="I55" s="84"/>
      <c r="J55" s="63"/>
      <c r="K55" s="85"/>
      <c r="L55" s="97"/>
      <c r="M55" s="84"/>
      <c r="N55" s="85"/>
      <c r="O55" s="92"/>
      <c r="P55" s="101"/>
      <c r="Q55" s="102"/>
      <c r="R55" s="80"/>
      <c r="S55" s="80"/>
      <c r="T55" s="80"/>
      <c r="U55" s="92"/>
      <c r="V55" s="92"/>
      <c r="W55" s="89"/>
      <c r="X55" s="89"/>
      <c r="Y55" s="92"/>
      <c r="Z55" s="6" t="s">
        <v>217</v>
      </c>
      <c r="AA55" s="7" t="s">
        <v>228</v>
      </c>
      <c r="AB55" s="8" t="s">
        <v>227</v>
      </c>
      <c r="AC55" s="2"/>
    </row>
    <row r="56" spans="1:29" ht="39.950000000000003" customHeight="1" thickBot="1">
      <c r="A56" s="2"/>
      <c r="B56" s="80"/>
      <c r="C56" s="84"/>
      <c r="D56" s="85"/>
      <c r="E56" s="80"/>
      <c r="F56" s="80"/>
      <c r="G56" s="80"/>
      <c r="H56" s="80"/>
      <c r="I56" s="84"/>
      <c r="J56" s="63"/>
      <c r="K56" s="85"/>
      <c r="L56" s="97"/>
      <c r="M56" s="84"/>
      <c r="N56" s="85"/>
      <c r="O56" s="92"/>
      <c r="P56" s="101"/>
      <c r="Q56" s="102"/>
      <c r="R56" s="80"/>
      <c r="S56" s="80"/>
      <c r="T56" s="80"/>
      <c r="U56" s="92"/>
      <c r="V56" s="92"/>
      <c r="W56" s="89"/>
      <c r="X56" s="89"/>
      <c r="Y56" s="92"/>
      <c r="Z56" s="6" t="s">
        <v>217</v>
      </c>
      <c r="AA56" s="7" t="s">
        <v>230</v>
      </c>
      <c r="AB56" s="8" t="s">
        <v>227</v>
      </c>
      <c r="AC56" s="2"/>
    </row>
    <row r="57" spans="1:29" ht="39.950000000000003" customHeight="1" thickBot="1">
      <c r="A57" s="2"/>
      <c r="B57" s="81"/>
      <c r="C57" s="86"/>
      <c r="D57" s="87"/>
      <c r="E57" s="81"/>
      <c r="F57" s="81"/>
      <c r="G57" s="81"/>
      <c r="H57" s="81"/>
      <c r="I57" s="86"/>
      <c r="J57" s="95"/>
      <c r="K57" s="87"/>
      <c r="L57" s="98"/>
      <c r="M57" s="86"/>
      <c r="N57" s="87"/>
      <c r="O57" s="93"/>
      <c r="P57" s="103"/>
      <c r="Q57" s="104"/>
      <c r="R57" s="81"/>
      <c r="S57" s="81"/>
      <c r="T57" s="81"/>
      <c r="U57" s="93"/>
      <c r="V57" s="93"/>
      <c r="W57" s="90"/>
      <c r="X57" s="90"/>
      <c r="Y57" s="93"/>
      <c r="Z57" s="6" t="s">
        <v>217</v>
      </c>
      <c r="AA57" s="7" t="s">
        <v>231</v>
      </c>
      <c r="AB57" s="8" t="s">
        <v>227</v>
      </c>
      <c r="AC57" s="2"/>
    </row>
    <row r="58" spans="1:29" ht="20.100000000000001" customHeight="1" thickBot="1">
      <c r="A58" s="2"/>
      <c r="B58" s="79" t="s">
        <v>205</v>
      </c>
      <c r="C58" s="82" t="s">
        <v>246</v>
      </c>
      <c r="D58" s="83"/>
      <c r="E58" s="79" t="s">
        <v>247</v>
      </c>
      <c r="F58" s="79" t="s">
        <v>208</v>
      </c>
      <c r="G58" s="79" t="s">
        <v>209</v>
      </c>
      <c r="H58" s="79" t="s">
        <v>210</v>
      </c>
      <c r="I58" s="82" t="s">
        <v>211</v>
      </c>
      <c r="J58" s="94"/>
      <c r="K58" s="83"/>
      <c r="L58" s="96" t="s">
        <v>212</v>
      </c>
      <c r="M58" s="82" t="s">
        <v>213</v>
      </c>
      <c r="N58" s="83"/>
      <c r="O58" s="91" t="s">
        <v>214</v>
      </c>
      <c r="P58" s="99" t="s">
        <v>215</v>
      </c>
      <c r="Q58" s="100"/>
      <c r="R58" s="79" t="s">
        <v>216</v>
      </c>
      <c r="S58" s="79" t="s">
        <v>162</v>
      </c>
      <c r="T58" s="79" t="s">
        <v>216</v>
      </c>
      <c r="U58" s="91" t="s">
        <v>217</v>
      </c>
      <c r="V58" s="91">
        <v>75</v>
      </c>
      <c r="W58" s="88" t="s">
        <v>248</v>
      </c>
      <c r="X58" s="88" t="s">
        <v>169</v>
      </c>
      <c r="Y58" s="91" t="s">
        <v>217</v>
      </c>
      <c r="Z58" s="5" t="s">
        <v>219</v>
      </c>
      <c r="AA58" s="5" t="s">
        <v>220</v>
      </c>
      <c r="AB58" s="5" t="s">
        <v>221</v>
      </c>
      <c r="AC58" s="2"/>
    </row>
    <row r="59" spans="1:29" ht="39.950000000000003" customHeight="1" thickBot="1">
      <c r="A59" s="2"/>
      <c r="B59" s="80"/>
      <c r="C59" s="84"/>
      <c r="D59" s="85"/>
      <c r="E59" s="80"/>
      <c r="F59" s="80"/>
      <c r="G59" s="80"/>
      <c r="H59" s="80"/>
      <c r="I59" s="84"/>
      <c r="J59" s="63"/>
      <c r="K59" s="85"/>
      <c r="L59" s="97"/>
      <c r="M59" s="84"/>
      <c r="N59" s="85"/>
      <c r="O59" s="92"/>
      <c r="P59" s="101"/>
      <c r="Q59" s="102"/>
      <c r="R59" s="80"/>
      <c r="S59" s="80"/>
      <c r="T59" s="80"/>
      <c r="U59" s="92"/>
      <c r="V59" s="92"/>
      <c r="W59" s="89"/>
      <c r="X59" s="89"/>
      <c r="Y59" s="92"/>
      <c r="Z59" s="6" t="s">
        <v>217</v>
      </c>
      <c r="AA59" s="7" t="s">
        <v>222</v>
      </c>
      <c r="AB59" s="8" t="s">
        <v>237</v>
      </c>
      <c r="AC59" s="2"/>
    </row>
    <row r="60" spans="1:29" ht="39.950000000000003" customHeight="1" thickBot="1">
      <c r="A60" s="2"/>
      <c r="B60" s="80"/>
      <c r="C60" s="84"/>
      <c r="D60" s="85"/>
      <c r="E60" s="80"/>
      <c r="F60" s="80"/>
      <c r="G60" s="80"/>
      <c r="H60" s="80"/>
      <c r="I60" s="84"/>
      <c r="J60" s="63"/>
      <c r="K60" s="85"/>
      <c r="L60" s="97"/>
      <c r="M60" s="84"/>
      <c r="N60" s="85"/>
      <c r="O60" s="92"/>
      <c r="P60" s="101"/>
      <c r="Q60" s="102"/>
      <c r="R60" s="80"/>
      <c r="S60" s="80"/>
      <c r="T60" s="80"/>
      <c r="U60" s="92"/>
      <c r="V60" s="92"/>
      <c r="W60" s="89"/>
      <c r="X60" s="89"/>
      <c r="Y60" s="92"/>
      <c r="Z60" s="6" t="s">
        <v>217</v>
      </c>
      <c r="AA60" s="7" t="s">
        <v>224</v>
      </c>
      <c r="AB60" s="8" t="s">
        <v>249</v>
      </c>
      <c r="AC60" s="2"/>
    </row>
    <row r="61" spans="1:29" ht="39.950000000000003" customHeight="1" thickBot="1">
      <c r="A61" s="2"/>
      <c r="B61" s="80"/>
      <c r="C61" s="84"/>
      <c r="D61" s="85"/>
      <c r="E61" s="80"/>
      <c r="F61" s="80"/>
      <c r="G61" s="80"/>
      <c r="H61" s="80"/>
      <c r="I61" s="84"/>
      <c r="J61" s="63"/>
      <c r="K61" s="85"/>
      <c r="L61" s="97"/>
      <c r="M61" s="84"/>
      <c r="N61" s="85"/>
      <c r="O61" s="92"/>
      <c r="P61" s="101"/>
      <c r="Q61" s="102"/>
      <c r="R61" s="80"/>
      <c r="S61" s="80"/>
      <c r="T61" s="80"/>
      <c r="U61" s="92"/>
      <c r="V61" s="92"/>
      <c r="W61" s="89"/>
      <c r="X61" s="89"/>
      <c r="Y61" s="92"/>
      <c r="Z61" s="6" t="s">
        <v>217</v>
      </c>
      <c r="AA61" s="7" t="s">
        <v>226</v>
      </c>
      <c r="AB61" s="8" t="s">
        <v>227</v>
      </c>
      <c r="AC61" s="2"/>
    </row>
    <row r="62" spans="1:29" ht="39.950000000000003" customHeight="1" thickBot="1">
      <c r="A62" s="2"/>
      <c r="B62" s="80"/>
      <c r="C62" s="84"/>
      <c r="D62" s="85"/>
      <c r="E62" s="80"/>
      <c r="F62" s="80"/>
      <c r="G62" s="80"/>
      <c r="H62" s="80"/>
      <c r="I62" s="84"/>
      <c r="J62" s="63"/>
      <c r="K62" s="85"/>
      <c r="L62" s="97"/>
      <c r="M62" s="84"/>
      <c r="N62" s="85"/>
      <c r="O62" s="92"/>
      <c r="P62" s="101"/>
      <c r="Q62" s="102"/>
      <c r="R62" s="80"/>
      <c r="S62" s="80"/>
      <c r="T62" s="80"/>
      <c r="U62" s="92"/>
      <c r="V62" s="92"/>
      <c r="W62" s="89"/>
      <c r="X62" s="89"/>
      <c r="Y62" s="92"/>
      <c r="Z62" s="6" t="s">
        <v>217</v>
      </c>
      <c r="AA62" s="7" t="s">
        <v>228</v>
      </c>
      <c r="AB62" s="8" t="s">
        <v>227</v>
      </c>
      <c r="AC62" s="2"/>
    </row>
    <row r="63" spans="1:29" ht="39.950000000000003" customHeight="1" thickBot="1">
      <c r="A63" s="2"/>
      <c r="B63" s="80"/>
      <c r="C63" s="84"/>
      <c r="D63" s="85"/>
      <c r="E63" s="80"/>
      <c r="F63" s="80"/>
      <c r="G63" s="80"/>
      <c r="H63" s="80"/>
      <c r="I63" s="84"/>
      <c r="J63" s="63"/>
      <c r="K63" s="85"/>
      <c r="L63" s="97"/>
      <c r="M63" s="84"/>
      <c r="N63" s="85"/>
      <c r="O63" s="92"/>
      <c r="P63" s="101"/>
      <c r="Q63" s="102"/>
      <c r="R63" s="80"/>
      <c r="S63" s="80"/>
      <c r="T63" s="80"/>
      <c r="U63" s="92"/>
      <c r="V63" s="92"/>
      <c r="W63" s="89"/>
      <c r="X63" s="89"/>
      <c r="Y63" s="92"/>
      <c r="Z63" s="6" t="s">
        <v>217</v>
      </c>
      <c r="AA63" s="7" t="s">
        <v>230</v>
      </c>
      <c r="AB63" s="8" t="s">
        <v>227</v>
      </c>
      <c r="AC63" s="2"/>
    </row>
    <row r="64" spans="1:29" ht="39.950000000000003" customHeight="1" thickBot="1">
      <c r="A64" s="2"/>
      <c r="B64" s="81"/>
      <c r="C64" s="86"/>
      <c r="D64" s="87"/>
      <c r="E64" s="81"/>
      <c r="F64" s="81"/>
      <c r="G64" s="81"/>
      <c r="H64" s="81"/>
      <c r="I64" s="86"/>
      <c r="J64" s="95"/>
      <c r="K64" s="87"/>
      <c r="L64" s="98"/>
      <c r="M64" s="86"/>
      <c r="N64" s="87"/>
      <c r="O64" s="93"/>
      <c r="P64" s="103"/>
      <c r="Q64" s="104"/>
      <c r="R64" s="81"/>
      <c r="S64" s="81"/>
      <c r="T64" s="81"/>
      <c r="U64" s="93"/>
      <c r="V64" s="93"/>
      <c r="W64" s="90"/>
      <c r="X64" s="90"/>
      <c r="Y64" s="93"/>
      <c r="Z64" s="6" t="s">
        <v>217</v>
      </c>
      <c r="AA64" s="7" t="s">
        <v>231</v>
      </c>
      <c r="AB64" s="8" t="s">
        <v>227</v>
      </c>
      <c r="AC64" s="2"/>
    </row>
    <row r="65" spans="1:29" ht="20.100000000000001" customHeight="1" thickBot="1">
      <c r="A65" s="2"/>
      <c r="B65" s="79" t="s">
        <v>250</v>
      </c>
      <c r="C65" s="82" t="s">
        <v>251</v>
      </c>
      <c r="D65" s="83"/>
      <c r="E65" s="79" t="s">
        <v>252</v>
      </c>
      <c r="F65" s="79" t="s">
        <v>208</v>
      </c>
      <c r="G65" s="79" t="s">
        <v>209</v>
      </c>
      <c r="H65" s="79" t="s">
        <v>210</v>
      </c>
      <c r="I65" s="82" t="s">
        <v>211</v>
      </c>
      <c r="J65" s="94"/>
      <c r="K65" s="83"/>
      <c r="L65" s="96" t="s">
        <v>212</v>
      </c>
      <c r="M65" s="82" t="s">
        <v>213</v>
      </c>
      <c r="N65" s="83"/>
      <c r="O65" s="91" t="s">
        <v>214</v>
      </c>
      <c r="P65" s="99" t="s">
        <v>215</v>
      </c>
      <c r="Q65" s="100"/>
      <c r="R65" s="79" t="s">
        <v>216</v>
      </c>
      <c r="S65" s="79" t="s">
        <v>162</v>
      </c>
      <c r="T65" s="79" t="s">
        <v>216</v>
      </c>
      <c r="U65" s="91" t="s">
        <v>217</v>
      </c>
      <c r="V65" s="91">
        <v>75</v>
      </c>
      <c r="W65" s="88" t="s">
        <v>236</v>
      </c>
      <c r="X65" s="88" t="s">
        <v>169</v>
      </c>
      <c r="Y65" s="91" t="s">
        <v>217</v>
      </c>
      <c r="Z65" s="5" t="s">
        <v>219</v>
      </c>
      <c r="AA65" s="5" t="s">
        <v>220</v>
      </c>
      <c r="AB65" s="5" t="s">
        <v>221</v>
      </c>
      <c r="AC65" s="2"/>
    </row>
    <row r="66" spans="1:29" ht="39.950000000000003" customHeight="1" thickBot="1">
      <c r="A66" s="2"/>
      <c r="B66" s="80"/>
      <c r="C66" s="84"/>
      <c r="D66" s="85"/>
      <c r="E66" s="80"/>
      <c r="F66" s="80"/>
      <c r="G66" s="80"/>
      <c r="H66" s="80"/>
      <c r="I66" s="84"/>
      <c r="J66" s="63"/>
      <c r="K66" s="85"/>
      <c r="L66" s="97"/>
      <c r="M66" s="84"/>
      <c r="N66" s="85"/>
      <c r="O66" s="92"/>
      <c r="P66" s="101"/>
      <c r="Q66" s="102"/>
      <c r="R66" s="80"/>
      <c r="S66" s="80"/>
      <c r="T66" s="80"/>
      <c r="U66" s="92"/>
      <c r="V66" s="92"/>
      <c r="W66" s="89"/>
      <c r="X66" s="89"/>
      <c r="Y66" s="92"/>
      <c r="Z66" s="6" t="s">
        <v>217</v>
      </c>
      <c r="AA66" s="7" t="s">
        <v>222</v>
      </c>
      <c r="AB66" s="8" t="s">
        <v>237</v>
      </c>
      <c r="AC66" s="2"/>
    </row>
    <row r="67" spans="1:29" ht="39.950000000000003" customHeight="1" thickBot="1">
      <c r="A67" s="2"/>
      <c r="B67" s="80"/>
      <c r="C67" s="84"/>
      <c r="D67" s="85"/>
      <c r="E67" s="80"/>
      <c r="F67" s="80"/>
      <c r="G67" s="80"/>
      <c r="H67" s="80"/>
      <c r="I67" s="84"/>
      <c r="J67" s="63"/>
      <c r="K67" s="85"/>
      <c r="L67" s="97"/>
      <c r="M67" s="84"/>
      <c r="N67" s="85"/>
      <c r="O67" s="92"/>
      <c r="P67" s="101"/>
      <c r="Q67" s="102"/>
      <c r="R67" s="80"/>
      <c r="S67" s="80"/>
      <c r="T67" s="80"/>
      <c r="U67" s="92"/>
      <c r="V67" s="92"/>
      <c r="W67" s="89"/>
      <c r="X67" s="89"/>
      <c r="Y67" s="92"/>
      <c r="Z67" s="6" t="s">
        <v>217</v>
      </c>
      <c r="AA67" s="7" t="s">
        <v>224</v>
      </c>
      <c r="AB67" s="8" t="s">
        <v>225</v>
      </c>
      <c r="AC67" s="2"/>
    </row>
    <row r="68" spans="1:29" ht="39.950000000000003" customHeight="1" thickBot="1">
      <c r="A68" s="2"/>
      <c r="B68" s="80"/>
      <c r="C68" s="84"/>
      <c r="D68" s="85"/>
      <c r="E68" s="80"/>
      <c r="F68" s="80"/>
      <c r="G68" s="80"/>
      <c r="H68" s="80"/>
      <c r="I68" s="84"/>
      <c r="J68" s="63"/>
      <c r="K68" s="85"/>
      <c r="L68" s="97"/>
      <c r="M68" s="84"/>
      <c r="N68" s="85"/>
      <c r="O68" s="92"/>
      <c r="P68" s="101"/>
      <c r="Q68" s="102"/>
      <c r="R68" s="80"/>
      <c r="S68" s="80"/>
      <c r="T68" s="80"/>
      <c r="U68" s="92"/>
      <c r="V68" s="92"/>
      <c r="W68" s="89"/>
      <c r="X68" s="89"/>
      <c r="Y68" s="92"/>
      <c r="Z68" s="6" t="s">
        <v>217</v>
      </c>
      <c r="AA68" s="7" t="s">
        <v>226</v>
      </c>
      <c r="AB68" s="8" t="s">
        <v>227</v>
      </c>
      <c r="AC68" s="2"/>
    </row>
    <row r="69" spans="1:29" ht="39.950000000000003" customHeight="1" thickBot="1">
      <c r="A69" s="2"/>
      <c r="B69" s="80"/>
      <c r="C69" s="84"/>
      <c r="D69" s="85"/>
      <c r="E69" s="80"/>
      <c r="F69" s="80"/>
      <c r="G69" s="80"/>
      <c r="H69" s="80"/>
      <c r="I69" s="84"/>
      <c r="J69" s="63"/>
      <c r="K69" s="85"/>
      <c r="L69" s="97"/>
      <c r="M69" s="84"/>
      <c r="N69" s="85"/>
      <c r="O69" s="92"/>
      <c r="P69" s="101"/>
      <c r="Q69" s="102"/>
      <c r="R69" s="80"/>
      <c r="S69" s="80"/>
      <c r="T69" s="80"/>
      <c r="U69" s="92"/>
      <c r="V69" s="92"/>
      <c r="W69" s="89"/>
      <c r="X69" s="89"/>
      <c r="Y69" s="92"/>
      <c r="Z69" s="6" t="s">
        <v>217</v>
      </c>
      <c r="AA69" s="7" t="s">
        <v>228</v>
      </c>
      <c r="AB69" s="8" t="s">
        <v>227</v>
      </c>
      <c r="AC69" s="2"/>
    </row>
    <row r="70" spans="1:29" ht="39.950000000000003" customHeight="1" thickBot="1">
      <c r="A70" s="2"/>
      <c r="B70" s="80"/>
      <c r="C70" s="84"/>
      <c r="D70" s="85"/>
      <c r="E70" s="80"/>
      <c r="F70" s="80"/>
      <c r="G70" s="80"/>
      <c r="H70" s="80"/>
      <c r="I70" s="84"/>
      <c r="J70" s="63"/>
      <c r="K70" s="85"/>
      <c r="L70" s="97"/>
      <c r="M70" s="84"/>
      <c r="N70" s="85"/>
      <c r="O70" s="92"/>
      <c r="P70" s="101"/>
      <c r="Q70" s="102"/>
      <c r="R70" s="80"/>
      <c r="S70" s="80"/>
      <c r="T70" s="80"/>
      <c r="U70" s="92"/>
      <c r="V70" s="92"/>
      <c r="W70" s="89"/>
      <c r="X70" s="89"/>
      <c r="Y70" s="92"/>
      <c r="Z70" s="6" t="s">
        <v>217</v>
      </c>
      <c r="AA70" s="7" t="s">
        <v>230</v>
      </c>
      <c r="AB70" s="8" t="s">
        <v>227</v>
      </c>
      <c r="AC70" s="2"/>
    </row>
    <row r="71" spans="1:29" ht="39.950000000000003" customHeight="1" thickBot="1">
      <c r="A71" s="2"/>
      <c r="B71" s="81"/>
      <c r="C71" s="86"/>
      <c r="D71" s="87"/>
      <c r="E71" s="81"/>
      <c r="F71" s="81"/>
      <c r="G71" s="81"/>
      <c r="H71" s="81"/>
      <c r="I71" s="86"/>
      <c r="J71" s="95"/>
      <c r="K71" s="87"/>
      <c r="L71" s="98"/>
      <c r="M71" s="86"/>
      <c r="N71" s="87"/>
      <c r="O71" s="93"/>
      <c r="P71" s="103"/>
      <c r="Q71" s="104"/>
      <c r="R71" s="81"/>
      <c r="S71" s="81"/>
      <c r="T71" s="81"/>
      <c r="U71" s="93"/>
      <c r="V71" s="93"/>
      <c r="W71" s="90"/>
      <c r="X71" s="90"/>
      <c r="Y71" s="93"/>
      <c r="Z71" s="6" t="s">
        <v>217</v>
      </c>
      <c r="AA71" s="7" t="s">
        <v>231</v>
      </c>
      <c r="AB71" s="8" t="s">
        <v>227</v>
      </c>
      <c r="AC71" s="2"/>
    </row>
    <row r="72" spans="1:29" ht="20.100000000000001" customHeight="1" thickBot="1">
      <c r="A72" s="2"/>
      <c r="B72" s="79" t="s">
        <v>250</v>
      </c>
      <c r="C72" s="82" t="s">
        <v>253</v>
      </c>
      <c r="D72" s="83"/>
      <c r="E72" s="79" t="s">
        <v>254</v>
      </c>
      <c r="F72" s="79" t="s">
        <v>208</v>
      </c>
      <c r="G72" s="79" t="s">
        <v>209</v>
      </c>
      <c r="H72" s="79" t="s">
        <v>210</v>
      </c>
      <c r="I72" s="82" t="s">
        <v>235</v>
      </c>
      <c r="J72" s="94"/>
      <c r="K72" s="83"/>
      <c r="L72" s="96" t="s">
        <v>212</v>
      </c>
      <c r="M72" s="82" t="s">
        <v>213</v>
      </c>
      <c r="N72" s="83"/>
      <c r="O72" s="91" t="s">
        <v>214</v>
      </c>
      <c r="P72" s="99" t="s">
        <v>215</v>
      </c>
      <c r="Q72" s="100"/>
      <c r="R72" s="79" t="s">
        <v>216</v>
      </c>
      <c r="S72" s="79" t="s">
        <v>162</v>
      </c>
      <c r="T72" s="79" t="s">
        <v>216</v>
      </c>
      <c r="U72" s="91" t="s">
        <v>217</v>
      </c>
      <c r="V72" s="91">
        <v>75</v>
      </c>
      <c r="W72" s="88" t="s">
        <v>236</v>
      </c>
      <c r="X72" s="88" t="s">
        <v>169</v>
      </c>
      <c r="Y72" s="91" t="s">
        <v>217</v>
      </c>
      <c r="Z72" s="5" t="s">
        <v>219</v>
      </c>
      <c r="AA72" s="5" t="s">
        <v>220</v>
      </c>
      <c r="AB72" s="5" t="s">
        <v>221</v>
      </c>
      <c r="AC72" s="2"/>
    </row>
    <row r="73" spans="1:29" ht="39.950000000000003" customHeight="1" thickBot="1">
      <c r="A73" s="2"/>
      <c r="B73" s="80"/>
      <c r="C73" s="84"/>
      <c r="D73" s="85"/>
      <c r="E73" s="80"/>
      <c r="F73" s="80"/>
      <c r="G73" s="80"/>
      <c r="H73" s="80"/>
      <c r="I73" s="84"/>
      <c r="J73" s="63"/>
      <c r="K73" s="85"/>
      <c r="L73" s="97"/>
      <c r="M73" s="84"/>
      <c r="N73" s="85"/>
      <c r="O73" s="92"/>
      <c r="P73" s="101"/>
      <c r="Q73" s="102"/>
      <c r="R73" s="80"/>
      <c r="S73" s="80"/>
      <c r="T73" s="80"/>
      <c r="U73" s="92"/>
      <c r="V73" s="92"/>
      <c r="W73" s="89"/>
      <c r="X73" s="89"/>
      <c r="Y73" s="92"/>
      <c r="Z73" s="6" t="s">
        <v>217</v>
      </c>
      <c r="AA73" s="7" t="s">
        <v>222</v>
      </c>
      <c r="AB73" s="8" t="s">
        <v>237</v>
      </c>
      <c r="AC73" s="2"/>
    </row>
    <row r="74" spans="1:29" ht="39.950000000000003" customHeight="1" thickBot="1">
      <c r="A74" s="2"/>
      <c r="B74" s="80"/>
      <c r="C74" s="84"/>
      <c r="D74" s="85"/>
      <c r="E74" s="80"/>
      <c r="F74" s="80"/>
      <c r="G74" s="80"/>
      <c r="H74" s="80"/>
      <c r="I74" s="84"/>
      <c r="J74" s="63"/>
      <c r="K74" s="85"/>
      <c r="L74" s="97"/>
      <c r="M74" s="84"/>
      <c r="N74" s="85"/>
      <c r="O74" s="92"/>
      <c r="P74" s="101"/>
      <c r="Q74" s="102"/>
      <c r="R74" s="80"/>
      <c r="S74" s="80"/>
      <c r="T74" s="80"/>
      <c r="U74" s="92"/>
      <c r="V74" s="92"/>
      <c r="W74" s="89"/>
      <c r="X74" s="89"/>
      <c r="Y74" s="92"/>
      <c r="Z74" s="6" t="s">
        <v>217</v>
      </c>
      <c r="AA74" s="7" t="s">
        <v>224</v>
      </c>
      <c r="AB74" s="8" t="s">
        <v>225</v>
      </c>
      <c r="AC74" s="2"/>
    </row>
    <row r="75" spans="1:29" ht="39.950000000000003" customHeight="1" thickBot="1">
      <c r="A75" s="2"/>
      <c r="B75" s="80"/>
      <c r="C75" s="84"/>
      <c r="D75" s="85"/>
      <c r="E75" s="80"/>
      <c r="F75" s="80"/>
      <c r="G75" s="80"/>
      <c r="H75" s="80"/>
      <c r="I75" s="84"/>
      <c r="J75" s="63"/>
      <c r="K75" s="85"/>
      <c r="L75" s="97"/>
      <c r="M75" s="84"/>
      <c r="N75" s="85"/>
      <c r="O75" s="92"/>
      <c r="P75" s="101"/>
      <c r="Q75" s="102"/>
      <c r="R75" s="80"/>
      <c r="S75" s="80"/>
      <c r="T75" s="80"/>
      <c r="U75" s="92"/>
      <c r="V75" s="92"/>
      <c r="W75" s="89"/>
      <c r="X75" s="89"/>
      <c r="Y75" s="92"/>
      <c r="Z75" s="6" t="s">
        <v>217</v>
      </c>
      <c r="AA75" s="7" t="s">
        <v>226</v>
      </c>
      <c r="AB75" s="8" t="s">
        <v>227</v>
      </c>
      <c r="AC75" s="2"/>
    </row>
    <row r="76" spans="1:29" ht="39.950000000000003" customHeight="1" thickBot="1">
      <c r="A76" s="2"/>
      <c r="B76" s="80"/>
      <c r="C76" s="84"/>
      <c r="D76" s="85"/>
      <c r="E76" s="80"/>
      <c r="F76" s="80"/>
      <c r="G76" s="80"/>
      <c r="H76" s="80"/>
      <c r="I76" s="84"/>
      <c r="J76" s="63"/>
      <c r="K76" s="85"/>
      <c r="L76" s="97"/>
      <c r="M76" s="84"/>
      <c r="N76" s="85"/>
      <c r="O76" s="92"/>
      <c r="P76" s="101"/>
      <c r="Q76" s="102"/>
      <c r="R76" s="80"/>
      <c r="S76" s="80"/>
      <c r="T76" s="80"/>
      <c r="U76" s="92"/>
      <c r="V76" s="92"/>
      <c r="W76" s="89"/>
      <c r="X76" s="89"/>
      <c r="Y76" s="92"/>
      <c r="Z76" s="6" t="s">
        <v>217</v>
      </c>
      <c r="AA76" s="7" t="s">
        <v>228</v>
      </c>
      <c r="AB76" s="8" t="s">
        <v>227</v>
      </c>
      <c r="AC76" s="2"/>
    </row>
    <row r="77" spans="1:29" ht="39.950000000000003" customHeight="1" thickBot="1">
      <c r="A77" s="2"/>
      <c r="B77" s="80"/>
      <c r="C77" s="84"/>
      <c r="D77" s="85"/>
      <c r="E77" s="80"/>
      <c r="F77" s="80"/>
      <c r="G77" s="80"/>
      <c r="H77" s="80"/>
      <c r="I77" s="84"/>
      <c r="J77" s="63"/>
      <c r="K77" s="85"/>
      <c r="L77" s="97"/>
      <c r="M77" s="84"/>
      <c r="N77" s="85"/>
      <c r="O77" s="92"/>
      <c r="P77" s="101"/>
      <c r="Q77" s="102"/>
      <c r="R77" s="80"/>
      <c r="S77" s="80"/>
      <c r="T77" s="80"/>
      <c r="U77" s="92"/>
      <c r="V77" s="92"/>
      <c r="W77" s="89"/>
      <c r="X77" s="89"/>
      <c r="Y77" s="92"/>
      <c r="Z77" s="6" t="s">
        <v>217</v>
      </c>
      <c r="AA77" s="7" t="s">
        <v>230</v>
      </c>
      <c r="AB77" s="8" t="s">
        <v>227</v>
      </c>
      <c r="AC77" s="2"/>
    </row>
    <row r="78" spans="1:29" ht="39.950000000000003" customHeight="1" thickBot="1">
      <c r="A78" s="2"/>
      <c r="B78" s="81"/>
      <c r="C78" s="86"/>
      <c r="D78" s="87"/>
      <c r="E78" s="81"/>
      <c r="F78" s="81"/>
      <c r="G78" s="81"/>
      <c r="H78" s="81"/>
      <c r="I78" s="86"/>
      <c r="J78" s="95"/>
      <c r="K78" s="87"/>
      <c r="L78" s="98"/>
      <c r="M78" s="86"/>
      <c r="N78" s="87"/>
      <c r="O78" s="93"/>
      <c r="P78" s="103"/>
      <c r="Q78" s="104"/>
      <c r="R78" s="81"/>
      <c r="S78" s="81"/>
      <c r="T78" s="81"/>
      <c r="U78" s="93"/>
      <c r="V78" s="93"/>
      <c r="W78" s="90"/>
      <c r="X78" s="90"/>
      <c r="Y78" s="93"/>
      <c r="Z78" s="6" t="s">
        <v>217</v>
      </c>
      <c r="AA78" s="7" t="s">
        <v>231</v>
      </c>
      <c r="AB78" s="8" t="s">
        <v>227</v>
      </c>
      <c r="AC78" s="2"/>
    </row>
    <row r="79" spans="1:29" ht="20.100000000000001" customHeight="1" thickBot="1">
      <c r="A79" s="2"/>
      <c r="B79" s="79" t="s">
        <v>255</v>
      </c>
      <c r="C79" s="82" t="s">
        <v>256</v>
      </c>
      <c r="D79" s="83"/>
      <c r="E79" s="79" t="s">
        <v>257</v>
      </c>
      <c r="F79" s="79" t="s">
        <v>208</v>
      </c>
      <c r="G79" s="79" t="s">
        <v>209</v>
      </c>
      <c r="H79" s="79" t="s">
        <v>210</v>
      </c>
      <c r="I79" s="82" t="s">
        <v>235</v>
      </c>
      <c r="J79" s="94"/>
      <c r="K79" s="83"/>
      <c r="L79" s="96" t="s">
        <v>212</v>
      </c>
      <c r="M79" s="82" t="s">
        <v>213</v>
      </c>
      <c r="N79" s="83"/>
      <c r="O79" s="91" t="s">
        <v>214</v>
      </c>
      <c r="P79" s="99" t="s">
        <v>215</v>
      </c>
      <c r="Q79" s="100"/>
      <c r="R79" s="79" t="s">
        <v>216</v>
      </c>
      <c r="S79" s="79" t="s">
        <v>162</v>
      </c>
      <c r="T79" s="79" t="s">
        <v>216</v>
      </c>
      <c r="U79" s="91" t="s">
        <v>217</v>
      </c>
      <c r="V79" s="91">
        <v>75</v>
      </c>
      <c r="W79" s="88" t="s">
        <v>236</v>
      </c>
      <c r="X79" s="88" t="s">
        <v>169</v>
      </c>
      <c r="Y79" s="91" t="s">
        <v>217</v>
      </c>
      <c r="Z79" s="5" t="s">
        <v>219</v>
      </c>
      <c r="AA79" s="5" t="s">
        <v>220</v>
      </c>
      <c r="AB79" s="5" t="s">
        <v>221</v>
      </c>
      <c r="AC79" s="2"/>
    </row>
    <row r="80" spans="1:29" ht="39.950000000000003" customHeight="1" thickBot="1">
      <c r="A80" s="2"/>
      <c r="B80" s="80"/>
      <c r="C80" s="84"/>
      <c r="D80" s="85"/>
      <c r="E80" s="80"/>
      <c r="F80" s="80"/>
      <c r="G80" s="80"/>
      <c r="H80" s="80"/>
      <c r="I80" s="84"/>
      <c r="J80" s="63"/>
      <c r="K80" s="85"/>
      <c r="L80" s="97"/>
      <c r="M80" s="84"/>
      <c r="N80" s="85"/>
      <c r="O80" s="92"/>
      <c r="P80" s="101"/>
      <c r="Q80" s="102"/>
      <c r="R80" s="80"/>
      <c r="S80" s="80"/>
      <c r="T80" s="80"/>
      <c r="U80" s="92"/>
      <c r="V80" s="92"/>
      <c r="W80" s="89"/>
      <c r="X80" s="89"/>
      <c r="Y80" s="92"/>
      <c r="Z80" s="6" t="s">
        <v>217</v>
      </c>
      <c r="AA80" s="7" t="s">
        <v>222</v>
      </c>
      <c r="AB80" s="8" t="s">
        <v>237</v>
      </c>
      <c r="AC80" s="2"/>
    </row>
    <row r="81" spans="1:29" ht="39.950000000000003" customHeight="1" thickBot="1">
      <c r="A81" s="2"/>
      <c r="B81" s="80"/>
      <c r="C81" s="84"/>
      <c r="D81" s="85"/>
      <c r="E81" s="80"/>
      <c r="F81" s="80"/>
      <c r="G81" s="80"/>
      <c r="H81" s="80"/>
      <c r="I81" s="84"/>
      <c r="J81" s="63"/>
      <c r="K81" s="85"/>
      <c r="L81" s="97"/>
      <c r="M81" s="84"/>
      <c r="N81" s="85"/>
      <c r="O81" s="92"/>
      <c r="P81" s="101"/>
      <c r="Q81" s="102"/>
      <c r="R81" s="80"/>
      <c r="S81" s="80"/>
      <c r="T81" s="80"/>
      <c r="U81" s="92"/>
      <c r="V81" s="92"/>
      <c r="W81" s="89"/>
      <c r="X81" s="89"/>
      <c r="Y81" s="92"/>
      <c r="Z81" s="6" t="s">
        <v>217</v>
      </c>
      <c r="AA81" s="7" t="s">
        <v>224</v>
      </c>
      <c r="AB81" s="8" t="s">
        <v>225</v>
      </c>
      <c r="AC81" s="2"/>
    </row>
    <row r="82" spans="1:29" ht="39.950000000000003" customHeight="1" thickBot="1">
      <c r="A82" s="2"/>
      <c r="B82" s="80"/>
      <c r="C82" s="84"/>
      <c r="D82" s="85"/>
      <c r="E82" s="80"/>
      <c r="F82" s="80"/>
      <c r="G82" s="80"/>
      <c r="H82" s="80"/>
      <c r="I82" s="84"/>
      <c r="J82" s="63"/>
      <c r="K82" s="85"/>
      <c r="L82" s="97"/>
      <c r="M82" s="84"/>
      <c r="N82" s="85"/>
      <c r="O82" s="92"/>
      <c r="P82" s="101"/>
      <c r="Q82" s="102"/>
      <c r="R82" s="80"/>
      <c r="S82" s="80"/>
      <c r="T82" s="80"/>
      <c r="U82" s="92"/>
      <c r="V82" s="92"/>
      <c r="W82" s="89"/>
      <c r="X82" s="89"/>
      <c r="Y82" s="92"/>
      <c r="Z82" s="6" t="s">
        <v>217</v>
      </c>
      <c r="AA82" s="7" t="s">
        <v>226</v>
      </c>
      <c r="AB82" s="8" t="s">
        <v>227</v>
      </c>
      <c r="AC82" s="2"/>
    </row>
    <row r="83" spans="1:29" ht="39.950000000000003" customHeight="1" thickBot="1">
      <c r="A83" s="2"/>
      <c r="B83" s="80"/>
      <c r="C83" s="84"/>
      <c r="D83" s="85"/>
      <c r="E83" s="80"/>
      <c r="F83" s="80"/>
      <c r="G83" s="80"/>
      <c r="H83" s="80"/>
      <c r="I83" s="84"/>
      <c r="J83" s="63"/>
      <c r="K83" s="85"/>
      <c r="L83" s="97"/>
      <c r="M83" s="84"/>
      <c r="N83" s="85"/>
      <c r="O83" s="92"/>
      <c r="P83" s="101"/>
      <c r="Q83" s="102"/>
      <c r="R83" s="80"/>
      <c r="S83" s="80"/>
      <c r="T83" s="80"/>
      <c r="U83" s="92"/>
      <c r="V83" s="92"/>
      <c r="W83" s="89"/>
      <c r="X83" s="89"/>
      <c r="Y83" s="92"/>
      <c r="Z83" s="6" t="s">
        <v>217</v>
      </c>
      <c r="AA83" s="7" t="s">
        <v>228</v>
      </c>
      <c r="AB83" s="8" t="s">
        <v>227</v>
      </c>
      <c r="AC83" s="2"/>
    </row>
    <row r="84" spans="1:29" ht="39.950000000000003" customHeight="1" thickBot="1">
      <c r="A84" s="2"/>
      <c r="B84" s="80"/>
      <c r="C84" s="84"/>
      <c r="D84" s="85"/>
      <c r="E84" s="80"/>
      <c r="F84" s="80"/>
      <c r="G84" s="80"/>
      <c r="H84" s="80"/>
      <c r="I84" s="84"/>
      <c r="J84" s="63"/>
      <c r="K84" s="85"/>
      <c r="L84" s="97"/>
      <c r="M84" s="84"/>
      <c r="N84" s="85"/>
      <c r="O84" s="92"/>
      <c r="P84" s="101"/>
      <c r="Q84" s="102"/>
      <c r="R84" s="80"/>
      <c r="S84" s="80"/>
      <c r="T84" s="80"/>
      <c r="U84" s="92"/>
      <c r="V84" s="92"/>
      <c r="W84" s="89"/>
      <c r="X84" s="89"/>
      <c r="Y84" s="92"/>
      <c r="Z84" s="6" t="s">
        <v>217</v>
      </c>
      <c r="AA84" s="7" t="s">
        <v>230</v>
      </c>
      <c r="AB84" s="8" t="s">
        <v>227</v>
      </c>
      <c r="AC84" s="2"/>
    </row>
    <row r="85" spans="1:29" ht="39.950000000000003" customHeight="1" thickBot="1">
      <c r="A85" s="2"/>
      <c r="B85" s="81"/>
      <c r="C85" s="86"/>
      <c r="D85" s="87"/>
      <c r="E85" s="81"/>
      <c r="F85" s="81"/>
      <c r="G85" s="81"/>
      <c r="H85" s="81"/>
      <c r="I85" s="86"/>
      <c r="J85" s="95"/>
      <c r="K85" s="87"/>
      <c r="L85" s="98"/>
      <c r="M85" s="86"/>
      <c r="N85" s="87"/>
      <c r="O85" s="93"/>
      <c r="P85" s="103"/>
      <c r="Q85" s="104"/>
      <c r="R85" s="81"/>
      <c r="S85" s="81"/>
      <c r="T85" s="81"/>
      <c r="U85" s="93"/>
      <c r="V85" s="93"/>
      <c r="W85" s="90"/>
      <c r="X85" s="90"/>
      <c r="Y85" s="93"/>
      <c r="Z85" s="6" t="s">
        <v>217</v>
      </c>
      <c r="AA85" s="7" t="s">
        <v>231</v>
      </c>
      <c r="AB85" s="8" t="s">
        <v>227</v>
      </c>
      <c r="AC85" s="2"/>
    </row>
  </sheetData>
  <mergeCells count="215">
    <mergeCell ref="U79:U85"/>
    <mergeCell ref="V79:V85"/>
    <mergeCell ref="W79:W85"/>
    <mergeCell ref="X79:X85"/>
    <mergeCell ref="Y79:Y85"/>
    <mergeCell ref="M79:N85"/>
    <mergeCell ref="O79:O85"/>
    <mergeCell ref="P79:Q85"/>
    <mergeCell ref="R79:R85"/>
    <mergeCell ref="S79:S85"/>
    <mergeCell ref="T79:T85"/>
    <mergeCell ref="B79:B85"/>
    <mergeCell ref="C79:D85"/>
    <mergeCell ref="E79:E85"/>
    <mergeCell ref="F79:F85"/>
    <mergeCell ref="G79:G85"/>
    <mergeCell ref="H79:H85"/>
    <mergeCell ref="I79:K85"/>
    <mergeCell ref="L79:L85"/>
    <mergeCell ref="R72:R78"/>
    <mergeCell ref="H72:H78"/>
    <mergeCell ref="I72:K78"/>
    <mergeCell ref="L72:L78"/>
    <mergeCell ref="M72:N78"/>
    <mergeCell ref="O72:O78"/>
    <mergeCell ref="P72:Q78"/>
    <mergeCell ref="U65:U71"/>
    <mergeCell ref="V65:V71"/>
    <mergeCell ref="W65:W71"/>
    <mergeCell ref="X65:X71"/>
    <mergeCell ref="Y65:Y71"/>
    <mergeCell ref="B72:B78"/>
    <mergeCell ref="C72:D78"/>
    <mergeCell ref="E72:E78"/>
    <mergeCell ref="F72:F78"/>
    <mergeCell ref="G72:G78"/>
    <mergeCell ref="M65:N71"/>
    <mergeCell ref="O65:O71"/>
    <mergeCell ref="P65:Q71"/>
    <mergeCell ref="R65:R71"/>
    <mergeCell ref="S65:S71"/>
    <mergeCell ref="T65:T71"/>
    <mergeCell ref="X72:X78"/>
    <mergeCell ref="Y72:Y78"/>
    <mergeCell ref="S72:S78"/>
    <mergeCell ref="T72:T78"/>
    <mergeCell ref="U72:U78"/>
    <mergeCell ref="V72:V78"/>
    <mergeCell ref="W72:W78"/>
    <mergeCell ref="B65:B71"/>
    <mergeCell ref="C65:D71"/>
    <mergeCell ref="E65:E71"/>
    <mergeCell ref="F65:F71"/>
    <mergeCell ref="G65:G71"/>
    <mergeCell ref="H65:H71"/>
    <mergeCell ref="I65:K71"/>
    <mergeCell ref="L65:L71"/>
    <mergeCell ref="R58:R64"/>
    <mergeCell ref="H58:H64"/>
    <mergeCell ref="I58:K64"/>
    <mergeCell ref="L58:L64"/>
    <mergeCell ref="M58:N64"/>
    <mergeCell ref="O58:O64"/>
    <mergeCell ref="P58:Q64"/>
    <mergeCell ref="U51:U57"/>
    <mergeCell ref="V51:V57"/>
    <mergeCell ref="W51:W57"/>
    <mergeCell ref="X51:X57"/>
    <mergeCell ref="Y51:Y57"/>
    <mergeCell ref="B58:B64"/>
    <mergeCell ref="C58:D64"/>
    <mergeCell ref="E58:E64"/>
    <mergeCell ref="F58:F64"/>
    <mergeCell ref="G58:G64"/>
    <mergeCell ref="M51:N57"/>
    <mergeCell ref="O51:O57"/>
    <mergeCell ref="P51:Q57"/>
    <mergeCell ref="R51:R57"/>
    <mergeCell ref="S51:S57"/>
    <mergeCell ref="T51:T57"/>
    <mergeCell ref="X58:X64"/>
    <mergeCell ref="Y58:Y64"/>
    <mergeCell ref="S58:S64"/>
    <mergeCell ref="T58:T64"/>
    <mergeCell ref="U58:U64"/>
    <mergeCell ref="V58:V64"/>
    <mergeCell ref="W58:W64"/>
    <mergeCell ref="B51:B57"/>
    <mergeCell ref="C51:D57"/>
    <mergeCell ref="E51:E57"/>
    <mergeCell ref="F51:F57"/>
    <mergeCell ref="G51:G57"/>
    <mergeCell ref="H51:H57"/>
    <mergeCell ref="I51:K57"/>
    <mergeCell ref="L51:L57"/>
    <mergeCell ref="R44:R50"/>
    <mergeCell ref="H44:H50"/>
    <mergeCell ref="I44:K50"/>
    <mergeCell ref="L44:L50"/>
    <mergeCell ref="M44:N50"/>
    <mergeCell ref="O44:O50"/>
    <mergeCell ref="P44:Q50"/>
    <mergeCell ref="U37:U43"/>
    <mergeCell ref="V37:V43"/>
    <mergeCell ref="W37:W43"/>
    <mergeCell ref="X37:X43"/>
    <mergeCell ref="Y37:Y43"/>
    <mergeCell ref="B44:B50"/>
    <mergeCell ref="C44:D50"/>
    <mergeCell ref="E44:E50"/>
    <mergeCell ref="F44:F50"/>
    <mergeCell ref="G44:G50"/>
    <mergeCell ref="M37:N43"/>
    <mergeCell ref="O37:O43"/>
    <mergeCell ref="P37:Q43"/>
    <mergeCell ref="R37:R43"/>
    <mergeCell ref="S37:S43"/>
    <mergeCell ref="T37:T43"/>
    <mergeCell ref="X44:X50"/>
    <mergeCell ref="Y44:Y50"/>
    <mergeCell ref="S44:S50"/>
    <mergeCell ref="T44:T50"/>
    <mergeCell ref="U44:U50"/>
    <mergeCell ref="V44:V50"/>
    <mergeCell ref="W44:W50"/>
    <mergeCell ref="B37:B43"/>
    <mergeCell ref="C37:D43"/>
    <mergeCell ref="E37:E43"/>
    <mergeCell ref="F37:F43"/>
    <mergeCell ref="G37:G43"/>
    <mergeCell ref="H37:H43"/>
    <mergeCell ref="I37:K43"/>
    <mergeCell ref="L37:L43"/>
    <mergeCell ref="R30:R36"/>
    <mergeCell ref="H30:H36"/>
    <mergeCell ref="I30:K36"/>
    <mergeCell ref="L30:L36"/>
    <mergeCell ref="M30:N36"/>
    <mergeCell ref="O30:O36"/>
    <mergeCell ref="P30:Q36"/>
    <mergeCell ref="U23:U29"/>
    <mergeCell ref="V23:V29"/>
    <mergeCell ref="W23:W29"/>
    <mergeCell ref="X23:X29"/>
    <mergeCell ref="Y23:Y29"/>
    <mergeCell ref="B30:B36"/>
    <mergeCell ref="C30:D36"/>
    <mergeCell ref="E30:E36"/>
    <mergeCell ref="F30:F36"/>
    <mergeCell ref="G30:G36"/>
    <mergeCell ref="M23:N29"/>
    <mergeCell ref="O23:O29"/>
    <mergeCell ref="P23:Q29"/>
    <mergeCell ref="R23:R29"/>
    <mergeCell ref="S23:S29"/>
    <mergeCell ref="T23:T29"/>
    <mergeCell ref="X30:X36"/>
    <mergeCell ref="Y30:Y36"/>
    <mergeCell ref="S30:S36"/>
    <mergeCell ref="T30:T36"/>
    <mergeCell ref="U30:U36"/>
    <mergeCell ref="V30:V36"/>
    <mergeCell ref="W30:W36"/>
    <mergeCell ref="B23:B29"/>
    <mergeCell ref="C23:D29"/>
    <mergeCell ref="E23:E29"/>
    <mergeCell ref="F23:F29"/>
    <mergeCell ref="G23:G29"/>
    <mergeCell ref="H23:H29"/>
    <mergeCell ref="I23:K29"/>
    <mergeCell ref="L23:L29"/>
    <mergeCell ref="R16:R22"/>
    <mergeCell ref="H16:H22"/>
    <mergeCell ref="I16:K22"/>
    <mergeCell ref="L16:L22"/>
    <mergeCell ref="M16:N22"/>
    <mergeCell ref="O16:O22"/>
    <mergeCell ref="P16:Q22"/>
    <mergeCell ref="C15:D15"/>
    <mergeCell ref="I15:K15"/>
    <mergeCell ref="M15:N15"/>
    <mergeCell ref="P15:Q15"/>
    <mergeCell ref="Z15:AB15"/>
    <mergeCell ref="B16:B22"/>
    <mergeCell ref="C16:D22"/>
    <mergeCell ref="E16:E22"/>
    <mergeCell ref="F16:F22"/>
    <mergeCell ref="G16:G22"/>
    <mergeCell ref="X16:X22"/>
    <mergeCell ref="Y16:Y22"/>
    <mergeCell ref="S16:S22"/>
    <mergeCell ref="T16:T22"/>
    <mergeCell ref="U16:U22"/>
    <mergeCell ref="V16:V22"/>
    <mergeCell ref="W16:W22"/>
    <mergeCell ref="U14:X14"/>
    <mergeCell ref="Y14:AB14"/>
    <mergeCell ref="K6:M7"/>
    <mergeCell ref="N6:P7"/>
    <mergeCell ref="B7:C9"/>
    <mergeCell ref="D7:I9"/>
    <mergeCell ref="K9:P11"/>
    <mergeCell ref="B11:C12"/>
    <mergeCell ref="D11:I12"/>
    <mergeCell ref="B1:P1"/>
    <mergeCell ref="B2:C2"/>
    <mergeCell ref="D2:I2"/>
    <mergeCell ref="K3:M4"/>
    <mergeCell ref="N3:P4"/>
    <mergeCell ref="B4:C5"/>
    <mergeCell ref="D4:I5"/>
    <mergeCell ref="B13:P13"/>
    <mergeCell ref="B14:F14"/>
    <mergeCell ref="G14:N14"/>
    <mergeCell ref="O14:T14"/>
  </mergeCell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PAAC SDHT 2020</vt:lpstr>
      <vt:lpstr>Estrategia de racionalización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Yeandri Natalia Moreno Lopez</dc:creator>
  <cp:keywords/>
  <dc:description/>
  <cp:lastModifiedBy>Viviana Rocio Bejarano Camargo</cp:lastModifiedBy>
  <cp:revision/>
  <dcterms:created xsi:type="dcterms:W3CDTF">2019-08-01T17:14:19Z</dcterms:created>
  <dcterms:modified xsi:type="dcterms:W3CDTF">2020-05-16T01:52:04Z</dcterms:modified>
  <cp:category/>
  <cp:contentStatus/>
</cp:coreProperties>
</file>