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viviana.bejarano\AppData\Local\Microsoft\Windows\INetCache\Content.Outlook\L1E9N11Y\"/>
    </mc:Choice>
  </mc:AlternateContent>
  <xr:revisionPtr revIDLastSave="0" documentId="10_ncr:100000_{D7CC185D-FF50-48AD-9B2E-0B7D4D984D1E}" xr6:coauthVersionLast="31" xr6:coauthVersionMax="31" xr10:uidLastSave="{00000000-0000-0000-0000-000000000000}"/>
  <bookViews>
    <workbookView xWindow="0" yWindow="0" windowWidth="24000" windowHeight="9525" xr2:uid="{00000000-000D-0000-FFFF-FFFF00000000}"/>
  </bookViews>
  <sheets>
    <sheet name="Corrup" sheetId="4" r:id="rId1"/>
    <sheet name="LISTAS" sheetId="2" state="hidden" r:id="rId2"/>
  </sheets>
  <definedNames>
    <definedName name="_xlnm._FilterDatabase" localSheetId="1" hidden="1">LISTAS!$A$3:$AA$27</definedName>
    <definedName name="_xlnm.Print_Area" localSheetId="0">Corrup!$A$1:$AM$37</definedName>
  </definedNames>
  <calcPr calcId="179017"/>
</workbook>
</file>

<file path=xl/calcChain.xml><?xml version="1.0" encoding="utf-8"?>
<calcChain xmlns="http://schemas.openxmlformats.org/spreadsheetml/2006/main">
  <c r="Y55" i="4" l="1"/>
  <c r="U55" i="4"/>
  <c r="I55" i="4"/>
  <c r="U53" i="4" l="1"/>
  <c r="U52" i="4"/>
  <c r="U16" i="4" l="1"/>
  <c r="U45" i="4" l="1"/>
  <c r="U44" i="4"/>
  <c r="U43" i="4"/>
  <c r="U42" i="4"/>
  <c r="U41" i="4" l="1"/>
  <c r="U40" i="4"/>
  <c r="U39" i="4"/>
  <c r="U34" i="4" l="1"/>
  <c r="U33" i="4"/>
  <c r="U32" i="4" l="1"/>
  <c r="U31" i="4"/>
  <c r="U30" i="4"/>
  <c r="U29" i="4" l="1"/>
  <c r="U28" i="4" l="1"/>
  <c r="U27" i="4"/>
  <c r="U26" i="4"/>
  <c r="U25" i="4"/>
  <c r="U24" i="4"/>
  <c r="U23" i="4"/>
  <c r="U22" i="4"/>
  <c r="U21" i="4"/>
  <c r="U20" i="4" l="1"/>
  <c r="U19" i="4"/>
  <c r="U18" i="4" l="1"/>
  <c r="U17" i="4" l="1"/>
  <c r="U15" i="4" l="1"/>
  <c r="U14" i="4"/>
  <c r="U13" i="4"/>
  <c r="U11" i="4" l="1"/>
  <c r="U10" i="4"/>
  <c r="U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Patricia Guerrero Pantoja</author>
  </authors>
  <commentList>
    <comment ref="J17" authorId="0" shapeId="0" xr:uid="{DC4D0070-C63A-4C6B-81DA-0AA059E79399}">
      <text>
        <r>
          <rPr>
            <b/>
            <sz val="9"/>
            <color indexed="81"/>
            <rFont val="Tahoma"/>
            <family val="2"/>
          </rPr>
          <t>Claudia Patricia Guerrero Pantoja:</t>
        </r>
        <r>
          <rPr>
            <sz val="9"/>
            <color indexed="81"/>
            <rFont val="Tahoma"/>
            <family val="2"/>
          </rPr>
          <t xml:space="preserve">
Identificar los controles que se derivan del procedimiento.  Se debe referenciar publicación de vacantes de empleo en los canales institucionales con la descripción de perfiles.
</t>
        </r>
      </text>
    </comment>
    <comment ref="Z17" authorId="0" shapeId="0" xr:uid="{352CFD58-7B44-4932-BAEA-40D9B48EB22C}">
      <text>
        <r>
          <rPr>
            <b/>
            <sz val="9"/>
            <color indexed="81"/>
            <rFont val="Tahoma"/>
            <family val="2"/>
          </rPr>
          <t>Claudia Patricia Guerrero Pantoja:</t>
        </r>
        <r>
          <rPr>
            <sz val="9"/>
            <color indexed="81"/>
            <rFont val="Tahoma"/>
            <family val="2"/>
          </rPr>
          <t xml:space="preserve">
definrilo de aceurdo a la guía</t>
        </r>
      </text>
    </comment>
  </commentList>
</comments>
</file>

<file path=xl/sharedStrings.xml><?xml version="1.0" encoding="utf-8"?>
<sst xmlns="http://schemas.openxmlformats.org/spreadsheetml/2006/main" count="679" uniqueCount="505">
  <si>
    <t>Operativo</t>
  </si>
  <si>
    <t>Estratégico</t>
  </si>
  <si>
    <t>Financiero</t>
  </si>
  <si>
    <t>Proceso</t>
  </si>
  <si>
    <t xml:space="preserve">Procesos </t>
  </si>
  <si>
    <t xml:space="preserve">Naturaleza del riesgo </t>
  </si>
  <si>
    <t xml:space="preserve">Corrupción </t>
  </si>
  <si>
    <t>Institucional</t>
  </si>
  <si>
    <t>1. Direccionamiento estratégico -EST-</t>
  </si>
  <si>
    <t>2. Comunicaciones -EST-</t>
  </si>
  <si>
    <t>3. Administración del Sistema Integrado de Gestión -EST-</t>
  </si>
  <si>
    <t xml:space="preserve">4. Gestión de servicio al ciudadano -EST- </t>
  </si>
  <si>
    <t xml:space="preserve">19. Control disciplinario  -EVA- </t>
  </si>
  <si>
    <t>Disponibilidad de capital</t>
  </si>
  <si>
    <t>Emisiones y residuos, energía, catástrofes naturales, desarrollo sostenible</t>
  </si>
  <si>
    <t>Hace referencia a cambios en las condiciones sociales (Situaciones de desplazamiento, expansión demográfica, disturbios, situaciones de violencia, ataques)</t>
  </si>
  <si>
    <t>INT- Comunicación Interna</t>
  </si>
  <si>
    <t>INT- Financiero</t>
  </si>
  <si>
    <t xml:space="preserve">EXT- Interinstitucional </t>
  </si>
  <si>
    <t xml:space="preserve">EXT- Político </t>
  </si>
  <si>
    <t xml:space="preserve">EXT- Económico </t>
  </si>
  <si>
    <t>EXT- Ambiental</t>
  </si>
  <si>
    <t>EXT- Social</t>
  </si>
  <si>
    <t>EXT- Tecnológico</t>
  </si>
  <si>
    <t>Cambios de gobierno, legislación, planes,  políticas publicas, decisiones de gobernantes</t>
  </si>
  <si>
    <t>Relaciones interinstitucionales con las entidades del sector, gobierno y demás partes interesadas</t>
  </si>
  <si>
    <t>Factores de riesgo</t>
  </si>
  <si>
    <t xml:space="preserve">Cambios tecnológicos que generen obsolescencia de los sistemas y modelos con que cuenta la Entidad, así como interrupciones en las  redes de comunicación, disponibilidad, pertinencia, vulneración y ataques </t>
  </si>
  <si>
    <t xml:space="preserve">Canales de comunicación organizacional de la Entidad e imagen y credibilidad institucional </t>
  </si>
  <si>
    <t>Clases de riesgo</t>
  </si>
  <si>
    <t xml:space="preserve">Son los riesgos relacionados con la misión y el cumplimiento de los objetivos estratégicos, la definición de políticas, diseño y conceptualización de la entidad por parte de la alta gerencia. </t>
  </si>
  <si>
    <t xml:space="preserve">Relacionados con el funcionamiento y operatividad de los sistemas de información de la entidad: definición de procesos, estructura de la entidad, articulación entre dependencias. </t>
  </si>
  <si>
    <t xml:space="preserve">Relacionados con el manejo de los recursos de la entidad: ejecución presupuestal, elaboración estados financieros, pagos, manejos de excedentes de tesorería y manejo de los bienes. </t>
  </si>
  <si>
    <t>Capacidad para que la tecnología disponible satisfaga las necesidades actuales y futuras y el cumplimiento de la misión.</t>
  </si>
  <si>
    <t xml:space="preserve"> Tienen que ver con la credibilidad, confianza y percepción de los clientes de la entidad.</t>
  </si>
  <si>
    <t xml:space="preserve">Imagen </t>
  </si>
  <si>
    <r>
      <t>Tecnológico</t>
    </r>
    <r>
      <rPr>
        <sz val="10"/>
        <color indexed="8"/>
        <rFont val="Arial Narrow"/>
        <family val="2"/>
      </rPr>
      <t xml:space="preserve"> </t>
    </r>
  </si>
  <si>
    <t xml:space="preserve">Causas </t>
  </si>
  <si>
    <t>Consecuencias</t>
  </si>
  <si>
    <t xml:space="preserve">Zona de riesgo residual </t>
  </si>
  <si>
    <t xml:space="preserve">Escala de probabilidad </t>
  </si>
  <si>
    <t xml:space="preserve">Escala de impacto </t>
  </si>
  <si>
    <t>a) Insignificante</t>
  </si>
  <si>
    <t xml:space="preserve">b) Improbable </t>
  </si>
  <si>
    <t>b) Menor</t>
  </si>
  <si>
    <t>c) Moderado</t>
  </si>
  <si>
    <t xml:space="preserve">d) Probable </t>
  </si>
  <si>
    <t>d) Mayor</t>
  </si>
  <si>
    <t>e) Catastrófico</t>
  </si>
  <si>
    <t xml:space="preserve">Zona de riesgo </t>
  </si>
  <si>
    <t>ZONA DE RIESGO ALTA</t>
  </si>
  <si>
    <t>ZONA DE RIESGO BAJA</t>
  </si>
  <si>
    <t>ZONA DE RIESGO EXTREMA</t>
  </si>
  <si>
    <t>ZONA DE RIESGO MODERADA</t>
  </si>
  <si>
    <t xml:space="preserve">Documentación </t>
  </si>
  <si>
    <t xml:space="preserve">Aplicación </t>
  </si>
  <si>
    <t>Efectividad</t>
  </si>
  <si>
    <t>Escala afectada</t>
  </si>
  <si>
    <t>Acciones</t>
  </si>
  <si>
    <t xml:space="preserve">Reducir el riesgo y/o
Evitar el riesgo y/o
Transferir el riesgo y/o
Compartir el riesgo </t>
  </si>
  <si>
    <t>Asumir el riesgo</t>
  </si>
  <si>
    <t>Reducir el riesgo y/o
Evitar el riesgo Y/o
Transferir el riesgo y/o
Compartir el riesgo</t>
  </si>
  <si>
    <t>Opciones de manejo</t>
  </si>
  <si>
    <t xml:space="preserve">Opciones de manejo </t>
  </si>
  <si>
    <t>Preventivo</t>
  </si>
  <si>
    <t>Correctivo</t>
  </si>
  <si>
    <t>Automático</t>
  </si>
  <si>
    <t>Manual</t>
  </si>
  <si>
    <t>Frecuencia</t>
  </si>
  <si>
    <t>Ejecucion y Seguimiento</t>
  </si>
  <si>
    <t>Registros</t>
  </si>
  <si>
    <t>INT- Procesos</t>
  </si>
  <si>
    <t>Capacidad, diseño, ejecución, proveedores, entradas, salidas, gestión del conocimiento</t>
  </si>
  <si>
    <t>INT- Estratégicos</t>
  </si>
  <si>
    <t>Direccionamiento estratégico, planeación institucional, liderazgo, trabajo en equipo</t>
  </si>
  <si>
    <t>PROC- Diseño de proceso</t>
  </si>
  <si>
    <t>Claridad en la descripción del alcance y objetivo del proceso</t>
  </si>
  <si>
    <t>PROC- Interacción con otros procesos</t>
  </si>
  <si>
    <t>PROC- Transversalidad</t>
  </si>
  <si>
    <t>Procesos que determinan lineamientos necesarios para el desarrollo de todos los procesos de la entidad</t>
  </si>
  <si>
    <t>PROC- Procedimientos Asociados</t>
  </si>
  <si>
    <t>Pertinencia en los procedimientos que desarrollan los procesos</t>
  </si>
  <si>
    <t>PROC- Responsables del proceso</t>
  </si>
  <si>
    <t>Grado de autoridad y responsabilidad de los funcionario frente al proceso</t>
  </si>
  <si>
    <t>PROC - Comunicación entre los procesos</t>
  </si>
  <si>
    <t>Efectividad en los flujos de información, determinados en la interacción de los procesos</t>
  </si>
  <si>
    <t>De cumplimiento</t>
  </si>
  <si>
    <t>Se asocian con la capacidad de la entidad para cumplir con los requisitos legales, contractuales, de ética pública y en general con su compromiso ante la comunidad</t>
  </si>
  <si>
    <t>c) Posible</t>
  </si>
  <si>
    <t>e) Casi Seguro</t>
  </si>
  <si>
    <t>Reducir el riesgo y/o
Asume el riesgo Y/o</t>
  </si>
  <si>
    <t>5. Producción de información sectorial -EST</t>
  </si>
  <si>
    <t>7. Instrumentos de financiación para el acceso a la vivienda -MIS-</t>
  </si>
  <si>
    <t>8. Gestión de soluciones habitacionales -MIS-</t>
  </si>
  <si>
    <t>10. Formulación de lineamientos e instrumentos de vivienda y hábitat -MIS-</t>
  </si>
  <si>
    <t>11. Gestión documental -APO-</t>
  </si>
  <si>
    <t>12. Gestión del Talento Humano  -APO-</t>
  </si>
  <si>
    <t>13. Gestión de bienes, servicios e infraestructura -APO-</t>
  </si>
  <si>
    <t>14. Gestión contractual -APO-</t>
  </si>
  <si>
    <t xml:space="preserve">18. Evaluación, asesoría y mejora -EVA- </t>
  </si>
  <si>
    <t>6. Control de vivienda y veeduría a las Curadurías -MIS-</t>
  </si>
  <si>
    <t>9. Gestión territorial del hábitat -MIS-</t>
  </si>
  <si>
    <t>15. Gestión tecnológica -APO-</t>
  </si>
  <si>
    <t>16. Gestión jurídica -APO-</t>
  </si>
  <si>
    <t>17. Gestión financiera -APO-</t>
  </si>
  <si>
    <t>Relación precisa con  otros procesos en cuanto a insumos, proveedores, productos, usuarios o clientes</t>
  </si>
  <si>
    <t>Objetivo</t>
  </si>
  <si>
    <t>(II) IDENTIFICACIÓN DEL RIESGO</t>
  </si>
  <si>
    <t>(III) ANÁLISIS, CALIFICACIÓN Y EVALUACIÓN</t>
  </si>
  <si>
    <t>(IV) ANÁLISIS Y EVALUACIÓN DEL CONTROL</t>
  </si>
  <si>
    <t>(V) TRATAMIENTO Y OPCIONES DE MANEJO DEL RIESGO</t>
  </si>
  <si>
    <t>(VI) MONITOREO Y REVISIÓN SEGUIMIENTO</t>
  </si>
  <si>
    <t>Riesgo</t>
  </si>
  <si>
    <t>Riesgo Inherente</t>
  </si>
  <si>
    <t>Controles</t>
  </si>
  <si>
    <t>Naturaleza del control</t>
  </si>
  <si>
    <t>Documentado</t>
  </si>
  <si>
    <t>Responsable seguimiento  del control y seguimiento</t>
  </si>
  <si>
    <t>Evidencia ejecución y seguimiento</t>
  </si>
  <si>
    <t>Efectivo</t>
  </si>
  <si>
    <t>Total</t>
  </si>
  <si>
    <t>Casillas a desplazar</t>
  </si>
  <si>
    <t>Riesgo residual</t>
  </si>
  <si>
    <t>Opciones del manejo</t>
  </si>
  <si>
    <t>Fecha de inicio (dd/mm/aaaa)</t>
  </si>
  <si>
    <t>Fecha de finalización  (dd/mm/aaaa)</t>
  </si>
  <si>
    <t>Responsable (cargo)</t>
  </si>
  <si>
    <t>SEGUIMIENTO 
(Oficina Asesora de Control Interno)</t>
  </si>
  <si>
    <t>Probabilidad</t>
  </si>
  <si>
    <t>Impacto</t>
  </si>
  <si>
    <t>Nivel del Riesgo</t>
  </si>
  <si>
    <t>Detectivo</t>
  </si>
  <si>
    <t>Fecha 
(dd/mm/aaaa)</t>
  </si>
  <si>
    <t>Descripción</t>
  </si>
  <si>
    <t>Fecha (dd/mm/aaaa)</t>
  </si>
  <si>
    <t xml:space="preserve">Evaluación y registro de evidencias </t>
  </si>
  <si>
    <t>BAJA</t>
  </si>
  <si>
    <t>MODERADA</t>
  </si>
  <si>
    <t>ALTA</t>
  </si>
  <si>
    <t>EXTREMA</t>
  </si>
  <si>
    <t>Presupuesto de funcionamiento, recursos de inversión, infraestructura, capacidad instalada.</t>
  </si>
  <si>
    <t>Competencia del personal, disponibilidad del personal, seguridad y salud ocupacional.</t>
  </si>
  <si>
    <t>INT- Personal</t>
  </si>
  <si>
    <t>Integridad de datos, disponibilidad de datos y sistemas, desarrollo, producción, mantenimiento de sistemas de información.</t>
  </si>
  <si>
    <t>Canales utilizados y su efectividad, flujo de la información necesaria para el desarrollo de las operaciones.</t>
  </si>
  <si>
    <t>INT- Tecnología</t>
  </si>
  <si>
    <t xml:space="preserve">AUTOEVALUACIÓN DEL PROCESO
(Responsable de Proceso)
</t>
  </si>
  <si>
    <t>EXT- Comunicación externa</t>
  </si>
  <si>
    <t>a) Rara vez</t>
  </si>
  <si>
    <t>Porcentaje de avance</t>
  </si>
  <si>
    <t>Indicador</t>
  </si>
  <si>
    <t>Nombre</t>
  </si>
  <si>
    <t>Fórmula</t>
  </si>
  <si>
    <t>x</t>
  </si>
  <si>
    <t>X</t>
  </si>
  <si>
    <t xml:space="preserve">Gestión de Servicio al Ciudadano </t>
  </si>
  <si>
    <t xml:space="preserve">Responder peticiones, quejas, reclamos y solicitudes mediante la clasificación, análisis, interpretación y aplicación de acciones conforme a la ley, así como el fortalecimiento de los canales de atención, para dar cumplimiento al derecho que tiene todo ciudadano a obtener respuestas de fondo y oportunas a sus solicitudes y requerimientos. </t>
  </si>
  <si>
    <t>Cobro indebido por prestación de servicios o acceso a la información.</t>
  </si>
  <si>
    <r>
      <t>Fallas</t>
    </r>
    <r>
      <rPr>
        <sz val="11"/>
        <color rgb="FF33CC33"/>
        <rFont val="Arial Narrow"/>
        <family val="2"/>
      </rPr>
      <t xml:space="preserve"> </t>
    </r>
    <r>
      <rPr>
        <sz val="11"/>
        <color indexed="8"/>
        <rFont val="Arial Narrow"/>
        <family val="2"/>
      </rPr>
      <t xml:space="preserve"> en los canales dispuestos para el ciudadano para realizar evaluación del servicio que impidan el reporte del cobro indebido. 
Fallas en los controles respecto a  la información que entrega el servidor público al ciudadano en la prestación del servicio.
Suplantación de la identidad de la Entidad para realización de cobros indebidos.  
</t>
    </r>
    <r>
      <rPr>
        <sz val="11"/>
        <color rgb="FF33CC33"/>
        <rFont val="Arial Narrow"/>
        <family val="2"/>
      </rPr>
      <t/>
    </r>
  </si>
  <si>
    <t xml:space="preserve">Afectación de  la imagen institucional.
Presentación de demandas  en contra la entidad. 
Limitación en la atención de los ciudadanos que demandan servicios de la entidad. 
</t>
  </si>
  <si>
    <t>Asumir el Riesgo</t>
  </si>
  <si>
    <t xml:space="preserve"> Uso incorrecto de la información suministrada al ciudadano para el favorecimiento de intereses propios o de terceros 
</t>
  </si>
  <si>
    <t xml:space="preserve">Fallas  en los canales dispuestos para el ciudadano para realizar evaluación del servicio que impidan el reporte del cobro indebido. 
Fallas en los controles respecto a  la información  entregada al ciudadano en la prestación del servicio.
Suplantación de la identidad de la Entidad para realización de cobros indebidos.  
</t>
  </si>
  <si>
    <t xml:space="preserve">Afectación de  la imagen institucional.
Limitación en la atención  otorgada a los ciudadanos que demandan servicios de la entidad. 
</t>
  </si>
  <si>
    <t>Evaluación a la aplicación del PG06-PT14 Protocolo de atención y servicio al ciudadano.
Presentaciòn de informes de gestion y trámite de PQRS de manera semanal, mensual y trimestral.
Presentación del informe de solicitud de acceso a la información semestralmente</t>
  </si>
  <si>
    <t>Campañas orientadas a promover  la gratuidad del servicios en plataformas web  (página web, SUIT y Guía de Trámites y Servicios) , carteleras informativas y emisión de respuestas a requerimientos a peticiones</t>
  </si>
  <si>
    <t>Reportes emitidos desde la Plataforma del Sistema Distrital de Quejas y Soluciones.
Reportes generados desde el Sistema de Gestión Documental FOREST.
Resultados de la Encuesta de Satisfacción y Percepción de prestación del Servicio.</t>
  </si>
  <si>
    <t>Socialización de la evaluación de aplicación al Protocolo de atención y servicio al ciudadano.
Se realizan actividades de  acompañamiento en tiempo real de atención  para verificar la calidad, oportunidad y claridad en la información suministrada al ciudadano.</t>
  </si>
  <si>
    <t>Informes de Seguimiento</t>
  </si>
  <si>
    <t>Se realiza la divulgación de la gratuidad de los trámites y servicios a través de la participación en ferias de servicio y jornadas informativas y de atención personalizada.
Actualización de los portales gubernamentales.
Se incorpora en los modelos de respuesta emitidos desde la Oficina de Atención al ciudadano un párrafo anexo que contiene la observación de gratuidad sobre trámites y servicios de la entidad</t>
  </si>
  <si>
    <t>Registro de participación en las ferias de servicio
Certificados de Confiabilidad
Respuestas emitidas dentro de los  Derechos de petición</t>
  </si>
  <si>
    <t>Subdirección Administrativa - Gestión de Servicio al Ciudadano - Lìder de Proceso</t>
  </si>
  <si>
    <t>Seguimiento a peticiones por posibles actos de corrupción</t>
  </si>
  <si>
    <t>Número de denuncias por posibles actos de corrupción al mes / Número de peticiones registradas al mes</t>
  </si>
  <si>
    <t>Seguimiento a peticiones por cobros indebidos</t>
  </si>
  <si>
    <t>Número de denuncias por cobros indebidos / Número de peticiones registradas al mes</t>
  </si>
  <si>
    <t xml:space="preserve">Subdirector(a) información sectorial </t>
  </si>
  <si>
    <t>Producción de información sectorial -EST</t>
  </si>
  <si>
    <t>Producir estadísticas, indicadores y boletines de análisis, mediante la aplicación de metodos y herramientas de procesamiento establecidos, utilizando para ello, información estadística y geográfica, que permita apoyar la toma de decisiones del sector.</t>
  </si>
  <si>
    <t xml:space="preserve">Sistemas de información susceptibles de manipulación o adulteración para beneficio de terceros </t>
  </si>
  <si>
    <t>Falta de integridad, disponibilidad y confiabilidad en el manejo de la información del sector</t>
  </si>
  <si>
    <t xml:space="preserve">Usos inadecuados de la información del sector </t>
  </si>
  <si>
    <t>Promover el buen uso y manejo de la información a través de actas de compromiso, confidencialidad y de buen manejo de la información.</t>
  </si>
  <si>
    <t>Continaur con la generación de actas de confidencialidad y buen manejo de la información para los profesionales que hagan uso de ella y oficializar el formato en el mapa de procesos de la entidad.</t>
  </si>
  <si>
    <t>Formato de actas de confidencialidad y buen manejo de la información según los requirimientos y según sea el caso</t>
  </si>
  <si>
    <t>Actas de confidencialidad y buen manejo de la información</t>
  </si>
  <si>
    <r>
      <rPr>
        <sz val="11"/>
        <color theme="1"/>
        <rFont val="Calibri"/>
        <family val="2"/>
      </rPr>
      <t xml:space="preserve">Número de </t>
    </r>
    <r>
      <rPr>
        <sz val="11"/>
        <color theme="1"/>
        <rFont val="Arial Narrow"/>
        <family val="2"/>
      </rPr>
      <t>actas de confidencialidad y buen manejo de la información firmadas en el año/Total de solicitudes de actas de confidencialidad y buen manejo de la información en el año</t>
    </r>
  </si>
  <si>
    <t>No se realicen una adeacuado selección y priorización de usuarios de la información del sector.</t>
  </si>
  <si>
    <t>Sistemas obsoletos y con poca seguridad de la infomación.</t>
  </si>
  <si>
    <t>Clasificar usuarios de acuerdo al tipo de acceso que deban tener a la información del sector.</t>
  </si>
  <si>
    <t>Oficializar, publicar y socializar el Procedimiento para la administración y mantenimiento de la Geodatabase empresarial de la SDHT</t>
  </si>
  <si>
    <t>Procedimiento para la administración y mantenimiento de la Geodatabase empresarial de la SDHT en el mapa de interactivo de la entidad y correo electrónico de socialización a los intervinientes del m ismo.</t>
  </si>
  <si>
    <t>Procedimiento para la administración y mantenimiento de la Geodatabase empresarial de la SDHT</t>
  </si>
  <si>
    <t>Número de oficializaciones + publicaciones + socializaciones /Numero total de oficializaciones + publicaciones + socializaciones  en el año</t>
  </si>
  <si>
    <t>Inexistencia de aplicativos, programas o sistemas que permitan generar reportes oportunos.</t>
  </si>
  <si>
    <t>Retrasos en el procesamiento de la información</t>
  </si>
  <si>
    <t>Aplicar el PG04-PR04 Producción información sectorial</t>
  </si>
  <si>
    <t xml:space="preserve">Validar juridicamente  la información a publicar en formato de dato abierto </t>
  </si>
  <si>
    <t>PG04-FO467 Formato de Identificación de la Información a Publicar como dato abierto</t>
  </si>
  <si>
    <t>Identificación de la Información a Publicar como dato abierto</t>
  </si>
  <si>
    <r>
      <rPr>
        <sz val="11"/>
        <color theme="1"/>
        <rFont val="Calibri"/>
        <family val="2"/>
      </rPr>
      <t xml:space="preserve">Total de archivos de </t>
    </r>
    <r>
      <rPr>
        <sz val="11"/>
        <color theme="1"/>
        <rFont val="Arial Narrow"/>
        <family val="2"/>
      </rPr>
      <t>información publicados como dato abierto en el año/Total de archivos de información programados como dato abierto a publicar en el año</t>
    </r>
  </si>
  <si>
    <t xml:space="preserve">Desconocimiento de política para aseguramiento e intercambio de la información </t>
  </si>
  <si>
    <t>Pérdida de credibilidad por parte de los usuarios en la información de la entidad.</t>
  </si>
  <si>
    <t>Aplicar y verificar el correcto desarrollo del PG04-PR08 Procedimiento para la publicación de datos abiertos de la Secretaría Distrital del Hábitat.</t>
  </si>
  <si>
    <t>Subdirección Administrativa</t>
  </si>
  <si>
    <t xml:space="preserve">Listados de Asistencia </t>
  </si>
  <si>
    <t xml:space="preserve">Gestionar el talento humano por medio de planes, programas y/o proyectos con el propósito de desarrollar  integralmente el personal así como el clima, cultura y ambiente organizacional. </t>
  </si>
  <si>
    <t>Omisión en la verificación del cumplimiento de los requisitos para  el empleo, con el fin de favorecer a terceros</t>
  </si>
  <si>
    <t xml:space="preserve">Falta de ética profesional. 
Debilidades en los controles del proceso. </t>
  </si>
  <si>
    <t>Vinculación de personal sin el cumplimiento de los requisitos para  el empleo.
Sanciones para el funcionario y/o la entidad.
Pérdida de credibilidad institucional.</t>
  </si>
  <si>
    <t>PS01-PR08 Vinculación de personal en la planta de empleos de la Secretaría Distrital del Hábitat. Formato de certificación de cumplimiento de requisitos.</t>
  </si>
  <si>
    <t>Evitar y/o reducir el riesgo</t>
  </si>
  <si>
    <t xml:space="preserve">Aplicación del formato de Certificación de Cumplimiento de requisitos </t>
  </si>
  <si>
    <t xml:space="preserve">Certificación de Cumplimiento </t>
  </si>
  <si>
    <t xml:space="preserve">Requisitos para empleo  </t>
  </si>
  <si>
    <t>Formato de Verificación de Requisitos _________________________
Funcionarios nombramiento</t>
  </si>
  <si>
    <t>Subsecretario(a) de Gestión Corporativa y CID</t>
  </si>
  <si>
    <t>Gestión del Talento Humano  -APO-</t>
  </si>
  <si>
    <t xml:space="preserve">Gestión de Bienes, Servicios e Infraestructura </t>
  </si>
  <si>
    <t xml:space="preserve">Gestionar los bienes, servicios e infraestructura de la entidad mediante la ejecución del plan de contratación anual, con el fin de apoyar el cumplimiento de los objetivos misionales y el normal funcionamiento de la SDHT. </t>
  </si>
  <si>
    <t>Alteración del inventario de activos de la Entidad, con el fin de favorecer intereses particulares.</t>
  </si>
  <si>
    <t>Falta de ética profesional. Debilidades en los controles de los procedimientos. Falta de seguimiento.</t>
  </si>
  <si>
    <t>Detrimento Patrionial. Investigaciones Disciplnarias.</t>
  </si>
  <si>
    <t xml:space="preserve">Procedimiento de ingreso y salida de bienes, verificación de formatos de toma física; plaqueteo de bienes con el código de inventartio; </t>
  </si>
  <si>
    <t xml:space="preserve">Asumir el riesgo. </t>
  </si>
  <si>
    <t>Realizar actualización de inventario de acuerdo al cronograma que se establezca.</t>
  </si>
  <si>
    <t>Inventario actualizado</t>
  </si>
  <si>
    <t>Inventario de Activos</t>
  </si>
  <si>
    <t>Entrada de bienes al almacén/salida de bienes de inventarios</t>
  </si>
  <si>
    <t>Contratista</t>
  </si>
  <si>
    <t xml:space="preserve">Acciones contra la entidad e incidencias disciplinarias. </t>
  </si>
  <si>
    <t>Afectación del servicio prestado a la ciudadanía.</t>
  </si>
  <si>
    <t>Gestión Documental</t>
  </si>
  <si>
    <t xml:space="preserve">Administrar la información y documentos internos y externos del sector centralizado y/o descentralizado y de la ciudadanía en general  mediante la aplicación de normas archívisticas vigentes nacionales y distritales con el fin de salvaguardar y custodiar el patrimonio documental de la Secretaría Distrital del Hábitat. </t>
  </si>
  <si>
    <t xml:space="preserve">Pèrdida, alteración, deterioro y/o destrucción de documentos para favorecimiento de interesés particulares </t>
  </si>
  <si>
    <t>Actos mal intencionados de servidores públicos y/o contratistas con intereses particulares.
Incumplimiento de los protocolos de seguridad.
Falta de controles para la conservación del documento.</t>
  </si>
  <si>
    <t xml:space="preserve">Pérdida de la memoria institucional. 
Retraso en los procesos que dependen de información contenida en los documentos. 
Acciones contra la entidad e incidencias disciplinarias.
Afectación del servicio prestado a la ciudadanía.
Afectación de la imagen de la Entidad 
</t>
  </si>
  <si>
    <t xml:space="preserve">Procedimiento préstamo y consulta de documentos </t>
  </si>
  <si>
    <t xml:space="preserve">Eliminar o reducir el riesgo </t>
  </si>
  <si>
    <t>Sensibilización frente a la responsabilidad del documento</t>
  </si>
  <si>
    <t>Lista de asistencia</t>
  </si>
  <si>
    <t>Sensibilización realizada/Sensibilización programada</t>
  </si>
  <si>
    <t xml:space="preserve">Acceso a la administración y custodia de los expedientes y carpetas solo al  funcionario responsable del àrea </t>
  </si>
  <si>
    <t>Seguridad Informática (Firewall, antivirus y Antispam)</t>
  </si>
  <si>
    <t>Política de clasificación de activos de información y control de acceso descritas en el Manual de Políticas de Seguridad de la Información</t>
  </si>
  <si>
    <t>Archivo de los documentos físicos de acuerdo a las tablas de retención documental</t>
  </si>
  <si>
    <t>Directorio Activo</t>
  </si>
  <si>
    <t>Gestión Tecnológica</t>
  </si>
  <si>
    <t>Brindar apoyo técnico y logístico a la infraestructura tecnológica y de telecomunicaciones  de la Entidad a través de la administración de los recursos informáticos con el fin de soportar la seguridad, confidencialidad, disponibilidad e integridad de la información de las áreas de la Secretaría Distrital del Hábitat</t>
  </si>
  <si>
    <t xml:space="preserve">Fuga de Información    para  favorecimiento de interesés particulares   </t>
  </si>
  <si>
    <t>Inexistencia de Acuerdos de confidencialidad. 
Falta de monitoreo de acceso a la información.
Falta de una efectiva  política o procedimiento de clasificación y etiquetado de la información.
Falta de conciencia en el uso adecuado de la información y contraseñas</t>
  </si>
  <si>
    <t>Deberan tomarse las medidas necesarias para llevar los riesgos a la zona de riesgos baja o eliminarse</t>
  </si>
  <si>
    <t>Porcentaje de procesos por fuga de Información</t>
  </si>
  <si>
    <t>Salida no controlada de la información.</t>
  </si>
  <si>
    <t>Cláusulas de confidencialidad con los servidores públicos proveedores y terceros de la SDHT</t>
  </si>
  <si>
    <t>Acceso a la información por parte de personas no autorizadas.</t>
  </si>
  <si>
    <t>Controles contractuales con los proveedores para salvaguardar los activos de información que se encuentran en el Datacenter, descritos en el acuerdo marco.</t>
  </si>
  <si>
    <t>Gestión de paginas web (URL) habilitadas conforme a los roles (Directivos y Servidores Públicos)</t>
  </si>
  <si>
    <t>Base de datos</t>
  </si>
  <si>
    <t>Subdirección Financiera</t>
  </si>
  <si>
    <t>Gestión Financiera</t>
  </si>
  <si>
    <t xml:space="preserve">Ejecutar y controlar con efectividad, los recursos financieros apropiados a la entidad para el cumplimiento de la misión institucional de acuerdo a la normatividad vigente.
</t>
  </si>
  <si>
    <t>Tramite de  pagos que no cumplen con los requisitos y autorizaciones, para el favorecimiento de intereses particulares</t>
  </si>
  <si>
    <t xml:space="preserve">
Debilidad en la aplicación  los puntos de control establecidos en el procedimiento de pagos.  
</t>
  </si>
  <si>
    <t xml:space="preserve">Detrimento Patrimonial. 
Investigaciones disciplinarias, fiscales y penales. 
Afectación negativa de la imagen institucional. </t>
  </si>
  <si>
    <t xml:space="preserve">Aplicación de los controles   establecidos en el procedimiento de pagos. 
</t>
  </si>
  <si>
    <t xml:space="preserve">Asumir  o transferir el riesgo </t>
  </si>
  <si>
    <t xml:space="preserve">Sensibilización del código de ética con el personal que intervienen en el proceso de gestión financiera. </t>
  </si>
  <si>
    <t>Sensibilización</t>
  </si>
  <si>
    <t>Sensibilizaciones realizadas</t>
  </si>
  <si>
    <t>Control de legalidad</t>
  </si>
  <si>
    <t>Gestión Contractual</t>
  </si>
  <si>
    <t>Gestionar el proceso de adquisición de los bienes y servicios , mediante la ejecución del Plan Anual Adquisiciones según la normatividad vigente aplicable,  con el fin de apoyar el cumplimiento de los objetivos misionales y el normal funcionamiento de la SDHT.</t>
  </si>
  <si>
    <t xml:space="preserve">Nulidad absoluta del contrato por omisión de inhabilidades e incompatibilidades en la celebración de los contratos.  </t>
  </si>
  <si>
    <t>Se celebren con personas incurras en causales de inhabilidad o incompatibilidad previstas en la Constitución y la ley .</t>
  </si>
  <si>
    <t>Deterioro de la la imagen de la Entidad debido a los requerimientos de entes control por la indebida contratación, así como investigaciones disciplinarias, fiscales y penales</t>
  </si>
  <si>
    <t>Emprender acciones disciplinarias en contra de las personas implicadas en la omisión y realizar la denuncia ante los entes de control para que inicien la investigación</t>
  </si>
  <si>
    <t>Eliminar o reducir  el riesgo</t>
  </si>
  <si>
    <t>1. Verificar el cumplimiento de los requisitos de perfeccionamiento y legalización
2. Terminación anticipada del contrato</t>
  </si>
  <si>
    <t>1. Acto administrativo de terminación anticipada del contrato
2. Informe de fallas</t>
  </si>
  <si>
    <t>Número de expedientes con verificación de inhabilidades/Número total de expedientes en el semestre</t>
  </si>
  <si>
    <t>Subdirector Administrativo</t>
  </si>
  <si>
    <t>Favorecimiento a un oferente en la adjudicación del procesos de selección</t>
  </si>
  <si>
    <t>1. Documentos falsos o irregulares presentados por los oferentes y que la entidad no logra evidenciar en el momento de la evaluación
2. Conducta dolosa entre el comité evaluador y oferentes con el fin de obtener un beneficio propio o particular
3. Selección inadecuada de la modalidad de contratación con el propósito de direccionar el proceso
4. Modificación de documentos con el fin de obtener un beneficio particular</t>
  </si>
  <si>
    <t>1. Deterioro de la la imagen de la Entidad debido a los requerimientos de entes control por la indebida contratación, así como investigaciones disciplinarias, fiscales y penales
2. Sobrecostos para la entidad por gastos adicionales debido a demandas realizadas por los proponentes</t>
  </si>
  <si>
    <t>1. Lineamientos frente a la comunicación entre el Comité Evaluador y los proponentes e interesados
2. Revisión, análisis, motivación y elaboración de adendas a que haya lugar a los pliegos de condiciones y demás documentos del proceso</t>
  </si>
  <si>
    <t>1. Establecer que los únicos canales autorizados para atender observaciones e inquietudes de los proponentes son las comunicaciones radicadas en el Centro de Atención al Ciudadano o a través de la plataforma del SECOPII, cuando se requiera, ademas ratifica la importancia del cumplimiento en la clausula de confidencialidad y manejo de información, con el fin de garantizar transparencia e igualdad de condiciones de los participantes en los procesos adelantados por la entidad
2. A partir del documento de respuesta a observaciones a las reglas de participación, el comité evaluador asignado, revisa la pertinencia y/u oportunidad de la realización de adendas,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</si>
  <si>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1. Pantallazos de las comunicaciones realizadas por otros canales de comunicación
2. informe de justificación del uso de esos canales
3. Adendas
4. Actas de Comité de Contratación</t>
  </si>
  <si>
    <t>1. Canales de comunicación
2. Generación de adendas</t>
  </si>
  <si>
    <t>1. Número de comunicaciones realizadas por fuera de los canales establecidos
2. Número de adendas generados por proceso de selección</t>
  </si>
  <si>
    <t>Irregularidades en la suscripción y legalización de los contratos, por permitir la ejecución del contrato sin el lleno de los requisitos legales</t>
  </si>
  <si>
    <t>1. Inicio del contrato sin el cumplimiento de los requisitos de perfeccionamiento (RP, póliza, ARL)
2. Suplantación de identidad del contratista
3. Presentación de documentación aldulterada por parte del contratista
4. Error en la revisión y aprobación de las garantías con coberturas y plazos que no reúnen las condiciones establecidos en los contratos</t>
  </si>
  <si>
    <t>1. Posible incumplimiento en el objeto del contrato debido a que los bienes, obras y/o servicios no están amparados por una garantía de seguro
2. Requerimientos de entes control por la indebida contratación, así como investigaciones disciplinarias, fiscales y penales
3. Impacto operativo por reprocesos debido a la cancelación unilateral del contrato
4. Impacto económico para la Entidad por sobrecostos en caso de imprevistos en la ejecución del contrato</t>
  </si>
  <si>
    <t>1. Revisión final de los contratos elaborados y modificaciones asociadas a la contratación
2. Solicitud al contratista de modificación de la garantía
3. Fortalecimiento en la capacitación y entrenamiento de los profesionales sobre procedimientos y normativa contractual</t>
  </si>
  <si>
    <t>1. El profesional asignado realiza el control de legalidad y calidad, verifica el cumplimiento de los requisitos de perfeccionamiento y legalización (registro presupuestal, novedades contractuales, aprobación de garantias, ARL) establecidos en las minutas conforme a la información que reposa en la carpeta del contrato y en la plataforma SECOP II, así como la justificación que soporta la solicitud y los documentos anexos en caso de novedades contractuales, con el fin de dar viabilidad a la elaboración de minutas y novedades contractuales
2. Solicitar de manera inmediata la modificación de las garantías contractuales, so pena de cancelación unilateral del contrato
3. La Subdirección Administrativa determina la forma y oportunidad para fortalecer las habilidades del equipo de trabajo, e identifica puntualmente los elementos de la norma que por interpretación u omisión puedan conllevar a errores en la aceptación o declaratoria de fallido de los procesos, otros temas en los cuales los profesionales de las Áreas necesitan reafirmar y/o actualizar conocimientos técnicos, normativos y políticas de la Entidad, solicitando al Área correspondiente al interior de la entidad que se desarrollen capacitaciones en los temas identificados</t>
  </si>
  <si>
    <t xml:space="preserve">1. Listas de chequeo
2. informe de contratos aprobados con garantias vigentes
3. Lista de asistencia a las sesiones de fortalecimiento </t>
  </si>
  <si>
    <t>1. Control de calidad
2. Verificación de garantías
3. Sesiones de fortalecimiento</t>
  </si>
  <si>
    <t>1. Número de solicitudes devueltas por inconsistencia en la información en el mes/Número total recibidas en el mes
2. Número de contratos legalizados en el semestre /Número de procesos adelantados en el semenstre
3. Número de sesiones de fortalecimiento realizadas en temas contractuales/Número de sesiones de fortalecimiento programadas</t>
  </si>
  <si>
    <t>Control Disciplinario</t>
  </si>
  <si>
    <t>Investigar y fallar las faltas de carácter disciplinario en contra de funcionarios y exfuncionarios de la SDHT de conformidad con lo dispuesto en la Ley 734 de 2002.</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</si>
  <si>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</si>
  <si>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</si>
  <si>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Proceso disciplinario por falta gravísima: Destitución e inhabilidad general. 
Procesos Penales por delitos contra la administración pública y por delitos contra la fe  pública.
Delitos contra la eficaz y recta  impartición de                     justicia (Soborno).
Demás conductas punibles que se ajusten a los comportamientos realizados.</t>
  </si>
  <si>
    <t>Revisar el contenido de la actuación disciplinaria
Revisar el expediente por causa de la presentación del proyecto de providencia</t>
  </si>
  <si>
    <t>Verificar que la  actuación disciplinaria cumpla con los  requisitos legales 
Verificar que la  actuación disciplinaria cumpla con los principios de la función administrativa
Socialización de decisiones judiciales y administrativas sancionatorias con el  fin de prevenir actos de corrupción
Verificar si la propuesta de decisión esta acorde con las pruebas y los hechos</t>
  </si>
  <si>
    <t>Actas de reparto, Correos electrónicos y/o Actas de reunión 
Firma en el documento</t>
  </si>
  <si>
    <t>Revisión actuaciones disciplinarias</t>
  </si>
  <si>
    <t>Actuaciones disciplinarios realizadas en el año/actuaciones  disciplinarias revisados por el operador disciplinario</t>
  </si>
  <si>
    <t>Subsecretario de Gestión Corporativa y CID</t>
  </si>
  <si>
    <t xml:space="preserve">Retardar intencionalmente el  ejercicio de  las actuaciones procesales permitiendo la ocurrencia de la prescripción o de la caducidad de la acción disciplinaria para favorecer intereses particulares. </t>
  </si>
  <si>
    <t>Omitir de manera intencional el control de los términos procesales para favorecer intereses particulares, contrarios a los principios que rigen la función pública.</t>
  </si>
  <si>
    <t>Proceso disciplinario por falta gravísima: Destitución e inhabilidad general. 
Procesos Penales por delitos contra la administración pública y por delitos contra la fé pública.</t>
  </si>
  <si>
    <t>Verificar y hacer seguimiento al Sistema de Información Disciplinaria (SID), con el fin de conocer el estado actual de los términos procesales de las actuaciones disciplinarias y su próximo vencimiento
Revisión de expedientes</t>
  </si>
  <si>
    <t>Revisar las actuaciones disciplinarias, verificando la fecha de los hechos, los documentos del expediente, la fecha de la providencia y de las demás actuaciones, considerando los términos  establecidos.</t>
  </si>
  <si>
    <t>Actas de reparto
Informe de actuaciones cargadas en el SID</t>
  </si>
  <si>
    <t>Actas de reparto con control terminos y etapas procesos disciplinarios</t>
  </si>
  <si>
    <t>Procesos disciplinarios recibidos año/Actuaciones   realizadas</t>
  </si>
  <si>
    <t>Aplicación del PM07-PR01 Diseño de lineamientos e instrumentos de política de vivienda y hábitat</t>
  </si>
  <si>
    <t>Formulación de Lineamientos e Instrumentos de Vivienda y Hábitat</t>
  </si>
  <si>
    <t>Formular lineamientos e instrumentos para la política de vivienda y hábitat por medio de la aplicación de metodologías, y realizar seguimiento y evaluación de las políticas, programas e instrumentos con el fin de mejorar y regular los mecanismos para garantizar el acceso a una vivienda digna y el mejoramiento de las condiciones de vida en el territorio urbano y rural en el Distrito Capital.</t>
  </si>
  <si>
    <t xml:space="preserve">Manipulación de lineamientos e instrumentos para el favorecimiento y beneficio de terceros </t>
  </si>
  <si>
    <t>Grupos de presión influyendo en la política de vivienda y hábitat</t>
  </si>
  <si>
    <t>Incertidumbre en la evaluación de resultados del sector</t>
  </si>
  <si>
    <t>Continuar con las Socializaciones a partes interesadas, de los lineamientos e instrumentos de vivienda y habitat oficial.</t>
  </si>
  <si>
    <t xml:space="preserve">Publicación en Habitat en cifras  de los lineamientos e instrumentos de vivienda y habitat oficial
http://habitatencifras.habitatbogota.gov.co/
</t>
  </si>
  <si>
    <t>% de lineamientos de vivienda y hábitat públicados</t>
  </si>
  <si>
    <t>(Sumatoria de los linemiento públicados en hábitat en cifras/ Sumatoria de los linemientos e instrumentos de vivienda y hábitan en proceso de elaboración)*100</t>
  </si>
  <si>
    <t>Subdirección de información sectorial</t>
  </si>
  <si>
    <t xml:space="preserve">Incoherencia entre el compromiso y el actuar institucional de la entidad. </t>
  </si>
  <si>
    <t>Desconfianza ciudadana</t>
  </si>
  <si>
    <t>Realizar seguimento a la formulaciòn de la  Política de Vivienda y Hábitat por medio de una consultoría</t>
  </si>
  <si>
    <t>Informe de consultoría contenidos en la Carpeta Compartida: Información-sectorial (\\192.168.6.11): \\Politica\\</t>
  </si>
  <si>
    <t>% de avance en la formulación de la Política de Vivienda y Hábitat 2018-2030</t>
  </si>
  <si>
    <t>%Porcentaje de avance en la formulación de la Política Distrital de Hábitat y Vivienda</t>
  </si>
  <si>
    <t>Aplicar PM07-PR03 Procedimiento de Seguimiento y evaluación de la política del hábitat, instrumentos y programas</t>
  </si>
  <si>
    <t xml:space="preserve">Subsecretaria de Coordinación Operativa </t>
  </si>
  <si>
    <t>Gestión territorial del hábitat -MIS-</t>
  </si>
  <si>
    <t>Definir instrumentos de gestión por medio de la coordinación de acciones para el desarrollo integral del territorio.</t>
  </si>
  <si>
    <t>Solicitud y/o ofrecimiento de pago  por la realizacion de un servicio gratuito para beneficiar a un tercero</t>
  </si>
  <si>
    <t>1. Falta de informacion al usuario sobre las condiciones de acceso a  los servicios de la SDHT
2. Bajos controles a la gestion de los servidores publicos.</t>
  </si>
  <si>
    <t>1. Procesos disciplinarios y penales.
2. Perdida de credibilidad de la institucion ante la comunidad y las institiciones</t>
  </si>
  <si>
    <t>1. Actualización de información de los trámites en portal institucional y sistema unico de información de trámite o servicios indicando la gratuidad de los mismos. En el marco del procedimiento PM04-PR03 Gestión de Expedientes de Legalización Urbanística de Barrios.
2. PM04-FO223 Ayuda de memoria talleres comunitarios donde se informa de la gratuidad de los servicios a cargo de la SDHT</t>
  </si>
  <si>
    <t>Eliminar o reducir el riesgo.</t>
  </si>
  <si>
    <t>1. Actualización de información web sobre la gratuidad de los servicios.
2. Comunicar a la comunidad  en el taller informativo sobre  la gratuidad de los trámites en el proceso de legalización urbanistica</t>
  </si>
  <si>
    <t>1. Web
2.Actas
Ayuda de memoria</t>
  </si>
  <si>
    <t>talleres informativos sobre la gratuidad de los trámites</t>
  </si>
  <si>
    <t>Número de talleres informativos sobre la gratuidad de los trámites</t>
  </si>
  <si>
    <t>Subsecretaria de Coordinación Operativa - Subdirección de Barrios</t>
  </si>
  <si>
    <t>30/09/2017
15/02/2018
30/09/2018</t>
  </si>
  <si>
    <t>Favorecimiento de redes clientelares</t>
  </si>
  <si>
    <t>1. Bajos controles a la gestion de los servidores publicos. 
2. Intereses políticos.
3. Ausencia de criterios técnicos contundentes para la priorización de las intervenciones .</t>
  </si>
  <si>
    <t>1. Procesos disciplinarios y penales.
2. Perdida de credibilidad de la institucion ante la comunicada y las institiciones</t>
  </si>
  <si>
    <t>En el marco del procedimiento PM04-PR02 Mejoramiento Integral de los territorios priorizados en el área urbana del distrito Capital.
1. Formulación y priorización de las intervenciones bajo criterios tecnicos.
2. Respuesta técnica contundente a la priorización.</t>
  </si>
  <si>
    <t>1. Elaborar Documento tecnico de soporte del proceso de formulacion y priorizacion.
2.  Socialización  de las priorización técnica a las comunidades.</t>
  </si>
  <si>
    <t>1.Documento tecnico de soporte del proceso de formulacion y priorizacion.
2.Actas y/o
Ayudas de memoria</t>
  </si>
  <si>
    <t>Documentos técnicos de soporte de formulación</t>
  </si>
  <si>
    <t>Número de documentos técnicos de soporte de formulación</t>
  </si>
  <si>
    <t>Supervision  o interventoria desleal para beneficiar a un tercero</t>
  </si>
  <si>
    <t>1. Cambios frecuentes en la supervisión de convenios y contratos.
2. Bajos controles a la gestion de los servidores publicos.
3. Bajo control en la ejecución de los convenios o contratos</t>
  </si>
  <si>
    <t>1. Sobrecosto en la gestión de la entidad.
2. Recibo y pago de producto que no cumplen con las especificaciones.
3. Cambios injustificados en las condiciones contractuales.
4. Retraso en cumplimiento de las metas de la entidad.
5. Procesos disciplinarios y penales.
6. Perdida de credibilidad de la institucion ante la comunicada y las institiciones.</t>
  </si>
  <si>
    <t>Aplicación de los lineamientos establecidos en la Resolución SDHT 789 de 2017 - Manual de Contratación, especificamente lo relacionado con el "CAPÍTULO V - DE LA SUPERVISIÓN E INTERVENTORÍA, Artículos 34, 35, 36, 37, 38 y 39.</t>
  </si>
  <si>
    <t>1. Solicitud de capacitaciones a la Subsecretaria de Gestión Corporativa sobre las funciones generales, administrativas y las relacionadas con los procesos sancionatorios y las declaratorias de ocurrencia de los siniestros amparados que deben cumplir los interventores o supervisores designados para vigilar la ejecución contractual.
2. Los informes de supervisión de los contratos y convenios que se encuentren en ejecución deben cargarse en la plataforma SECOP II, por quien corresponda y allegarse por los supervisores a la Subdirección Administrativa para su archivo en el expediente contractual.</t>
  </si>
  <si>
    <t>1. Listado de asistencia jornadas de capacitación
2. Informes de supervisión de los contratos y convenios</t>
  </si>
  <si>
    <t>Informes de supervisión de los contratos y convenios</t>
  </si>
  <si>
    <t>Numero de Informes de supervisión de los contratos y convenios suministrados</t>
  </si>
  <si>
    <t>Informe</t>
  </si>
  <si>
    <t>No poder identificar la ubicación real del expediente</t>
  </si>
  <si>
    <t>Seguimiento al inventario  mensual de los expedientes activos por parte de los coordinadores de las respectivas áreas</t>
  </si>
  <si>
    <t>informe</t>
  </si>
  <si>
    <t>Demoras en el tramite de las investigaciones administrativas, ocasionando sanciones disciplinarias y acciones judiciales (Tutelas, Demandas)</t>
  </si>
  <si>
    <t>Actualización de la base de datos de las investigaciones administrativas y seguimiento</t>
  </si>
  <si>
    <t>Gestionar con la Subsecretaria de Gestión Corporativa el espacio y la custodia del archivo</t>
  </si>
  <si>
    <t>Custodia inapropiada por parte de los funcionarios</t>
  </si>
  <si>
    <t>Utilizar un solo canal de comunicación de atención a los usuarios, con el fin de garantizar que la información que se entrega es clara, precisa y consisa y ajustada a la normatividad, a traves del punto de atención al ciudadano</t>
  </si>
  <si>
    <t>Cobro por realización de tramites y actuaciones administrativas para beneficio de un tercero</t>
  </si>
  <si>
    <t>Desconocimiento de los usuarios en el manejo del sistema de trámites para consulta y actuaciones administrativas</t>
  </si>
  <si>
    <t>Afectación de la buena imagen de la entidad</t>
  </si>
  <si>
    <t xml:space="preserve">Divulgación a los usuarios por diferentes medios comunicación  de la información relacionada con los tramites </t>
  </si>
  <si>
    <t>Reducir o eliminar el riesgo</t>
  </si>
  <si>
    <t>Capacitacion al profesional encargado de atención al usuario en los procedimientos de la Subdirección de Prevención y Seguimiento</t>
  </si>
  <si>
    <t>listado de asistencia</t>
  </si>
  <si>
    <t>Subsecretaria de Inspección, Vigilancia y Control de Vivienda / Subdirección Administrativa</t>
  </si>
  <si>
    <t>Ofrecimiento de dadivas por parte de un particular a un funcionario que tenga a cargo un tramite de su interes</t>
  </si>
  <si>
    <t>Sanciones disciplinarias y penales</t>
  </si>
  <si>
    <t>Definir un profesional directamente responsable en la atención de las solicitudes que involucran a la Subsecretaía de Inspección, Vigilancia y Control.</t>
  </si>
  <si>
    <t>Campañas de divulgación de los tramites de la Subsecretaria</t>
  </si>
  <si>
    <t>Subsecretaria de Inspección, Vigilancia y Control de Vivienda</t>
  </si>
  <si>
    <t>Implementación y seguimiento del procedimiento de prestamo de expedientes  a traves del SIDIVIC</t>
  </si>
  <si>
    <t>Pérdida o manipulación de expedientes para beneficio de un tercero</t>
  </si>
  <si>
    <t xml:space="preserve">Falta de aplicación del manual de usuario de SIDIVIC relaionado con el  de prestamo de expedientes </t>
  </si>
  <si>
    <t>Capacitación en el  uso de la funcionalidad de préstamo y asignación de expedientes del SIDIVIC</t>
  </si>
  <si>
    <t>Control de vivienda y veeduría a las Curadurías -MIS-</t>
  </si>
  <si>
    <t>Reportar las incidencias a las áreas o entidades de control competentes</t>
  </si>
  <si>
    <t>Procesos legales y Disciplinarios 
Correos electrónicos
Registros de la evidencia</t>
  </si>
  <si>
    <t xml:space="preserve"> No de incidencias reportadas / No Total  de incidenacias presentadas </t>
  </si>
  <si>
    <t>Gestión tecnológica</t>
  </si>
  <si>
    <t>CONSOLIDADO MAPA DE RIESGO CORRUPCIÓN - NOVIEMBRE 2018
VERSIÓN 4</t>
  </si>
  <si>
    <t xml:space="preserve">Evaluar, hacer seguimiento y asesorar a la Secretaría Distrital del Hábitat a través de la aplicación de instrumentos, mecanismos, estrategias con el fin de generar valor para la toma de decisiones y por ende el mejoramiento continúo.
</t>
  </si>
  <si>
    <t>Uso Indebido de la Información para favorecimiento de terceros</t>
  </si>
  <si>
    <t>Interés particular</t>
  </si>
  <si>
    <t>Pérdida de información para la toma de decisiones</t>
  </si>
  <si>
    <t xml:space="preserve">Supervisión permanente por el jefe de área.
</t>
  </si>
  <si>
    <t>Acompañar aleatoriamente a los procesos de evaluación y auditoría ejecutados por los profesionales asignados</t>
  </si>
  <si>
    <t>Plan de auditoria
Planillas de asistencia</t>
  </si>
  <si>
    <t>Asesora de Control Interno</t>
  </si>
  <si>
    <t>Concentración en el manejo de la información</t>
  </si>
  <si>
    <t>Investigaciones disciplinarias y/o penales</t>
  </si>
  <si>
    <t>Reuniones mensuales de autocontrol.</t>
  </si>
  <si>
    <t>Socializar los procedimientos asociados al proceso al interior del equipo de trabajo.</t>
  </si>
  <si>
    <t>Actas de autocontrol</t>
  </si>
  <si>
    <t>Malversación de recursos y/o detrimento patrimonial</t>
  </si>
  <si>
    <t xml:space="preserve">
Seguimiento al ejercicio de auditoría a cada miembro del equipo asignado al área por parte del asesor de Control Interno.</t>
  </si>
  <si>
    <t xml:space="preserve">Realizar retroalimentaciòn a los informes generados </t>
  </si>
  <si>
    <t>Informes 
Correos electrònicos</t>
  </si>
  <si>
    <t>Obstrucción de Investigaciones</t>
  </si>
  <si>
    <t xml:space="preserve">Aplicación del procedimiento PE01-PR07 "Procedimiento de Evaluación y Seguimiento". V1
</t>
  </si>
  <si>
    <t xml:space="preserve">Verificar la aplicaciòn del procedimiento PE01-PR07 "Procedimiento de Evaluación y Seguimiento". - V1
 </t>
  </si>
  <si>
    <t>PE01-FO11 Plan de Auditoría.
PE01-FO12 Lista de verificación.
PE01-FO55 Encuesta de Evaluación de Auditoría.
 PE01-FO567 Plan Anual de Auditorías.
PE01-FO569 Informe de evaluación independiente y seguimiento.
PS03-FO20 Listado de Asistencia.
 PG02-PR18 Comunicación digital</t>
  </si>
  <si>
    <t xml:space="preserve">Aplicación del Código de Etica </t>
  </si>
  <si>
    <t xml:space="preserve">Publicación Código de Etica </t>
  </si>
  <si>
    <t xml:space="preserve">Mapa Interactivo </t>
  </si>
  <si>
    <t>Aplicación del Estatuto del auditor</t>
  </si>
  <si>
    <t>Publicación del  Estatuto del auditor</t>
  </si>
  <si>
    <t xml:space="preserve">Evaluación, asesoría y mejora -EVA- </t>
  </si>
  <si>
    <t>Número de capacitaciones realizadas</t>
  </si>
  <si>
    <t>Pérdida de credibilidad y de confianza institucional.</t>
  </si>
  <si>
    <t>Subdirección de Recursos Públicos y
Subdirección Administrativa.</t>
  </si>
  <si>
    <t xml:space="preserve">Capacitaciones  realizadas a servidores públicos </t>
  </si>
  <si>
    <t xml:space="preserve">Listas de Asistencia </t>
  </si>
  <si>
    <t>7. Instrumentos de financiación para el acceso a la vivienda</t>
  </si>
  <si>
    <t>Implementar instrumentos de financiación y gestión a través de los esquemas y estrategias establecidas, con el fin de dar a los hogares víctimas del conflicto interno armado y en otras condiciones de vulnerabilidad, una solución habitacional.</t>
  </si>
  <si>
    <t>Cobro por la prestación del servicio gratuito.</t>
  </si>
  <si>
    <t>Falta de información clara ante el ciudadano frente a la gratuidad de los trámites y/o servicios.</t>
  </si>
  <si>
    <t>Divulgación de la información sobre la  gratuidad de los trámites y/o servicios relacionados con los programas para el acceso a la vivienda.</t>
  </si>
  <si>
    <t xml:space="preserve">Reducir  el riesgo. </t>
  </si>
  <si>
    <t>Brindar cuatro (4) capacitaciones a los servidores públicos de la SDHT acerca de la gratuidad en el acceso a los programas para el acceso a la vivienda.</t>
  </si>
  <si>
    <t>Investigaciones disciplinarias, sanciones y demandas.</t>
  </si>
  <si>
    <t>En las comunicaciones oficiales se informa acerca de la gratuidad de los trámites y/o servicios frente a los programas para el acceso a la vivienda.</t>
  </si>
  <si>
    <t>Solicitar a la Subsecretaría de Planeación y Política, capacitaciones acerca de lineamientos y/o políticas de transparencia, anticorrupción y código de ética.</t>
  </si>
  <si>
    <t>Lista de asistencia 
Presentación</t>
  </si>
  <si>
    <t xml:space="preserve">Capacitaciones solicitadas </t>
  </si>
  <si>
    <t>Número de capacitaciones solicitadas</t>
  </si>
  <si>
    <t>Enlace de transparencia del proceso</t>
  </si>
  <si>
    <t>Informar a la ciudadanía acerca de la gratuidad en los trámites referentes a los programas para el acceso a la vivienda.</t>
  </si>
  <si>
    <t xml:space="preserve">Lista de asistencia, Página Web, Oficios  </t>
  </si>
  <si>
    <t xml:space="preserve">Jornadas de información  con la ciudadanía </t>
  </si>
  <si>
    <t>Número de jornadas realizadas</t>
  </si>
  <si>
    <t>Entre octubre y diciembre de 2018, se genero una solicitud de Formato_Administracion_Usuarios_BDG_SDHT (creación en PG04-PR09), y se generaron 4 Formatos_Generacion_Backup_BDG_SDHT correspondientes a los meses de septiembre, octubre, noviembre y diciembre de 2018 y reposan en la Subdirección de Información Sectorial. 
De junio a diciembre de 2018 se recibieron  46 solicitudes de usuario, las cuales fueron atendidas y se tienen con su respectiva acta de confidencialidad firmada y aprobada, y para el periodo de seguimiento que comprende octubre a diciembre 28 de 2018, se tiene una (1) solicitud de usuario con su respectiva acta de confidencialidad firmada y aprobada, para un cumpliemiento del 100%. Las evidencias se encuentran en la ruta I:\Gestión de Calidad\Gedatabase SDHT\INDICADORES.</t>
  </si>
  <si>
    <t xml:space="preserve">Entre el 1 de junio al 30 de septiembre de 2018, se ha realizado una oficialización y publicación en el mapa de procesos PG04-PR09 Procedimiento de administración y mantenimiento de la Base de Datos Geográfica Empresarial, y se realizaron en el mes de agosto de 2018 6 socialización del PG04-PR09 Procedimiento de administración y mantenimiento de la Base de Datos Geográfica Empresarial, a las Subdirecciones de Barrios, Gestión del Suelo, Operaciones, Servicios Publicos y Prevención y seguimiento,  con un porcetanje de cumplimiento del 100% frente a lo programado en la vigencia de 2018. Las evidencias se encuentran en la ruta I:\Gestión de Calidad\Gedatabase SDHT\INDICADORES.
</t>
  </si>
  <si>
    <t>En  lo corrido de 2018, con corte 28 de diciembre de 2018, se han ha realizado nueve (9) prevalidaciones jurídicas en el formato PG04-FO467 Formato de Identificación de la Información a Publicar como dato abierto, de las cuales 2 corresponden al periodo de seguimiento, entre octubre y diciembre de de 2018, con un porcentaje de avance del 100% del programado en el año.</t>
  </si>
  <si>
    <t xml:space="preserve">Se evidencian los formatos de las (2) prevalidaciones Juridicas que corresponden al periodo de seguimiento entre octubre y diciembre de 2018 para un total de nueve (9) durante la vigencia 2018.
</t>
  </si>
  <si>
    <t xml:space="preserve">En el Marco del Convenio  425 de 2017, realizó la entrega de los siguientes productos:
Dossier : Evaluación de la política 
Dossier : Anexo Región Metropolitana 
Dossier : Síntesis del diagnóstico 
Dossier : Síntesis de la Nueva Agenda Urbana 
Dossier : Línea Base 
Sin embargo, con el fin de concluir el proceso de formulación de la política, se amplió el plazo de ejecución del Convenio. 
</t>
  </si>
  <si>
    <t xml:space="preserve">Actualmente se encuentran en las respectivas revisiones los siguiente lineamiento de política: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y .
 7. Balance anual de la economía bogotana y el sector de la construcción.
De acuerdo con lo anterior, los lineamientos se publicarán una vez se cuente con la respectiva revisión. SIn perjucio de lo anterior, se remiten los documentos en su última versión. </t>
  </si>
  <si>
    <t>30/09/2017
15/02/2018
31/10/2018
30/11/2018
31/12/2018</t>
  </si>
  <si>
    <t>Realización de los Talleres donde se evidencia quese le informó a la comunidad sobre el támite de Legalización y Regularización y gratuidad de los servicios prestados por la SDHT. De la siguiente manera:
- En el trámite de "Legalización urbanística de asentamientos humanos” del 1 al 31 de Octubre de 2018 se realizaron 24 talleres en: Tuna Alta B (Suba): 02/10/2018; Villa Gladys (Engativa):02/10/2018; Villa Gladys IV Sector (Engativa); La Riviera (Engativa): 03/10/2018; Salitre Suba 2-B (Suba): 09/10/2018; Belen El Eden II A (Fontibon): 10/10/2018; Villa Natly 20 de Julio II Sector (San Cristobal): 11/10/2018; Florencia Sector Los Pinos ( Engativa): Nuevo Milenio (Engativa) 11/10/2018; 17/10/2018; Engativa Centro La Tortigua (Engativa): 17/10/2018; Pastrana (Kennedy):17/10/2018; Playon (Rafael Uribe Uribe): 17/10/2018; Portal de Cali (Bosa): 17/10/2018; La Cumbre Sector Arrayanes (Rafael Uribe Uribe) 18/10/2018; Marco Fidel Suarez IV Arboleda Sur ( Rafael Uribe Uribe): 18/10/2018; Sector Villa Gladys (Engativa): 18/10/2018; Sector Java (Suba): 20/10/2018; Tuna Alta B (Suba): 22/10/2018; Altos de Buenos Aires (Rafael Uribe Uribe): 22/10/2018; Govarova II (Rafael Uribe Uribe): 22/10/2018; Puerta al Llano Portal del Divino Niño (Usme): 23/10/2018; San Bernardino Sector Montecarlo (Bosa): 23/10/2018; Tuna Alta Campestre (Suba):25/10/2018; Bogotano I Sector (Fontibon): 26/10/2018.
En el trámite de "Legalización urbanística de asentamientos humanos” del 1 al 30 de Noviembre de 2018 se realizaron 22 talleres en: Sector Villa Elisa (Suba): 01/11/2018; La Independencia Montecarlo (Bosa): 01/11/2018; Salitre Suba 2A (Suba): 02/11/2018; Suba Salitre Sector II (Suba): 02/11/2018; SC Villa Israel (Usme): 06/11/2018; Bosa San Bernardino Sector El Remanso(Bosa); 08/11/2018; Villa Andrea Sector Jorge Uribe Botero II (Kennedy): 13/11/2018; La Portada II Sector (Bosa): 14/11/2018; Salitre Suba 2A (Suba): 20/11/2018; Villas de Bolívar II Sector (Ciudad Bolívar); El Real Engativa (Engativa) 21/11/2018; Argelia Renacer (Bosa): 21/11/2018; San Bernardino La Vega I (Bosa): 21/11/2018; La Estación (Bosa): 22/11/2018; Sector Villa Elisa (Suba): 26/11/2018; Villas de Chicala (Bosa): 26/11/2018; Callejón de Santa Barbara(Rafel Uribe Uribe): 26/11/2018; San Blas I Sector (San Cristobal): 27/11/2018; San Jose Sector Providencia (Bosa): 29/11/2018; Ciudad Jardín Norte -B (Suba); 30/11/2018; Sector Taberin (Suba): 30/11/2018; Sector Taberin (Suba); 30/11/2018.
- En el trámite de “Regularización de desarrollos Legalizados” del 1 al 31de Octubre de 2018. No se realizaron talleres de socialización del plano de loteo.
- En el trámite de “Regularización de desarrollos Legalizados” del 1 al 30 Noviembre de 2018, se realizarón 5 talleres en: Villas del Progreso (Ciudad Bolívar): 10/11/2018; Puente Grande Florencia (Fontibón): 17/11/2018; La Merced Sur (Rafael Uribe Uribe): 22/11/2018; El Socorro II Sector (Rafael Uribe Uribe): 23/11/2018; Patio Bonito III Sector (Kennedy):24/11/2018.
- En el trámite de “Regularización de desarrollos Legalizados” del 1 al 31 Dciembre de 2018, se realizarón 4 talleres en:Tres reyes (Ciudad Bolivar): 05/12/2018; La Estanzuela (Bosa): 10/12/2018; Urbanización Granada Sur ( Rafael Uribe Uribe): 11/12/2018;  Tuna Alta Sector el Rosal (Suba): 19/12/2018.</t>
  </si>
  <si>
    <t xml:space="preserve">
En el mes de noviembre de 2018, se cuenta con los documentos Técnicos de Formulación y Soporte de Socialización de:
1. Documento técnico de soporte - Propuesta de intervención - Territorio con Oportunidad: Cerros Nororientales
Intervención Integral de Mejoramiento: Cerro Norte.
2. Acta del 16 de octubre de 2018: "Mesa de trabajo para el Mejoramiento Integral de los Asentamientos Humanos" en el marco del 546 de 2007.</t>
  </si>
  <si>
    <r>
      <t xml:space="preserve">Para el periodo de seguimiento con corte a 30 de diciembre de 2018, se observaron  los documentos tecnicos de formulación y soporte de socialización de:  
</t>
    </r>
    <r>
      <rPr>
        <b/>
        <sz val="11"/>
        <color rgb="FF000000"/>
        <rFont val="Arial Narrow"/>
        <family val="2"/>
      </rPr>
      <t>NOVIEMBRE.</t>
    </r>
    <r>
      <rPr>
        <sz val="11"/>
        <color rgb="FF000000"/>
        <rFont val="Arial Narrow"/>
        <family val="2"/>
        <charset val="1"/>
      </rPr>
      <t xml:space="preserve">
-DT CERROS NORORIENTALES,T erritorio con Oportunidad: Cerros Nororientales Intervención Integral de Mejoramiento: Cerro Norte.</t>
    </r>
  </si>
  <si>
    <t xml:space="preserve">
1. El 17 de septiembre de 2018 se asistió a la capacitación de supervisores.
2. A la fecha de corte cada convenio y contrato cuenta con su informe de supervisión mensual o bimensual, el cual es remitido a la Subsecretaria de Gestión Corporativa y CID.
</t>
  </si>
  <si>
    <r>
      <t xml:space="preserve">Para el periodo en seguimiento se evidencian  (8) formatos de solicitud de creacion, actualizacion y eliminacion de usuarios en con su respectiva acta de confidencialidad y buen uso de la informacion de la SDHT firmada y aprobada, para un total de 49 solicitudes durante la vigencia 2018 y (4) formatos de generacion de Backup SDHT.
</t>
    </r>
    <r>
      <rPr>
        <b/>
        <sz val="11"/>
        <color theme="1"/>
        <rFont val="Arial Narrow"/>
        <family val="2"/>
      </rPr>
      <t xml:space="preserve">Soportes:  </t>
    </r>
    <r>
      <rPr>
        <sz val="11"/>
        <color theme="1"/>
        <rFont val="Arial Narrow"/>
        <family val="2"/>
      </rPr>
      <t>Formato_Administracion_Usuarios_BDG_SDHT (creación en PG04-PR09) y Formato_Generacion_Backup_BDG_SDHT (creación en PG04-PR09),</t>
    </r>
  </si>
  <si>
    <t>Mediante memorando interno SDHT 3-2018-04017 del 02 de agosto de 2018, se observa cronograma para la realizaciòn de  (6) socializaciones del PG04-PR09 procedimiento de administración y mantenimiento de la Base de Datos Geográfica Empresarial a la Subdireccion de Barrios, Subdirecciòn de Gestiòn del suelo, Subdirecciòn de operaciones, Subdirecciòn de de Prevencion y Seguimiento, Subdirecciòn de Recursos Publicos, y Subdireccion de Servicios Publicos.</t>
  </si>
  <si>
    <r>
      <t xml:space="preserve">Durante la vigencia en seguimiento no se evidencio actualización de información web en : https://www.habitatbogota.gov.co/noticias/tramites-secretaria-habitat-son-gratuitos, sobre la gratuidad de los servicios, la ultima publicacion corresponde al 14 de julio de 2017. Respecto a los  talleres informativos sobre la gratuidad de los trámites para el periodo en seguimiento se evidencian: 
</t>
    </r>
    <r>
      <rPr>
        <b/>
        <sz val="11"/>
        <color rgb="FF000000"/>
        <rFont val="Arial Narrow"/>
        <family val="2"/>
      </rPr>
      <t>-Del 01 al 30 de septiembre de 2018</t>
    </r>
    <r>
      <rPr>
        <sz val="11"/>
        <color rgb="FF000000"/>
        <rFont val="Arial Narrow"/>
        <family val="2"/>
      </rPr>
      <t xml:space="preserve">: No se aportan evidencias de talleres infiormativos sobre la gratuidad de los tramites.
</t>
    </r>
    <r>
      <rPr>
        <b/>
        <sz val="11"/>
        <color rgb="FF000000"/>
        <rFont val="Arial Narrow"/>
        <family val="2"/>
      </rPr>
      <t>-Del 01 al 31 de octubre de 2018</t>
    </r>
    <r>
      <rPr>
        <sz val="11"/>
        <color rgb="FF000000"/>
        <rFont val="Arial Narrow"/>
        <family val="2"/>
      </rPr>
      <t xml:space="preserve">: 24 talleres en el tramite de "Legalizacion urbanistica de asentamientos urbanos.
</t>
    </r>
    <r>
      <rPr>
        <b/>
        <sz val="11"/>
        <color rgb="FF000000"/>
        <rFont val="Arial Narrow"/>
        <family val="2"/>
      </rPr>
      <t>-Del 01 al 30 de noviembre de 2018:</t>
    </r>
    <r>
      <rPr>
        <sz val="11"/>
        <color rgb="FF000000"/>
        <rFont val="Arial Narrow"/>
        <family val="2"/>
      </rPr>
      <t xml:space="preserve"> 22 talleres en el tramite de "legalizacion urbanistica de asentamientos humanos" y 5 talleres En el trámite de “Regularización de desarrollos Legalizados.
</t>
    </r>
    <r>
      <rPr>
        <b/>
        <sz val="11"/>
        <color rgb="FF000000"/>
        <rFont val="Arial Narrow"/>
        <family val="2"/>
      </rPr>
      <t>-Del 01 al 31 de diciembre:</t>
    </r>
    <r>
      <rPr>
        <sz val="11"/>
        <color rgb="FF000000"/>
        <rFont val="Arial Narrow"/>
        <family val="2"/>
      </rPr>
      <t xml:space="preserve"> 4 talleres en el trámite de “Regularización de desarrollos Legalizados.
</t>
    </r>
    <r>
      <rPr>
        <b/>
        <sz val="11"/>
        <color rgb="FF000000"/>
        <rFont val="Arial Narrow"/>
        <family val="2"/>
      </rPr>
      <t>Recomendaciones:</t>
    </r>
    <r>
      <rPr>
        <sz val="11"/>
        <color rgb="FF000000"/>
        <rFont val="Arial Narrow"/>
        <family val="2"/>
      </rPr>
      <t xml:space="preserve"> Actualizar durante la vigencia del seguimiento la informacion web  sobre la gratuidad de los servicios.</t>
    </r>
  </si>
  <si>
    <r>
      <t xml:space="preserve">No se aporta evidencia por parte del  proceso de asistencia a capacitacion de supervisores el 17 de septiembre de 2018, respecto a los informes de supervision se realizo una revision aleatoria en el SECOP II de (10) contratos  segun relacion aportada por parte del proceso de los cuales en (8) contratos no se observan informes de supervisión cargados en la plataforma SECOP II, por quien corresponda.
</t>
    </r>
    <r>
      <rPr>
        <b/>
        <sz val="11"/>
        <color rgb="FF000000"/>
        <rFont val="Arial Narrow"/>
        <family val="2"/>
      </rPr>
      <t>Recomendaciones:</t>
    </r>
    <r>
      <rPr>
        <sz val="11"/>
        <color rgb="FF000000"/>
        <rFont val="Arial Narrow"/>
        <family val="2"/>
      </rPr>
      <t xml:space="preserve"> Los documentos de supervisiòn del contrato, deben ser cargados en el SECOP II, secciòn “</t>
    </r>
    <r>
      <rPr>
        <b/>
        <sz val="11"/>
        <color rgb="FF000000"/>
        <rFont val="Arial Narrow"/>
        <family val="2"/>
      </rPr>
      <t xml:space="preserve">Documentos de ejecución del contrato” </t>
    </r>
    <r>
      <rPr>
        <sz val="11"/>
        <color rgb="FF000000"/>
        <rFont val="Arial Narrow"/>
        <family val="2"/>
      </rPr>
      <t xml:space="preserve">
</t>
    </r>
  </si>
  <si>
    <t xml:space="preserve">De acuerdo con el rad. 3-2019-00028 en los folios 34-36 se observa listado de asistencia a la capacitación y en los folios 37-44 copia de las diapositivas de la capacitación.
</t>
  </si>
  <si>
    <t>Se observa Memorando No. 3-2018-07818 y CD con las evidencias emitidas por OAC a la Subsecretaria de Inspección, Vigilancia y Control de Vivienda.</t>
  </si>
  <si>
    <t>Se observa base de datos de septiembre, octubre, noviembre y diciembre de 2018 de la subdirección de prevención y seguimiento y de la subdirección de investigaciones y control de vivienda. Los cuales se evidenciaron desde los folios 49 hasta 176.</t>
  </si>
  <si>
    <r>
      <t xml:space="preserve">Nuevamente, se observó memorando 3-2018-04094 del 08 de septiembre de 2018 mediante el cual el Subdirector de Investigaciones y Control de Vivienda le solicita a la Subdirectora Administrativa  espacios fìsicos, anaqueles y seguridad  para los expedientes de la SIVCV. Adicional, informe de traslado de archivo de la Subsecretaria de Inspección, Vigilancia y Control de Vivienda periodo 29/10/2018 al 31/12/2018 desde el folio 179 al 191,
</t>
    </r>
    <r>
      <rPr>
        <b/>
        <sz val="11"/>
        <color indexed="8"/>
        <rFont val="Arial Narrow"/>
        <family val="2"/>
      </rPr>
      <t/>
    </r>
  </si>
  <si>
    <r>
      <t xml:space="preserve">Se observaron cinco (05) anexos de condiciones generales de participación, las cuales en el numeral 2.12 recepciòn de observaciones correspondencia, cuentan con las indicaciones respecto de la presentación de observaciones en la plataforma SECOP2 Y la radicación atravès de correspondencia. 
</t>
    </r>
    <r>
      <rPr>
        <sz val="11"/>
        <color theme="1"/>
        <rFont val="Arial Narrow"/>
        <family val="2"/>
      </rPr>
      <t xml:space="preserve">
</t>
    </r>
    <r>
      <rPr>
        <b/>
        <sz val="11"/>
        <color theme="1"/>
        <rFont val="Arial Narrow"/>
        <family val="2"/>
      </rPr>
      <t xml:space="preserve">Recomendación: </t>
    </r>
    <r>
      <rPr>
        <sz val="11"/>
        <color theme="1"/>
        <rFont val="Arial Narrow"/>
        <family val="2"/>
      </rPr>
      <t>Replantear los elementos constitutivos de la medición de la implementación del control frente al riesgo. Con el fin de establecer coherencia sistémica entre el riesgo identificado, control que pretenda mitigarlo, las acciones a implementar, el registro y el indicador.</t>
    </r>
  </si>
  <si>
    <r>
      <t xml:space="preserve">Para los registros  1. Listas de chequeo: el àrea informa que 0 solicitudes devueltas por inconsistencia en la información / 22 solicitudes recibidas en diciembre. Se verificò de manera aleatoria lista de chequeo de dos (02) contratos 
2. informe de contratos aprobados con garantias vigentes: 344 contratos legalizados en el segundo semestre/ 362 procesos adelantados en el segundo semestre. Se observò, en lista de contrataciòn, la existencia de 362 contratos, de los cuales se verificò aleatoriamente trece (13) procesos de selecciòn con el cumplimiento de los requisitos de legalizaciòn y perfeccionamiento. 
3. Lista de asistencia a las sesiones de fortalecimiento. Se observaron tres (03) listas de asistencia sesiones en temas contractuales para supervisores, tanto al equipo de trabajo de la subdirección administrativa como de toda la entidad. 
</t>
    </r>
    <r>
      <rPr>
        <b/>
        <sz val="11"/>
        <color theme="1"/>
        <rFont val="Arial Narrow"/>
        <family val="2"/>
      </rPr>
      <t xml:space="preserve">Recomendación: </t>
    </r>
    <r>
      <rPr>
        <sz val="11"/>
        <color theme="1"/>
        <rFont val="Arial Narrow"/>
        <family val="2"/>
      </rPr>
      <t>Replantear los elementos constitutivos de la medición de la implementación del control frente al riesgo. Con el fin de establecer coherencia sistémica entre el riesgo identificado, control que pretenda mitigarlo, las acciones a implementar, el registro y el indicador.</t>
    </r>
  </si>
  <si>
    <r>
      <t xml:space="preserve">Teniendo en cuenta los soportes remitidos, se observan 15 actas de reparto del periodo octubre-diciembre 2018, de las cuales se observa la distribuciòn de 63 radicados. La mediciòn se realiza teniendo en cuenta el registro, toda vez que el àrea no remite soportes suficientes para verificar el cumplimiento de la acciòn mediante el indicador establecido </t>
    </r>
    <r>
      <rPr>
        <i/>
        <sz val="11"/>
        <color indexed="8"/>
        <rFont val="Arial Narrow"/>
        <family val="2"/>
      </rPr>
      <t>Actuaciones disciplinarios realizadas en el año/actuaciones  disciplinarias revisados por el operador disciplinario</t>
    </r>
    <r>
      <rPr>
        <sz val="11"/>
        <color indexed="8"/>
        <rFont val="Arial Narrow"/>
        <family val="2"/>
      </rPr>
      <t xml:space="preserve">
</t>
    </r>
    <r>
      <rPr>
        <b/>
        <sz val="11"/>
        <color indexed="8"/>
        <rFont val="Arial Narrow"/>
        <family val="2"/>
      </rPr>
      <t xml:space="preserve">Recomendación: </t>
    </r>
    <r>
      <rPr>
        <sz val="11"/>
        <color indexed="8"/>
        <rFont val="Arial Narrow"/>
        <family val="2"/>
      </rPr>
      <t xml:space="preserve">Replantear los elementos constitutivos de la medición de la implementación del control frente al riesgo. Con el fin de establecer coherencia sistémica entre el riesgo identificado, control que pretenda mitigarlo, las acciones a implementar, el registro y el indicador. Debido a que el registro no permite verificar el cumplimiento de las acciones planteadas. Asì mismo, el indicador, no permite verificar el cumplimiento de la acciòn. </t>
    </r>
  </si>
  <si>
    <t>Gestión Jurídica</t>
  </si>
  <si>
    <t>Asesorar y establecer lineamiento jurídicos a las dependencias de la Secretaria Distrital del Hábitat y a las entidades del sector, en relación con la normatividad aplicable, las competencias y las funciones asignadas, por medio de la generación de conceptos y relación de control de legalidad a los actos administrativos; así como establecer la estrategia de defensa judicial y extrajudicial de la entidad, con el fin de salvaguardar la toma de decisiones, prevenir el daño antijurídico y unificar criterios judiciales en el sector.</t>
  </si>
  <si>
    <t>Manipulación de información del archivo judicial o administrativo para el favorecimiento de terceros</t>
  </si>
  <si>
    <t>Falta de control y custodia del archivo Judicial o administrativo  para favorecer a un tercero</t>
  </si>
  <si>
    <t xml:space="preserve">Perdida o sustracción de documentos públicos y Posibles investigaciones disciplinarias </t>
  </si>
  <si>
    <t>Organizar y remitir los expedientes  de acuerdo al Procedimiento de Gestión Documental. PS03-PR09 Organización Archivos de Gestión</t>
  </si>
  <si>
    <t>Actualizar constantemente la base de datos de los expedientes a cargo.
Gestionar mesas de trabajo con gestion documental,  para que sea socializada  la TRD.</t>
  </si>
  <si>
    <t>Actualización de TRD, foliación y actualización de base de datos, para identificar los expedientes a remitir</t>
  </si>
  <si>
    <t>19/02/2018 - 20/02/2018</t>
  </si>
  <si>
    <t xml:space="preserve"> 3112-2018 -30/05/2018</t>
  </si>
  <si>
    <t>Subsecretaria Jurídica</t>
  </si>
  <si>
    <t>A corte 19 de febereo de 2018, se mantuvo actualizado la base de datos de los expedientes a cargo, especificando los responsable. Se proyecto la TRD del area la cual se encuantra en aprobación</t>
  </si>
  <si>
    <t xml:space="preserve">organización y actualización del archivo por parte de la ETB de acuerdo con lo establecido en el contrato No. 741 de 2018: Mediante Contrato Interadminsitrativo No. 741 -2018 del 25 de septiembre de 2018 cuyo objeto consistio en " Mediante la parametrización y cargue en el software AZ DIGITAL, proveer el servicio de sistematización de inventarios docuemntales  de la Secretaria Distrital del Habitat, a traves del uso de las tecnologias de la información, que permita la organización, clasificación , descripcion , conservación y digitalización del acervo docuemntal de la Secretaria Distrital del Habitat.                                              - A corte del mes de octubre de 2018 , , se mantuvo actualizado la base de datos de los expedientes a cargo.                                                     -Mediante memorando No. 3-2018-06015 del 24/10/2018 se convoca a una capacitación sobre la " Importancia de la valoración Docuemntal para la entidad" la cual será dictada por un ptrofesional experto en Gestión Documental, en el marco de la ejecución del contrato 741-2018.                                                              -El dia 25/10/2018 comenzo la intervención al archivo de la Subsecretaria Juridica.                                                            </t>
  </si>
  <si>
    <t>No se puede determinar</t>
  </si>
  <si>
    <r>
      <t>El àrea remite el registro establecido,</t>
    </r>
    <r>
      <rPr>
        <i/>
        <sz val="11"/>
        <color indexed="8"/>
        <rFont val="Arial Narrow"/>
        <family val="2"/>
      </rPr>
      <t>informe de actuaciones cargadas en el SID,</t>
    </r>
    <r>
      <rPr>
        <sz val="11"/>
        <color indexed="8"/>
        <rFont val="Arial Narrow"/>
        <family val="2"/>
      </rPr>
      <t xml:space="preserve">sin embargo,no fue posible verificar el indicador </t>
    </r>
    <r>
      <rPr>
        <i/>
        <sz val="11"/>
        <color indexed="8"/>
        <rFont val="Arial Narrow"/>
        <family val="2"/>
      </rPr>
      <t xml:space="preserve">Procesos disciplinarios recibidos año/Actuaciones </t>
    </r>
    <r>
      <rPr>
        <sz val="11"/>
        <color indexed="8"/>
        <rFont val="Arial Narrow"/>
        <family val="2"/>
      </rPr>
      <t>realizadas. debido a que no se relacionaron las actuaciones realizadas</t>
    </r>
    <r>
      <rPr>
        <i/>
        <sz val="11"/>
        <color indexed="8"/>
        <rFont val="Arial Narrow"/>
        <family val="2"/>
      </rPr>
      <t xml:space="preserve">
</t>
    </r>
    <r>
      <rPr>
        <b/>
        <sz val="11"/>
        <color indexed="8"/>
        <rFont val="Arial Narrow"/>
        <family val="2"/>
      </rPr>
      <t>Recomendación:</t>
    </r>
    <r>
      <rPr>
        <sz val="11"/>
        <color indexed="8"/>
        <rFont val="Arial Narrow"/>
        <family val="2"/>
      </rPr>
      <t xml:space="preserve"> Replantear los elementos constitutivos de la medición de la implementación del control frente al riesgo. Con el fin de establecer coherencia sistémica entre el riesgo identificado, control que pretenda mitigarlo, las acciones a implementar, el registro y el indicador. Debido a que el registro no permite verificar el cumplimiento de las acciones planteadas. Asì mismo, el indicador, no permite verificar el cumplimiento de la acciòn. </t>
    </r>
  </si>
  <si>
    <t xml:space="preserve">Se evidencia la aplicación del formato PS01-FO565 “Certificado de cumplimiento de requisitos” y asociado al procedimiento PS01-PR08, en la vinculación del nuevo Subdirector de Recursos Públicos y el Jefe de la Oficina Asesora de Comunicaciones.
Aunque se precisa que el señor LUIS GONZALO GOMEZ GUTIERREZ quien se vinculó el día 26 de noviembre de 2018 producto de una Convocatoria realizada por la Comisión Nacional del Servicio Civil, no se cuenta con la aplicación del formato; es importante que para llevar control de la mitigación del riesgo serecomienda la aplicaciòn del formato tanto a vinculación como a los encargos como mecanismo de control como se informó en el seguimiento con corte a 31 de agosto de 2018. 
Adicionalmente; se evidencio “Certificado de cumplimiento de requisitos ( Aplicaciòn del formato No.PS01-FO565)” de los 5 funcionarios que no se contaron con soportes en el seguimiento de Mapa de Riesgos de Corrupciòn  con corte 30 de abril de 2018.
</t>
  </si>
  <si>
    <r>
      <t xml:space="preserve">El registro establecido no permite evidenciar el cumplimiento de la acción propuesta: </t>
    </r>
    <r>
      <rPr>
        <i/>
        <sz val="11"/>
        <color theme="1"/>
        <rFont val="Arial Narrow"/>
        <family val="2"/>
      </rPr>
      <t>Verificar el cumplimiento de los requisitos de perfeccionamiento y legalización. Así mismo, el indicador planteado no permite calcular el cumplimiento de la acción mencionada.</t>
    </r>
    <r>
      <rPr>
        <sz val="11"/>
        <color theme="1"/>
        <rFont val="Arial Narrow"/>
        <family val="2"/>
      </rPr>
      <t xml:space="preserve">
</t>
    </r>
    <r>
      <rPr>
        <b/>
        <sz val="11"/>
        <color theme="1"/>
        <rFont val="Arial Narrow"/>
        <family val="2"/>
      </rPr>
      <t>Recomendación:</t>
    </r>
    <r>
      <rPr>
        <sz val="11"/>
        <color theme="1"/>
        <rFont val="Arial Narrow"/>
        <family val="2"/>
      </rPr>
      <t xml:space="preserve"> Replantear los elementos constitutivos de la medición de la implementación del control frente al riesgo. Con el fin de establecer coherencia sistémica entre el riesgo identificado, control que pretenda mitigarlo, las acciones a implementar, el registro y el indicador.</t>
    </r>
  </si>
  <si>
    <t>3112/2018</t>
  </si>
  <si>
    <t>Cumplida en el seguimiento anterior</t>
  </si>
  <si>
    <t>Se realizó acompañamiento en las auditorias de control interno contable, talento humano, proyecto 487; como consta en los respectivos planes de auditoria</t>
  </si>
  <si>
    <t>Se realiza retroalmentación del equipo auditor de los informes como consta en correos electrónicos del Asesor de Control Interno</t>
  </si>
  <si>
    <t>Se observó que en la auditorias de talento humano, sistema de control interno contable y proyecto 487 se observaron los registros de acuerdo al procedimiento vigente</t>
  </si>
  <si>
    <r>
      <t xml:space="preserve">Se observó que según soportes enviados por el área encargadas, se encuentran en revisión los documentos de los siguientes 3 lineamientos:
1. Metodológico de evaluación de la atención al ciudadano en el tema de servicios públicos domiciliarios. 
2. Herramienta de pronóstico de las variables iniciaciones y licencias de construcción de vivienda. 
3. Apoyar en la construcción de indicadores relacionados con el proceso de transición entre la radicación de una licencia y su aprobación, usando como fuente la información contenida en la Web Servic . 
Al consultarse en el link https://habitatencifras.habitatbogota.gov.co/index.php/estudios-sectoriales se observó que se encuentran publicados los lineamientos: 
1- Cuantificar y caracterizar la demanda por vivienda, con base en las Encuestas Multipropósito de Bogotá de 2018 
2. Construcción de un indicador “adelantado” del sector constructor para la ciudad de Bogotá
4. Apoyo evaluación de impacto Programa Integral de Vivienda Efectiva - PIVE.
Sin embargo, no se evidenció documento del lineamiento No. 7.
</t>
    </r>
    <r>
      <rPr>
        <b/>
        <sz val="11"/>
        <color indexed="8"/>
        <rFont val="Arial Narrow"/>
        <family val="2"/>
      </rPr>
      <t xml:space="preserve">Recomendación: </t>
    </r>
    <r>
      <rPr>
        <sz val="11"/>
        <color indexed="8"/>
        <rFont val="Arial Narrow"/>
        <family val="2"/>
      </rPr>
      <t>Establecer un plan de choque con el fin de dar cumplimiento, dado que la fecha de finalización ya se cumplió.</t>
    </r>
  </si>
  <si>
    <r>
      <t xml:space="preserve">Se evidenció dossiers remitidos por la dependencia, los cuales conforman el dianóstico del Documento técnico de Soporte (DTS) de la Política de gestión integral del sector Hábitat 2018-2030". También se puso evidenciar los informes de supervisión del convenio de los meses de enero a noviembre, en el informe de noviembre se puede evidenciar un acta de memoria del comité, en el cual se llegan a unos acuerdos entre hábitat y onuhábitat. 
La dependencia además informa que se realizó una prorróga en el plazo de ejecución del convenio.
</t>
    </r>
    <r>
      <rPr>
        <b/>
        <sz val="11"/>
        <color indexed="8"/>
        <rFont val="Arial Narrow"/>
        <family val="2"/>
      </rPr>
      <t xml:space="preserve">Soportes: 
</t>
    </r>
    <r>
      <rPr>
        <sz val="11"/>
        <color indexed="8"/>
        <rFont val="Arial Narrow"/>
        <family val="2"/>
      </rPr>
      <t xml:space="preserve">Dossier : Evaluación de la política 
Dossier : Anexo Región Metropolitana 
Dossier : Síntesis del diagnóstico 
Dossier : Síntesis de la Nueva Agenda Urbana 
Dossier : Línea Base
Informes de supervisión de enero a noviembre de 2018.
</t>
    </r>
    <r>
      <rPr>
        <b/>
        <sz val="11"/>
        <color indexed="8"/>
        <rFont val="Arial Narrow"/>
        <family val="2"/>
      </rPr>
      <t xml:space="preserve">Recomendación: </t>
    </r>
    <r>
      <rPr>
        <sz val="11"/>
        <color indexed="8"/>
        <rFont val="Arial Narrow"/>
        <family val="2"/>
      </rPr>
      <t>Establece run plan de choque, que permita dar cumplimiento a la acción,dado que ya se venció el término de la misma.</t>
    </r>
  </si>
  <si>
    <t>No tiene definido indicadores</t>
  </si>
  <si>
    <r>
      <t xml:space="preserve">Se observò que entre el 31 de agosto y el 31 de diciembre de 2018 se realizaron dos(2)  capacitaciones a los servidores públicos.  
- 10 de octubre de 2018: Oferta institucional de subsidios de vivienda
- 06 de noviembre de 2018: Programas de vivienda
</t>
    </r>
    <r>
      <rPr>
        <b/>
        <sz val="11"/>
        <color indexed="8"/>
        <rFont val="Arial Narrow"/>
        <family val="2"/>
      </rPr>
      <t xml:space="preserve">Soportes </t>
    </r>
    <r>
      <rPr>
        <sz val="11"/>
        <color indexed="8"/>
        <rFont val="Arial Narrow"/>
        <family val="2"/>
      </rPr>
      <t>Listados de asistencia</t>
    </r>
    <r>
      <rPr>
        <b/>
        <sz val="11"/>
        <color indexed="8"/>
        <rFont val="Arial Narrow"/>
        <family val="2"/>
      </rPr>
      <t xml:space="preserve"> </t>
    </r>
  </si>
  <si>
    <r>
      <t xml:space="preserve">Se evidenciò que mediante memorando radicado No. 3-2018-05832 del 17 de octubre de 2018, el Subdirector de Recursos Públicos solicitó a la Subsecretaría de Planeación y Política la realización de un Taller de Transparencia, Anticorrupción y Código de ética, el cual se realizó el 07 de noviembre de 2018.
</t>
    </r>
    <r>
      <rPr>
        <b/>
        <sz val="11"/>
        <color indexed="8"/>
        <rFont val="Arial Narrow"/>
        <family val="2"/>
      </rPr>
      <t xml:space="preserve">Soportes; </t>
    </r>
    <r>
      <rPr>
        <sz val="11"/>
        <color indexed="8"/>
        <rFont val="Arial Narrow"/>
        <family val="2"/>
      </rPr>
      <t xml:space="preserve">Memorando No. 3-2018-05832 del 17 d eoctubre de 2018, correo de respuesta al memorando 3-2018-05832, planilla de asistencia, presentación de lineamientos de transparencia y anticorrupción. 
</t>
    </r>
    <r>
      <rPr>
        <b/>
        <sz val="11"/>
        <color indexed="8"/>
        <rFont val="Arial Narrow"/>
        <family val="2"/>
      </rPr>
      <t xml:space="preserve">Recomendación: </t>
    </r>
    <r>
      <rPr>
        <sz val="11"/>
        <color indexed="8"/>
        <rFont val="Arial Narrow"/>
        <family val="2"/>
      </rPr>
      <t>Revisar y redefinir los indicadores</t>
    </r>
  </si>
  <si>
    <r>
      <t xml:space="preserve">Se observò que durante el periodo de 31 de agosto al 31 de diciembre de 2018 se realizaron dieciocho (18) jornadas informativas a la ciudadanía sobre la gratuidad en los trámites de los programas para acceso a la vivienda.
Así mismo, tanto en la Página WEB de la entidad como en las diferentes comunicaciones enviadas a peticionarios se informa que los trámites ante la SDHT son gratuitos.  
</t>
    </r>
    <r>
      <rPr>
        <b/>
        <sz val="11"/>
        <rFont val="Arial Narrow"/>
        <family val="2"/>
      </rPr>
      <t>Soportes:</t>
    </r>
    <r>
      <rPr>
        <sz val="11"/>
        <rFont val="Arial Narrow"/>
        <family val="2"/>
      </rPr>
      <t xml:space="preserve"> pantalllazos pagina web
Comunicaciones oficiales 
Listados de asistencia de las jornadas informativas
</t>
    </r>
    <r>
      <rPr>
        <b/>
        <sz val="11"/>
        <rFont val="Arial Narrow"/>
        <family val="2"/>
      </rPr>
      <t>Recomendación</t>
    </r>
    <r>
      <rPr>
        <sz val="11"/>
        <rFont val="Arial Narrow"/>
        <family val="2"/>
      </rPr>
      <t>: Revisar y redefinir los indicadores</t>
    </r>
  </si>
  <si>
    <t xml:space="preserve">No se puede medir el avance porque los indicadores no tienen meta </t>
  </si>
  <si>
    <t xml:space="preserve">Es de aclarar que el responsable del control del riesgo no remitió soportes que permitieran validar el estado de avance o cumplimiento de la acción e indicador. En ese orden se realizó una revisión del control de inventario de los funcionarios vinculados (Subdirector de Recursos Públicos y Jefe Asesora de Comunicaciones) entre los meses de septiembre a diciembre de 2018, evidenciando que cuentan con inventarios, no obstante, al verificar el control de bienes de los funcionarios salientes (Subdirector de Recursos Públicos y Jefe Asesora de Comunicaciones), solamente se pudo verificar documento de “ Traslado de Activos” del Subdirector de Recursos Públicos.
Según registro de la entidad “los inventarios de la Secretaría Distrital del Hábitat para la vigencia del año 2018, se tuvo previsto en la realización de la Depuración de Inventarios - Propiedad Planta y Equipo desde el 29 de octubre al 27 de diciembre de 2018, donde se comunicó en forma verbal a cada uno de los subdirectores de cada piso, para que se dispusiera del tiempo necesario para atender a los funcionarios que realizaron la labor mencionada”, no se contaron con soportes  que evidenciaran el cumplimiento de esta actividad.
Por lo anterior, los soportes que remitieron no dan cuenta que el inventario de la entidad se cuenta actualizado.
Por lo que se ratifica se revalúe el indicador que permita evidencia la mitigación del riesgo. 
</t>
  </si>
  <si>
    <t xml:space="preserve">Se adjuntan listas de asistencia ( 7 listas de asistencia) correspondientes entre los meses de octubre a diciembre de 2018, donde se evidencia las sensibilizaciones realizadas en este último periodos evaluado, junto con las diapositivas de los temas que se presentaron en materia de gestión documental tales como: Legislación archivística, organización documental, correspondencia, instrumentos archivísticos y valoración documental.
Aunque se refleja que el indicador en este periodo se ejecutó, este no mitigo ni eliminó el riesgo, toda vez en que en respuesta a requerimiento de la auditoria de Desempeño a Convenios que realizó la Contraloría de Bogotá- Código 61- PAD 2018, con radicado No. 2-2018-53817  del 1 noviembre de 2018 , se informa al ente de Control que la carpeta solicitada “no se encuentra ni en archivo de gestión, ni en el archivo central de la entidad, por lo que, dada estas circunstancias, se procederá con el protocolo correspondiente en caso de pérdida de expediente”.
</t>
  </si>
  <si>
    <r>
      <t xml:space="preserve">Se evidencia el Informe de Seguimiento a la aplicación del Protocolo de Atención y Servicio al Ciudadano de la Secretaría Distrital del Hábitat del tercer y cuarto trimestre de 2018 pero no hay evidencia de la socializacion y tampoco permite la miedición del indicador definido
</t>
    </r>
    <r>
      <rPr>
        <b/>
        <sz val="11"/>
        <color indexed="8"/>
        <rFont val="Arial Narrow"/>
        <family val="2"/>
      </rPr>
      <t>Recomendación</t>
    </r>
    <r>
      <rPr>
        <sz val="11"/>
        <color indexed="8"/>
        <rFont val="Arial Narrow"/>
        <family val="2"/>
      </rPr>
      <t>: Replantear los elementos constitutivos de la medición de la implementación del control frente al riesgo. Con el fin de establecer coherencia sistémica entre el riesgo identificado, control que pretenda mitigarlo, las acciones a implementar, el registro y el indicador.</t>
    </r>
  </si>
  <si>
    <r>
      <t xml:space="preserve">Se evidencia divulgacion de la gratuidad de los tramites y servicios de la Entidad en las respuestas dadas a los peticionarios; sin embargo, no se tiene soporte que permita calcular el indicador definido para la actividad
</t>
    </r>
    <r>
      <rPr>
        <b/>
        <sz val="11"/>
        <color indexed="8"/>
        <rFont val="Arial Narrow"/>
        <family val="2"/>
      </rPr>
      <t xml:space="preserve">
Recomendación</t>
    </r>
    <r>
      <rPr>
        <sz val="11"/>
        <color indexed="8"/>
        <rFont val="Arial Narrow"/>
        <family val="2"/>
      </rPr>
      <t>: Replantear los elementos constitutivos de la medición de la implementación del control frente al riesgo. Con el fin de establecer coherencia sistémica entre el riesgo identificado, control que pretenda mitigarlo, las acciones a implementar, el registro y el indicador.</t>
    </r>
  </si>
  <si>
    <r>
      <t xml:space="preserve">Se evidencia seguimiento de la mesa de ayuda de TI; sin embargo, no se observa el soporte que permita determinar el indicador
</t>
    </r>
    <r>
      <rPr>
        <b/>
        <sz val="11"/>
        <color indexed="8"/>
        <rFont val="Arial Narrow"/>
        <family val="2"/>
      </rPr>
      <t>Recomendación:</t>
    </r>
    <r>
      <rPr>
        <sz val="11"/>
        <color indexed="8"/>
        <rFont val="Arial Narrow"/>
        <family val="2"/>
      </rPr>
      <t xml:space="preserve"> Replantear los elementos constitutivos de la medición de la implementación del control frente al riesgo. Con el fin de establecer coherencia sistémica entre el riesgo identificado, control que pretenda mitigarlo, las acciones a implementar, el registro y el indicador.</t>
    </r>
  </si>
  <si>
    <r>
      <t xml:space="preserve">Se observa listado de asistencia de sensibilización  de codigo de ética de fecha 31 de octubre de 2018; sin embargo no se puede determinar el porcentaje de avance ya que la meta no se encuentra determinada
</t>
    </r>
    <r>
      <rPr>
        <b/>
        <sz val="11"/>
        <color indexed="8"/>
        <rFont val="Arial Narrow"/>
        <family val="2"/>
      </rPr>
      <t>Recomendación</t>
    </r>
    <r>
      <rPr>
        <sz val="11"/>
        <color indexed="8"/>
        <rFont val="Arial Narrow"/>
        <family val="2"/>
      </rPr>
      <t>: Replantear los elementos constitutivos de la medición de la implementación del control frente al riesgo. Con el fin de establecer coherencia sistémica entre el riesgo identificado, control que pretenda mitigarlo, las acciones a implementar, el registro y el indicador.</t>
    </r>
  </si>
  <si>
    <r>
      <t xml:space="preserve">No se observa avance respecto de la TRD, toda vez que no se remite el soporte de la actualización.
Respecto de la foliación y actualización de base de datos, para identificar los expedientes a remitir,  se observa informe de ejecuciòn del contrato suscrito con la ETB de acuerdo con lo establecido en el contrato No. 741 de 2018.
</t>
    </r>
    <r>
      <rPr>
        <b/>
        <sz val="11"/>
        <color indexed="8"/>
        <rFont val="Arial Narrow"/>
        <family val="2"/>
      </rPr>
      <t>Recomendación:</t>
    </r>
    <r>
      <rPr>
        <sz val="11"/>
        <color indexed="8"/>
        <rFont val="Arial Narrow"/>
        <family val="2"/>
      </rPr>
      <t xml:space="preserve"> Ejecutar la totalidad de la acción propuesta con el fin de mitigar el riesgo, específicamente la actualización de la TRD.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</si>
</sst>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7" x14ac:knownFonts="1">
    <font>
      <sz val="11"/>
      <color theme="1"/>
      <name val="Calibri"/>
      <family val="2"/>
      <scheme val="minor"/>
    </font>
    <font>
      <sz val="10"/>
      <name val="Arial Narrow"/>
      <family val="2"/>
    </font>
    <font>
      <b/>
      <sz val="10"/>
      <color theme="1"/>
      <name val="Arial Narrow"/>
      <family val="2"/>
    </font>
    <font>
      <sz val="10"/>
      <color theme="1"/>
      <name val="Arial Narrow"/>
      <family val="2"/>
    </font>
    <font>
      <sz val="10"/>
      <name val="Arial"/>
      <family val="2"/>
    </font>
    <font>
      <b/>
      <sz val="10"/>
      <name val="Arial Narrow"/>
      <family val="2"/>
    </font>
    <font>
      <b/>
      <sz val="12"/>
      <color theme="1"/>
      <name val="Arial Narrow"/>
      <family val="2"/>
    </font>
    <font>
      <sz val="8"/>
      <name val="Arial Narrow"/>
      <family val="2"/>
    </font>
    <font>
      <sz val="8"/>
      <color theme="1"/>
      <name val="Arial Narrow"/>
      <family val="2"/>
    </font>
    <font>
      <sz val="10"/>
      <color indexed="8"/>
      <name val="Arial Narrow"/>
      <family val="2"/>
    </font>
    <font>
      <b/>
      <sz val="7.7"/>
      <color theme="1"/>
      <name val="Arial Narrow"/>
      <family val="2"/>
    </font>
    <font>
      <sz val="11"/>
      <name val="Arial Narrow"/>
      <family val="2"/>
    </font>
    <font>
      <b/>
      <sz val="11"/>
      <name val="Arial Narrow"/>
      <family val="2"/>
    </font>
    <font>
      <sz val="12"/>
      <color theme="1"/>
      <name val="Arial Narrow"/>
      <family val="2"/>
    </font>
    <font>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1"/>
      <color theme="0"/>
      <name val="Arial Narrow"/>
      <family val="2"/>
    </font>
    <font>
      <b/>
      <sz val="10"/>
      <color indexed="8"/>
      <name val="Arial Narrow"/>
      <family val="2"/>
    </font>
    <font>
      <sz val="11"/>
      <color theme="1"/>
      <name val="Arial"/>
      <family val="2"/>
    </font>
    <font>
      <sz val="11"/>
      <name val="Arial"/>
      <family val="2"/>
    </font>
    <font>
      <sz val="11"/>
      <color theme="0"/>
      <name val="Arial Narrow"/>
      <family val="2"/>
    </font>
    <font>
      <sz val="11"/>
      <color theme="1"/>
      <name val="Arial Narrow"/>
      <family val="2"/>
    </font>
    <font>
      <sz val="9"/>
      <color indexed="81"/>
      <name val="Tahoma"/>
      <family val="2"/>
    </font>
    <font>
      <sz val="11"/>
      <color rgb="FF33CC33"/>
      <name val="Arial Narrow"/>
      <family val="2"/>
    </font>
    <font>
      <b/>
      <sz val="9"/>
      <color indexed="81"/>
      <name val="Tahoma"/>
      <family val="2"/>
    </font>
    <font>
      <sz val="11"/>
      <color theme="1"/>
      <name val="Calibri"/>
      <family val="2"/>
    </font>
    <font>
      <sz val="10"/>
      <name val="Times New Roman"/>
      <family val="1"/>
    </font>
    <font>
      <i/>
      <sz val="11"/>
      <color rgb="FF7F7F7F"/>
      <name val="Calibri"/>
      <family val="2"/>
      <scheme val="minor"/>
    </font>
    <font>
      <sz val="11"/>
      <color rgb="FF000000"/>
      <name val="Arial Narrow"/>
      <family val="2"/>
      <charset val="1"/>
    </font>
    <font>
      <b/>
      <sz val="11"/>
      <color theme="1"/>
      <name val="Arial Narrow"/>
      <family val="2"/>
    </font>
    <font>
      <sz val="11"/>
      <name val="Arial Narrow"/>
      <family val="2"/>
      <charset val="1"/>
    </font>
    <font>
      <sz val="11"/>
      <color rgb="FF000000"/>
      <name val="Arial Narrow"/>
      <family val="2"/>
    </font>
    <font>
      <b/>
      <sz val="11"/>
      <color rgb="FF000000"/>
      <name val="Arial Narrow"/>
      <family val="2"/>
    </font>
    <font>
      <i/>
      <sz val="11"/>
      <color theme="1"/>
      <name val="Arial Narrow"/>
      <family val="2"/>
    </font>
    <font>
      <i/>
      <sz val="11"/>
      <color indexed="8"/>
      <name val="Arial Narrow"/>
      <family val="2"/>
    </font>
  </fonts>
  <fills count="3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CCFF3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6600"/>
        <bgColor indexed="64"/>
      </patternFill>
    </fill>
    <fill>
      <patternFill patternType="solid">
        <fgColor indexed="9"/>
        <bgColor indexed="64"/>
      </patternFill>
    </fill>
    <fill>
      <patternFill patternType="solid">
        <fgColor theme="4" tint="0.59999389629810485"/>
        <bgColor indexed="64"/>
      </patternFill>
    </fill>
    <fill>
      <patternFill patternType="solid">
        <fgColor rgb="FFDDE686"/>
        <bgColor indexed="64"/>
      </patternFill>
    </fill>
    <fill>
      <patternFill patternType="solid">
        <fgColor theme="0"/>
        <bgColor indexed="31"/>
      </patternFill>
    </fill>
    <fill>
      <patternFill patternType="solid">
        <fgColor rgb="FFB9EDFF"/>
        <bgColor indexed="31"/>
      </patternFill>
    </fill>
    <fill>
      <patternFill patternType="solid">
        <fgColor rgb="FFB9EDFF"/>
        <bgColor indexed="23"/>
      </patternFill>
    </fill>
    <fill>
      <patternFill patternType="solid">
        <fgColor rgb="FF5BBDFF"/>
        <bgColor indexed="23"/>
      </patternFill>
    </fill>
    <fill>
      <patternFill patternType="solid">
        <fgColor rgb="FF0099FF"/>
        <bgColor indexed="23"/>
      </patternFill>
    </fill>
    <fill>
      <patternFill patternType="solid">
        <fgColor rgb="FF0089E6"/>
        <bgColor indexed="23"/>
      </patternFill>
    </fill>
    <fill>
      <patternFill patternType="solid">
        <fgColor rgb="FF0051A2"/>
        <bgColor indexed="23"/>
      </patternFill>
    </fill>
    <fill>
      <patternFill patternType="solid">
        <fgColor rgb="FF5BBDFF"/>
        <bgColor indexed="31"/>
      </patternFill>
    </fill>
    <fill>
      <patternFill patternType="solid">
        <fgColor rgb="FF0099FF"/>
        <bgColor indexed="31"/>
      </patternFill>
    </fill>
    <fill>
      <patternFill patternType="solid">
        <fgColor rgb="FF0089E6"/>
        <bgColor indexed="31"/>
      </patternFill>
    </fill>
    <fill>
      <patternFill patternType="solid">
        <fgColor rgb="FF0051A2"/>
        <bgColor indexed="31"/>
      </patternFill>
    </fill>
    <fill>
      <patternFill patternType="solid">
        <fgColor theme="0"/>
        <bgColor indexed="26"/>
      </patternFill>
    </fill>
    <fill>
      <patternFill patternType="solid">
        <fgColor indexed="9"/>
        <bgColor indexed="26"/>
      </patternFill>
    </fill>
    <fill>
      <patternFill patternType="solid">
        <fgColor rgb="FF33CC33"/>
        <bgColor indexed="64"/>
      </patternFill>
    </fill>
    <fill>
      <patternFill patternType="solid">
        <fgColor rgb="FFFF9933"/>
        <bgColor indexed="64"/>
      </patternFill>
    </fill>
    <fill>
      <patternFill patternType="solid">
        <fgColor rgb="FF0082DA"/>
        <bgColor indexed="31"/>
      </patternFill>
    </fill>
    <fill>
      <patternFill patternType="solid">
        <fgColor rgb="FF0082DA"/>
        <bgColor indexed="64"/>
      </patternFill>
    </fill>
    <fill>
      <patternFill patternType="solid">
        <fgColor rgb="FFFFFFFF"/>
        <b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dotted">
        <color indexed="64"/>
      </left>
      <right/>
      <top style="dotted">
        <color indexed="64"/>
      </top>
      <bottom style="dotted">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dashed">
        <color indexed="64"/>
      </right>
      <top style="hair">
        <color indexed="64"/>
      </top>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bottom/>
      <diagonal/>
    </border>
    <border>
      <left style="hair">
        <color indexed="64"/>
      </left>
      <right style="dashed">
        <color indexed="64"/>
      </right>
      <top/>
      <bottom style="hair">
        <color indexed="64"/>
      </bottom>
      <diagonal/>
    </border>
  </borders>
  <cellStyleXfs count="7">
    <xf numFmtId="0" fontId="0" fillId="0" borderId="0"/>
    <xf numFmtId="0" fontId="4" fillId="0" borderId="0"/>
    <xf numFmtId="0" fontId="15" fillId="0" borderId="0"/>
    <xf numFmtId="0" fontId="14" fillId="0" borderId="0"/>
    <xf numFmtId="9" fontId="14" fillId="0" borderId="0" applyFont="0" applyFill="0" applyBorder="0" applyAlignment="0" applyProtection="0"/>
    <xf numFmtId="0" fontId="29" fillId="0" borderId="0" applyNumberFormat="0" applyFill="0" applyBorder="0" applyAlignment="0" applyProtection="0"/>
    <xf numFmtId="0" fontId="15" fillId="0" borderId="0"/>
  </cellStyleXfs>
  <cellXfs count="319">
    <xf numFmtId="0" fontId="0" fillId="0" borderId="0" xfId="0"/>
    <xf numFmtId="0" fontId="3" fillId="4" borderId="0" xfId="0" applyFont="1" applyFill="1" applyAlignment="1">
      <alignment horizontal="center" vertical="center"/>
    </xf>
    <xf numFmtId="0" fontId="3" fillId="4" borderId="0"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left" vertical="center"/>
    </xf>
    <xf numFmtId="0" fontId="2" fillId="8" borderId="1" xfId="1" applyFont="1" applyFill="1" applyBorder="1" applyAlignment="1">
      <alignment horizontal="center" vertical="center" wrapText="1"/>
    </xf>
    <xf numFmtId="0" fontId="5" fillId="8" borderId="1" xfId="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7" fillId="10" borderId="1" xfId="1" applyFont="1" applyFill="1" applyBorder="1" applyAlignment="1">
      <alignment horizontal="justify" vertical="center" wrapText="1"/>
    </xf>
    <xf numFmtId="0" fontId="7" fillId="9" borderId="1" xfId="1" applyFont="1" applyFill="1" applyBorder="1" applyAlignment="1">
      <alignment horizontal="justify" vertical="center" wrapText="1"/>
    </xf>
    <xf numFmtId="0" fontId="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3" fillId="4" borderId="0" xfId="0" applyFont="1" applyFill="1" applyBorder="1"/>
    <xf numFmtId="49" fontId="13" fillId="0" borderId="0" xfId="0" applyNumberFormat="1" applyFont="1" applyAlignment="1">
      <alignment horizontal="center" vertical="center"/>
    </xf>
    <xf numFmtId="49" fontId="13" fillId="0" borderId="0" xfId="0"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xf>
    <xf numFmtId="0" fontId="13" fillId="4" borderId="0" xfId="0" applyFont="1" applyFill="1" applyBorder="1" applyAlignment="1">
      <alignment horizontal="center" vertical="center"/>
    </xf>
    <xf numFmtId="0" fontId="13" fillId="0" borderId="0" xfId="0" applyFont="1"/>
    <xf numFmtId="0" fontId="2" fillId="6"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5" fillId="8" borderId="2" xfId="1" applyFont="1" applyFill="1" applyBorder="1" applyAlignment="1">
      <alignment horizontal="center" vertical="center" wrapText="1"/>
    </xf>
    <xf numFmtId="0" fontId="7" fillId="9" borderId="2" xfId="1" applyFont="1" applyFill="1" applyBorder="1" applyAlignment="1">
      <alignment horizontal="justify" vertical="center" wrapText="1"/>
    </xf>
    <xf numFmtId="0" fontId="3"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4" borderId="1" xfId="0" applyFont="1" applyFill="1" applyBorder="1" applyAlignment="1">
      <alignment horizontal="center" vertical="center"/>
    </xf>
    <xf numFmtId="49" fontId="13" fillId="4" borderId="0" xfId="0" applyNumberFormat="1" applyFont="1" applyFill="1" applyAlignment="1">
      <alignment horizontal="center" vertical="center"/>
    </xf>
    <xf numFmtId="0" fontId="3" fillId="4" borderId="0" xfId="0" applyFont="1" applyFill="1" applyBorder="1" applyAlignment="1">
      <alignment horizontal="center" vertical="center" wrapText="1"/>
    </xf>
    <xf numFmtId="0" fontId="16" fillId="0" borderId="0" xfId="2" applyFont="1"/>
    <xf numFmtId="0" fontId="17" fillId="0" borderId="0" xfId="2" applyFont="1" applyBorder="1" applyAlignment="1">
      <alignment horizontal="center"/>
    </xf>
    <xf numFmtId="0" fontId="17" fillId="0" borderId="0" xfId="2" applyFont="1" applyBorder="1" applyAlignment="1">
      <alignment horizontal="center" vertical="center"/>
    </xf>
    <xf numFmtId="0" fontId="17" fillId="0" borderId="0" xfId="2" applyFont="1" applyBorder="1" applyAlignment="1">
      <alignment vertical="center"/>
    </xf>
    <xf numFmtId="0" fontId="16" fillId="4" borderId="0" xfId="2" applyFont="1" applyFill="1" applyBorder="1"/>
    <xf numFmtId="0" fontId="16" fillId="4" borderId="0" xfId="2" applyFont="1" applyFill="1" applyBorder="1" applyAlignment="1">
      <alignment horizontal="center"/>
    </xf>
    <xf numFmtId="0" fontId="16" fillId="26" borderId="0" xfId="2" applyFont="1" applyFill="1" applyBorder="1" applyAlignment="1">
      <alignment horizontal="justify" vertical="center"/>
    </xf>
    <xf numFmtId="0" fontId="16" fillId="27" borderId="0" xfId="2" applyFont="1" applyFill="1"/>
    <xf numFmtId="0" fontId="22" fillId="0" borderId="0" xfId="2" applyFont="1"/>
    <xf numFmtId="0" fontId="11" fillId="0" borderId="0" xfId="2" applyFont="1"/>
    <xf numFmtId="0" fontId="22" fillId="4" borderId="0" xfId="2" applyFont="1" applyFill="1"/>
    <xf numFmtId="0" fontId="5" fillId="3" borderId="1" xfId="1" applyFont="1" applyFill="1" applyBorder="1" applyAlignment="1">
      <alignment horizontal="center" vertical="center" wrapText="1"/>
    </xf>
    <xf numFmtId="0" fontId="17" fillId="22" borderId="6" xfId="2" applyFont="1" applyFill="1" applyBorder="1" applyAlignment="1">
      <alignment horizontal="center" vertical="center"/>
    </xf>
    <xf numFmtId="0" fontId="17" fillId="22" borderId="6" xfId="2" applyFont="1" applyFill="1" applyBorder="1" applyAlignment="1">
      <alignment horizontal="center" vertical="center" wrapText="1"/>
    </xf>
    <xf numFmtId="0" fontId="17" fillId="22" borderId="6" xfId="2" applyFont="1" applyFill="1" applyBorder="1" applyAlignment="1">
      <alignment vertical="center"/>
    </xf>
    <xf numFmtId="0" fontId="17" fillId="23" borderId="6" xfId="2" applyFont="1" applyFill="1" applyBorder="1" applyAlignment="1">
      <alignment horizontal="center" vertical="center"/>
    </xf>
    <xf numFmtId="0" fontId="17" fillId="23" borderId="6" xfId="2" applyFont="1" applyFill="1" applyBorder="1" applyAlignment="1">
      <alignment vertical="center"/>
    </xf>
    <xf numFmtId="0" fontId="17" fillId="23" borderId="6" xfId="2" applyFont="1" applyFill="1" applyBorder="1" applyAlignment="1">
      <alignment horizontal="center" vertical="center" wrapText="1"/>
    </xf>
    <xf numFmtId="0" fontId="18" fillId="25" borderId="6" xfId="2" applyFont="1" applyFill="1" applyBorder="1" applyAlignment="1">
      <alignment horizontal="center" vertical="center" wrapText="1"/>
    </xf>
    <xf numFmtId="0" fontId="16" fillId="27" borderId="6" xfId="2" applyFont="1" applyFill="1" applyBorder="1" applyAlignment="1">
      <alignment horizontal="justify" vertical="center"/>
    </xf>
    <xf numFmtId="0" fontId="16" fillId="27" borderId="6" xfId="2" applyFont="1" applyFill="1" applyBorder="1" applyAlignment="1">
      <alignment horizontal="center" vertical="center"/>
    </xf>
    <xf numFmtId="0" fontId="20" fillId="0" borderId="6" xfId="3" applyFont="1" applyFill="1" applyBorder="1" applyAlignment="1">
      <alignment horizontal="center" vertical="center"/>
    </xf>
    <xf numFmtId="0" fontId="21" fillId="12" borderId="6" xfId="2" applyFont="1" applyFill="1" applyBorder="1" applyAlignment="1">
      <alignment horizontal="center" vertical="center" wrapText="1"/>
    </xf>
    <xf numFmtId="0" fontId="16" fillId="27" borderId="6" xfId="2" applyFont="1" applyFill="1" applyBorder="1" applyAlignment="1">
      <alignment horizontal="justify" vertical="center" wrapText="1"/>
    </xf>
    <xf numFmtId="0" fontId="17" fillId="0" borderId="0" xfId="2" applyFont="1" applyBorder="1" applyAlignment="1"/>
    <xf numFmtId="0" fontId="7" fillId="9" borderId="4" xfId="1" applyFont="1" applyFill="1" applyBorder="1" applyAlignment="1">
      <alignment horizontal="justify" vertical="center" wrapText="1"/>
    </xf>
    <xf numFmtId="0" fontId="8" fillId="9" borderId="4" xfId="1" applyFont="1" applyFill="1" applyBorder="1" applyAlignment="1">
      <alignment horizontal="justify"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0" fillId="29" borderId="1" xfId="0" applyFont="1" applyFill="1" applyBorder="1" applyAlignment="1">
      <alignment horizontal="center" vertical="center" wrapText="1"/>
    </xf>
    <xf numFmtId="0" fontId="10" fillId="28" borderId="1" xfId="0" applyFont="1" applyFill="1" applyBorder="1" applyAlignment="1">
      <alignment horizontal="center" vertical="center" wrapText="1"/>
    </xf>
    <xf numFmtId="49" fontId="23" fillId="4" borderId="6" xfId="0" applyNumberFormat="1" applyFont="1" applyFill="1" applyBorder="1" applyAlignment="1" applyProtection="1">
      <alignment horizontal="center" vertical="center" wrapText="1"/>
      <protection locked="0"/>
    </xf>
    <xf numFmtId="0" fontId="16" fillId="0" borderId="6" xfId="2" applyFont="1" applyFill="1" applyBorder="1" applyAlignment="1">
      <alignment horizontal="justify" vertical="center" wrapText="1"/>
    </xf>
    <xf numFmtId="0" fontId="11" fillId="27" borderId="16" xfId="2" applyFont="1" applyFill="1" applyBorder="1" applyAlignment="1">
      <alignment horizontal="center" vertical="center" wrapText="1"/>
    </xf>
    <xf numFmtId="0" fontId="16" fillId="27" borderId="6" xfId="2" applyFont="1" applyFill="1" applyBorder="1" applyAlignment="1">
      <alignment horizontal="center" vertical="center" wrapText="1"/>
    </xf>
    <xf numFmtId="0" fontId="16" fillId="27" borderId="6" xfId="2" applyFont="1" applyFill="1" applyBorder="1" applyAlignment="1">
      <alignment vertical="center" wrapText="1"/>
    </xf>
    <xf numFmtId="14" fontId="16" fillId="0" borderId="6" xfId="2" applyNumberFormat="1" applyFont="1" applyFill="1" applyBorder="1" applyAlignment="1">
      <alignment horizontal="center" vertical="center"/>
    </xf>
    <xf numFmtId="14" fontId="16" fillId="27" borderId="6" xfId="2" applyNumberFormat="1" applyFont="1" applyFill="1" applyBorder="1" applyAlignment="1">
      <alignment horizontal="justify" vertical="center"/>
    </xf>
    <xf numFmtId="49" fontId="2" fillId="31" borderId="6" xfId="0" applyNumberFormat="1" applyFont="1" applyFill="1" applyBorder="1" applyAlignment="1" applyProtection="1">
      <alignment horizontal="center" vertical="center" wrapText="1"/>
      <protection locked="0"/>
    </xf>
    <xf numFmtId="0" fontId="16" fillId="27" borderId="6" xfId="2" applyFont="1" applyFill="1" applyBorder="1" applyAlignment="1">
      <alignment horizontal="center" vertical="center" wrapText="1"/>
    </xf>
    <xf numFmtId="0" fontId="1" fillId="4" borderId="6" xfId="0" applyFont="1" applyFill="1" applyBorder="1" applyAlignment="1" applyProtection="1">
      <alignment horizontal="center" vertical="center" wrapText="1"/>
      <protection locked="0"/>
    </xf>
    <xf numFmtId="49" fontId="1" fillId="4" borderId="6" xfId="0" applyNumberFormat="1" applyFont="1" applyFill="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wrapText="1"/>
      <protection locked="0"/>
    </xf>
    <xf numFmtId="49" fontId="1" fillId="0" borderId="6" xfId="0" applyNumberFormat="1" applyFont="1" applyFill="1" applyBorder="1" applyAlignment="1" applyProtection="1">
      <alignment horizontal="justify" vertical="center" wrapText="1"/>
      <protection locked="0"/>
    </xf>
    <xf numFmtId="49" fontId="1" fillId="0" borderId="6" xfId="0" applyNumberFormat="1" applyFont="1" applyFill="1" applyBorder="1" applyAlignment="1" applyProtection="1">
      <alignment horizontal="center" vertical="center" wrapText="1"/>
      <protection locked="0"/>
    </xf>
    <xf numFmtId="0" fontId="16" fillId="0" borderId="6" xfId="2" applyFont="1" applyFill="1" applyBorder="1" applyAlignment="1">
      <alignment horizontal="justify" vertical="center"/>
    </xf>
    <xf numFmtId="0" fontId="16" fillId="0" borderId="6" xfId="2" applyFont="1" applyFill="1" applyBorder="1" applyAlignment="1">
      <alignment horizontal="center" vertical="center"/>
    </xf>
    <xf numFmtId="49" fontId="3" fillId="0" borderId="6" xfId="0" applyNumberFormat="1" applyFont="1" applyBorder="1" applyAlignment="1" applyProtection="1">
      <alignment horizontal="center" vertical="center" wrapText="1"/>
      <protection locked="0"/>
    </xf>
    <xf numFmtId="9" fontId="16" fillId="27" borderId="6" xfId="2" applyNumberFormat="1" applyFont="1" applyFill="1" applyBorder="1" applyAlignment="1">
      <alignment horizontal="center" vertical="center"/>
    </xf>
    <xf numFmtId="0" fontId="11" fillId="27" borderId="6" xfId="2" applyFont="1" applyFill="1" applyBorder="1" applyAlignment="1">
      <alignment horizontal="justify" vertical="center"/>
    </xf>
    <xf numFmtId="0" fontId="11" fillId="0" borderId="6" xfId="0" applyFont="1" applyFill="1" applyBorder="1" applyAlignment="1" applyProtection="1">
      <alignment horizontal="left" vertical="center" wrapText="1"/>
      <protection locked="0"/>
    </xf>
    <xf numFmtId="0" fontId="23" fillId="27" borderId="6" xfId="2" applyFont="1" applyFill="1" applyBorder="1" applyAlignment="1">
      <alignment horizontal="justify" vertical="center"/>
    </xf>
    <xf numFmtId="49" fontId="3" fillId="4" borderId="6" xfId="0" applyNumberFormat="1" applyFont="1" applyFill="1" applyBorder="1" applyAlignment="1" applyProtection="1">
      <alignment horizontal="center" vertical="center" wrapText="1"/>
      <protection locked="0"/>
    </xf>
    <xf numFmtId="164" fontId="3" fillId="4" borderId="6" xfId="0" applyNumberFormat="1" applyFont="1" applyFill="1" applyBorder="1" applyAlignment="1" applyProtection="1">
      <alignment horizontal="center" vertical="center" wrapText="1"/>
      <protection locked="0"/>
    </xf>
    <xf numFmtId="0" fontId="21" fillId="12" borderId="6" xfId="2" applyFont="1" applyFill="1" applyBorder="1" applyAlignment="1">
      <alignment vertical="center" wrapText="1"/>
    </xf>
    <xf numFmtId="0" fontId="16" fillId="0" borderId="6" xfId="2" applyFont="1" applyFill="1" applyBorder="1" applyAlignment="1">
      <alignment horizontal="center" vertical="center" wrapText="1"/>
    </xf>
    <xf numFmtId="9" fontId="16" fillId="27" borderId="1" xfId="2" applyNumberFormat="1" applyFont="1" applyFill="1" applyBorder="1" applyAlignment="1">
      <alignment horizontal="justify" vertical="center"/>
    </xf>
    <xf numFmtId="14" fontId="16" fillId="27" borderId="1" xfId="2" applyNumberFormat="1" applyFont="1" applyFill="1" applyBorder="1" applyAlignment="1">
      <alignment horizontal="justify" vertical="center"/>
    </xf>
    <xf numFmtId="0" fontId="16" fillId="27" borderId="6" xfId="2" applyFont="1" applyFill="1" applyBorder="1" applyAlignment="1">
      <alignment horizontal="left" vertical="center" wrapText="1"/>
    </xf>
    <xf numFmtId="14" fontId="16" fillId="27" borderId="6" xfId="2" applyNumberFormat="1" applyFont="1" applyFill="1" applyBorder="1" applyAlignment="1">
      <alignment horizontal="center" vertical="center"/>
    </xf>
    <xf numFmtId="9" fontId="16" fillId="0" borderId="6" xfId="4" applyFont="1" applyFill="1" applyBorder="1" applyAlignment="1">
      <alignment horizontal="center" vertical="center"/>
    </xf>
    <xf numFmtId="164" fontId="3" fillId="0" borderId="6" xfId="0" applyNumberFormat="1" applyFont="1" applyFill="1" applyBorder="1" applyAlignment="1" applyProtection="1">
      <alignment horizontal="center" vertical="center" wrapText="1"/>
      <protection locked="0"/>
    </xf>
    <xf numFmtId="49" fontId="16" fillId="27" borderId="7" xfId="2" applyNumberFormat="1" applyFont="1" applyFill="1" applyBorder="1" applyAlignment="1">
      <alignment horizontal="center" vertical="center"/>
    </xf>
    <xf numFmtId="49" fontId="0" fillId="0" borderId="9" xfId="0" applyNumberFormat="1" applyBorder="1" applyAlignment="1">
      <alignment horizontal="center" vertical="center" wrapText="1"/>
    </xf>
    <xf numFmtId="0" fontId="1" fillId="0" borderId="18" xfId="0" applyFont="1" applyBorder="1" applyAlignment="1" applyProtection="1">
      <alignment horizontal="justify" vertical="center" wrapText="1"/>
      <protection locked="0"/>
    </xf>
    <xf numFmtId="49" fontId="0" fillId="0" borderId="8" xfId="0" applyNumberFormat="1" applyBorder="1" applyAlignment="1">
      <alignment horizontal="center" vertical="center" wrapText="1"/>
    </xf>
    <xf numFmtId="9" fontId="16" fillId="27" borderId="6" xfId="2" applyNumberFormat="1" applyFont="1" applyFill="1" applyBorder="1" applyAlignment="1">
      <alignment horizontal="justify" vertical="center"/>
    </xf>
    <xf numFmtId="0" fontId="16" fillId="27" borderId="0" xfId="2" applyFont="1" applyFill="1" applyAlignment="1">
      <alignment horizontal="center" vertical="center" wrapText="1"/>
    </xf>
    <xf numFmtId="49" fontId="3" fillId="4" borderId="6" xfId="0" applyNumberFormat="1"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6" fillId="27" borderId="8" xfId="2" applyFont="1" applyFill="1" applyBorder="1" applyAlignment="1">
      <alignment horizontal="center" vertical="center"/>
    </xf>
    <xf numFmtId="0" fontId="16" fillId="27" borderId="9" xfId="2" applyFont="1" applyFill="1" applyBorder="1" applyAlignment="1">
      <alignment horizontal="center" vertical="center"/>
    </xf>
    <xf numFmtId="0" fontId="16" fillId="27" borderId="6" xfId="2" applyFont="1" applyFill="1" applyBorder="1" applyAlignment="1">
      <alignment horizontal="center" vertical="center" wrapText="1"/>
    </xf>
    <xf numFmtId="0" fontId="16" fillId="27" borderId="0" xfId="2" applyFont="1" applyFill="1" applyAlignment="1">
      <alignment horizontal="center" wrapText="1"/>
    </xf>
    <xf numFmtId="49" fontId="28" fillId="0" borderId="11" xfId="0" applyNumberFormat="1" applyFont="1" applyBorder="1" applyAlignment="1" applyProtection="1">
      <alignment horizontal="center" vertical="center" wrapText="1"/>
      <protection locked="0"/>
    </xf>
    <xf numFmtId="0" fontId="16" fillId="27" borderId="7" xfId="2" applyFont="1" applyFill="1" applyBorder="1" applyAlignment="1">
      <alignment vertical="center"/>
    </xf>
    <xf numFmtId="0" fontId="16" fillId="0" borderId="11" xfId="2" applyFont="1" applyFill="1" applyBorder="1" applyAlignment="1">
      <alignment horizontal="justify" vertical="center" wrapText="1"/>
    </xf>
    <xf numFmtId="164" fontId="1" fillId="0" borderId="6" xfId="0" applyNumberFormat="1" applyFont="1" applyFill="1" applyBorder="1" applyAlignment="1" applyProtection="1">
      <alignment horizontal="center" vertical="center" wrapText="1"/>
      <protection locked="0"/>
    </xf>
    <xf numFmtId="49" fontId="28" fillId="0" borderId="11" xfId="0" applyNumberFormat="1" applyFont="1" applyFill="1" applyBorder="1" applyAlignment="1" applyProtection="1">
      <alignment horizontal="center" vertical="center" wrapText="1"/>
      <protection locked="0"/>
    </xf>
    <xf numFmtId="0" fontId="11" fillId="4" borderId="6" xfId="0" applyFont="1" applyFill="1" applyBorder="1" applyAlignment="1" applyProtection="1">
      <alignment horizontal="left" vertical="center" wrapText="1"/>
      <protection locked="0"/>
    </xf>
    <xf numFmtId="49" fontId="23" fillId="0" borderId="6" xfId="0" applyNumberFormat="1" applyFont="1" applyBorder="1" applyAlignment="1" applyProtection="1">
      <alignment horizontal="left" vertical="center" wrapText="1"/>
      <protection locked="0"/>
    </xf>
    <xf numFmtId="0" fontId="11" fillId="27" borderId="6" xfId="2" applyFont="1" applyFill="1" applyBorder="1" applyAlignment="1">
      <alignment horizontal="center" vertical="center" wrapText="1"/>
    </xf>
    <xf numFmtId="164" fontId="11" fillId="0" borderId="6" xfId="0" applyNumberFormat="1" applyFont="1" applyBorder="1" applyAlignment="1" applyProtection="1">
      <alignment horizontal="center" vertical="center" wrapText="1"/>
      <protection locked="0"/>
    </xf>
    <xf numFmtId="49" fontId="11" fillId="0" borderId="6" xfId="0" applyNumberFormat="1" applyFont="1" applyBorder="1" applyAlignment="1" applyProtection="1">
      <alignment horizontal="left" vertical="center" wrapText="1"/>
      <protection locked="0"/>
    </xf>
    <xf numFmtId="0" fontId="11" fillId="27" borderId="6" xfId="2" applyFont="1" applyFill="1" applyBorder="1" applyAlignment="1">
      <alignment horizontal="left" vertical="center" wrapText="1"/>
    </xf>
    <xf numFmtId="0" fontId="16" fillId="27" borderId="7" xfId="2" applyFont="1" applyFill="1" applyBorder="1" applyAlignment="1">
      <alignment horizontal="left" vertical="center" wrapText="1"/>
    </xf>
    <xf numFmtId="0" fontId="16" fillId="26" borderId="6" xfId="2" applyFont="1" applyFill="1" applyBorder="1" applyAlignment="1">
      <alignment horizontal="justify" vertical="center"/>
    </xf>
    <xf numFmtId="14" fontId="16" fillId="26" borderId="6" xfId="2" applyNumberFormat="1" applyFont="1" applyFill="1" applyBorder="1" applyAlignment="1">
      <alignment horizontal="justify" vertical="center"/>
    </xf>
    <xf numFmtId="0" fontId="16" fillId="26" borderId="1" xfId="2" applyFont="1" applyFill="1" applyBorder="1" applyAlignment="1">
      <alignment vertical="center" wrapText="1"/>
    </xf>
    <xf numFmtId="49" fontId="13" fillId="0" borderId="0" xfId="0" applyNumberFormat="1" applyFont="1" applyFill="1" applyAlignment="1">
      <alignment horizontal="center" vertical="center" wrapText="1"/>
    </xf>
    <xf numFmtId="49" fontId="13" fillId="0" borderId="0" xfId="0" applyNumberFormat="1" applyFont="1" applyFill="1" applyAlignment="1">
      <alignment horizontal="center" vertical="center"/>
    </xf>
    <xf numFmtId="0" fontId="17" fillId="0" borderId="0" xfId="2" applyFont="1" applyFill="1" applyBorder="1" applyAlignment="1">
      <alignment horizontal="center"/>
    </xf>
    <xf numFmtId="0" fontId="16" fillId="0" borderId="0" xfId="2" applyFont="1" applyFill="1" applyBorder="1" applyAlignment="1">
      <alignment horizontal="center"/>
    </xf>
    <xf numFmtId="9" fontId="16" fillId="26" borderId="1" xfId="2" applyNumberFormat="1" applyFont="1" applyFill="1" applyBorder="1" applyAlignment="1">
      <alignment horizontal="center" vertical="center" wrapText="1"/>
    </xf>
    <xf numFmtId="0" fontId="16" fillId="27" borderId="1" xfId="2" applyFont="1" applyFill="1" applyBorder="1" applyAlignment="1">
      <alignment horizontal="justify" vertical="center" wrapText="1"/>
    </xf>
    <xf numFmtId="0" fontId="20" fillId="0" borderId="1" xfId="3" applyFont="1" applyFill="1" applyBorder="1" applyAlignment="1">
      <alignment vertical="center" wrapText="1"/>
    </xf>
    <xf numFmtId="0" fontId="16" fillId="27" borderId="1" xfId="2" applyFont="1" applyFill="1" applyBorder="1" applyAlignment="1">
      <alignment horizontal="center" vertical="center" wrapText="1"/>
    </xf>
    <xf numFmtId="14" fontId="16" fillId="27" borderId="1" xfId="2" applyNumberFormat="1" applyFont="1" applyFill="1" applyBorder="1" applyAlignment="1">
      <alignment horizontal="justify" vertical="center" wrapText="1"/>
    </xf>
    <xf numFmtId="0" fontId="16" fillId="27" borderId="1" xfId="2" applyFont="1" applyFill="1" applyBorder="1"/>
    <xf numFmtId="0" fontId="16" fillId="27" borderId="1" xfId="2" applyFont="1" applyFill="1" applyBorder="1" applyAlignment="1">
      <alignment horizontal="justify" vertical="center"/>
    </xf>
    <xf numFmtId="0" fontId="16" fillId="27" borderId="6" xfId="2" applyFont="1" applyFill="1" applyBorder="1" applyAlignment="1">
      <alignment horizontal="center" vertical="center" wrapText="1"/>
    </xf>
    <xf numFmtId="0" fontId="11" fillId="0" borderId="6" xfId="0" applyFont="1" applyFill="1" applyBorder="1" applyAlignment="1" applyProtection="1">
      <alignment horizontal="center" vertical="center" wrapText="1"/>
      <protection locked="0"/>
    </xf>
    <xf numFmtId="49" fontId="23" fillId="0" borderId="6" xfId="0" applyNumberFormat="1" applyFont="1" applyFill="1" applyBorder="1" applyAlignment="1" applyProtection="1">
      <alignment horizontal="center" vertical="center" wrapText="1"/>
      <protection locked="0"/>
    </xf>
    <xf numFmtId="0" fontId="23" fillId="0" borderId="6" xfId="0" applyFont="1" applyFill="1" applyBorder="1" applyAlignment="1">
      <alignment horizontal="center" vertical="center" wrapText="1"/>
    </xf>
    <xf numFmtId="0" fontId="16" fillId="27" borderId="21" xfId="2" applyFont="1" applyFill="1" applyBorder="1" applyAlignment="1">
      <alignment vertical="center" wrapText="1"/>
    </xf>
    <xf numFmtId="0" fontId="16" fillId="27" borderId="22" xfId="2" applyFont="1" applyFill="1" applyBorder="1" applyAlignment="1">
      <alignment horizontal="center" vertical="center" wrapText="1"/>
    </xf>
    <xf numFmtId="0" fontId="16" fillId="27" borderId="23" xfId="2" applyFont="1" applyFill="1" applyBorder="1" applyAlignment="1">
      <alignment vertical="center" wrapText="1"/>
    </xf>
    <xf numFmtId="0" fontId="11" fillId="0" borderId="6" xfId="0" applyFont="1" applyFill="1" applyBorder="1" applyAlignment="1" applyProtection="1">
      <alignment vertical="center" wrapText="1"/>
      <protection locked="0"/>
    </xf>
    <xf numFmtId="0" fontId="16" fillId="27" borderId="24" xfId="2" applyFont="1" applyFill="1" applyBorder="1" applyAlignment="1">
      <alignment vertical="center" wrapText="1"/>
    </xf>
    <xf numFmtId="0" fontId="16" fillId="27" borderId="1" xfId="2" applyFont="1" applyFill="1" applyBorder="1" applyAlignment="1">
      <alignment horizontal="center" vertical="center" wrapText="1"/>
    </xf>
    <xf numFmtId="14" fontId="16" fillId="27" borderId="1" xfId="2" applyNumberFormat="1" applyFont="1" applyFill="1" applyBorder="1" applyAlignment="1">
      <alignment horizontal="center" vertical="center"/>
    </xf>
    <xf numFmtId="0" fontId="16" fillId="27" borderId="14" xfId="2" applyFont="1" applyFill="1" applyBorder="1" applyAlignment="1">
      <alignment horizontal="center" vertical="center" wrapText="1"/>
    </xf>
    <xf numFmtId="0" fontId="16" fillId="27" borderId="12" xfId="2" applyFont="1" applyFill="1" applyBorder="1" applyAlignment="1">
      <alignment horizontal="center" vertical="center" wrapText="1"/>
    </xf>
    <xf numFmtId="14" fontId="16" fillId="27" borderId="7" xfId="2" applyNumberFormat="1" applyFont="1" applyFill="1" applyBorder="1" applyAlignment="1">
      <alignment horizontal="justify" vertical="center"/>
    </xf>
    <xf numFmtId="0" fontId="23" fillId="0" borderId="6" xfId="2" applyFont="1" applyFill="1" applyBorder="1" applyAlignment="1">
      <alignment horizontal="justify" vertical="center" wrapText="1"/>
    </xf>
    <xf numFmtId="9" fontId="30" fillId="32" borderId="6" xfId="5" applyNumberFormat="1" applyFont="1" applyFill="1" applyBorder="1" applyAlignment="1">
      <alignment horizontal="center" vertical="center"/>
    </xf>
    <xf numFmtId="14" fontId="30" fillId="32" borderId="6" xfId="5" applyNumberFormat="1" applyFont="1" applyFill="1" applyBorder="1" applyAlignment="1">
      <alignment horizontal="justify" vertical="center"/>
    </xf>
    <xf numFmtId="9" fontId="23" fillId="32" borderId="6" xfId="5" applyNumberFormat="1" applyFont="1" applyFill="1" applyBorder="1" applyAlignment="1">
      <alignment horizontal="center" vertical="center"/>
    </xf>
    <xf numFmtId="14" fontId="32" fillId="0" borderId="6" xfId="5" applyNumberFormat="1" applyFont="1" applyFill="1" applyBorder="1" applyAlignment="1">
      <alignment horizontal="left" vertical="center" wrapText="1"/>
    </xf>
    <xf numFmtId="9" fontId="30" fillId="0" borderId="6" xfId="5" applyNumberFormat="1" applyFont="1" applyBorder="1" applyAlignment="1">
      <alignment horizontal="justify" vertical="center"/>
    </xf>
    <xf numFmtId="0" fontId="33" fillId="32" borderId="6" xfId="5" applyFont="1" applyFill="1" applyBorder="1" applyAlignment="1">
      <alignment horizontal="justify" vertical="top" wrapText="1"/>
    </xf>
    <xf numFmtId="14" fontId="23" fillId="0" borderId="6" xfId="6" applyNumberFormat="1" applyFont="1" applyFill="1" applyBorder="1" applyAlignment="1">
      <alignment horizontal="left" vertical="center" wrapText="1"/>
    </xf>
    <xf numFmtId="14" fontId="16" fillId="27" borderId="10" xfId="2" applyNumberFormat="1" applyFont="1" applyFill="1" applyBorder="1" applyAlignment="1">
      <alignment horizontal="justify" vertical="center"/>
    </xf>
    <xf numFmtId="0" fontId="16" fillId="26" borderId="1" xfId="2" applyFont="1" applyFill="1" applyBorder="1" applyAlignment="1">
      <alignment horizontal="justify" vertical="center"/>
    </xf>
    <xf numFmtId="9" fontId="16" fillId="26" borderId="1" xfId="2" applyNumberFormat="1" applyFont="1" applyFill="1" applyBorder="1" applyAlignment="1">
      <alignment horizontal="center" vertical="center"/>
    </xf>
    <xf numFmtId="0" fontId="16" fillId="0" borderId="1" xfId="2" applyFont="1" applyBorder="1"/>
    <xf numFmtId="14" fontId="32" fillId="0" borderId="7" xfId="5" applyNumberFormat="1" applyFont="1" applyFill="1" applyBorder="1" applyAlignment="1">
      <alignment horizontal="left" vertical="center" wrapText="1"/>
    </xf>
    <xf numFmtId="9" fontId="16" fillId="0" borderId="7" xfId="2" applyNumberFormat="1" applyFont="1" applyFill="1" applyBorder="1" applyAlignment="1">
      <alignment horizontal="justify" vertical="center"/>
    </xf>
    <xf numFmtId="49" fontId="3" fillId="4" borderId="12"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xf numFmtId="14" fontId="16" fillId="26" borderId="1" xfId="2" applyNumberFormat="1" applyFont="1" applyFill="1" applyBorder="1" applyAlignment="1">
      <alignment horizontal="center" vertical="center"/>
    </xf>
    <xf numFmtId="0" fontId="16" fillId="27" borderId="10" xfId="2" applyFont="1" applyFill="1" applyBorder="1" applyAlignment="1">
      <alignment horizontal="center" vertical="center" wrapText="1"/>
    </xf>
    <xf numFmtId="0" fontId="3" fillId="0" borderId="1" xfId="0" applyFont="1" applyFill="1" applyBorder="1" applyAlignment="1">
      <alignment horizontal="center" vertical="center" wrapText="1"/>
    </xf>
    <xf numFmtId="49" fontId="23" fillId="0" borderId="1" xfId="0" applyNumberFormat="1" applyFont="1" applyFill="1" applyBorder="1" applyAlignment="1" applyProtection="1">
      <alignment horizontal="center" vertical="center" wrapText="1"/>
      <protection locked="0"/>
    </xf>
    <xf numFmtId="0" fontId="16" fillId="27" borderId="6" xfId="2" applyFont="1" applyFill="1" applyBorder="1" applyAlignment="1">
      <alignment horizontal="center" vertical="center" wrapText="1"/>
    </xf>
    <xf numFmtId="0" fontId="16" fillId="27" borderId="1" xfId="2" applyFont="1" applyFill="1" applyBorder="1" applyAlignment="1">
      <alignment horizontal="center" vertical="center" wrapText="1"/>
    </xf>
    <xf numFmtId="0" fontId="20" fillId="0" borderId="6" xfId="3" applyFont="1" applyFill="1" applyBorder="1" applyAlignment="1">
      <alignment horizontal="center" vertical="center"/>
    </xf>
    <xf numFmtId="0" fontId="21" fillId="12" borderId="6" xfId="2" applyFont="1" applyFill="1" applyBorder="1" applyAlignment="1">
      <alignment horizontal="center" vertical="center" wrapText="1"/>
    </xf>
    <xf numFmtId="0" fontId="16" fillId="27" borderId="6" xfId="2" applyFont="1" applyFill="1" applyBorder="1" applyAlignment="1">
      <alignment horizontal="center" vertical="center"/>
    </xf>
    <xf numFmtId="14" fontId="16" fillId="27" borderId="1" xfId="6" applyNumberFormat="1" applyFont="1" applyFill="1" applyBorder="1" applyAlignment="1">
      <alignment horizontal="center" vertical="center"/>
    </xf>
    <xf numFmtId="0" fontId="16" fillId="27" borderId="1" xfId="6" applyFont="1" applyFill="1" applyBorder="1" applyAlignment="1">
      <alignment horizontal="justify" vertical="top" wrapText="1"/>
    </xf>
    <xf numFmtId="0" fontId="16" fillId="27" borderId="1" xfId="6" applyFont="1" applyFill="1" applyBorder="1" applyAlignment="1">
      <alignment horizontal="justify" vertical="center" wrapText="1"/>
    </xf>
    <xf numFmtId="0" fontId="16" fillId="0" borderId="1" xfId="6" applyFont="1" applyFill="1" applyBorder="1" applyAlignment="1">
      <alignment horizontal="justify" vertical="center" wrapText="1"/>
    </xf>
    <xf numFmtId="0" fontId="23" fillId="0" borderId="1" xfId="0" applyFont="1" applyBorder="1" applyAlignment="1">
      <alignment vertical="top" wrapText="1"/>
    </xf>
    <xf numFmtId="0" fontId="16" fillId="27" borderId="6" xfId="2" applyFont="1" applyFill="1" applyBorder="1" applyAlignment="1">
      <alignment horizontal="justify" vertical="top" wrapText="1"/>
    </xf>
    <xf numFmtId="0" fontId="0" fillId="0" borderId="0" xfId="0" applyAlignment="1">
      <alignment vertical="center" wrapText="1"/>
    </xf>
    <xf numFmtId="0" fontId="0" fillId="0" borderId="1" xfId="0" applyBorder="1" applyAlignment="1">
      <alignment vertical="center" wrapText="1"/>
    </xf>
    <xf numFmtId="0" fontId="16" fillId="27" borderId="11" xfId="2" applyFont="1" applyFill="1" applyBorder="1" applyAlignment="1">
      <alignment horizontal="center" vertical="center"/>
    </xf>
    <xf numFmtId="0" fontId="11" fillId="27" borderId="6" xfId="2" applyFont="1" applyFill="1" applyBorder="1" applyAlignment="1">
      <alignment horizontal="justify" vertical="center" wrapText="1"/>
    </xf>
    <xf numFmtId="9" fontId="16" fillId="27" borderId="1" xfId="2" applyNumberFormat="1" applyFont="1" applyFill="1" applyBorder="1" applyAlignment="1">
      <alignment horizontal="center" vertical="center"/>
    </xf>
    <xf numFmtId="0" fontId="16" fillId="0" borderId="1" xfId="2" applyFont="1" applyFill="1" applyBorder="1" applyAlignment="1">
      <alignment horizontal="justify" vertical="center" wrapText="1"/>
    </xf>
    <xf numFmtId="16" fontId="16" fillId="0" borderId="1" xfId="2" applyNumberFormat="1" applyFont="1" applyBorder="1"/>
    <xf numFmtId="49" fontId="3" fillId="4" borderId="7" xfId="0" applyNumberFormat="1" applyFont="1" applyFill="1" applyBorder="1" applyAlignment="1" applyProtection="1">
      <alignment horizontal="center" vertical="center" wrapText="1"/>
      <protection locked="0"/>
    </xf>
    <xf numFmtId="0" fontId="16" fillId="26" borderId="7" xfId="2" applyFont="1" applyFill="1" applyBorder="1" applyAlignment="1">
      <alignment horizontal="justify" vertical="center"/>
    </xf>
    <xf numFmtId="0" fontId="23" fillId="0" borderId="8" xfId="0" applyFont="1" applyFill="1" applyBorder="1" applyAlignment="1">
      <alignment horizontal="center" vertical="center" wrapText="1"/>
    </xf>
    <xf numFmtId="49" fontId="23" fillId="0" borderId="8" xfId="0" applyNumberFormat="1" applyFont="1" applyFill="1" applyBorder="1" applyAlignment="1" applyProtection="1">
      <alignment horizontal="center" vertical="center" wrapText="1"/>
      <protection locked="0"/>
    </xf>
    <xf numFmtId="14" fontId="16" fillId="0" borderId="1" xfId="2" applyNumberFormat="1" applyFont="1" applyBorder="1"/>
    <xf numFmtId="0" fontId="16" fillId="0" borderId="1" xfId="2" applyFont="1" applyBorder="1" applyAlignment="1">
      <alignment wrapText="1"/>
    </xf>
    <xf numFmtId="14" fontId="11" fillId="0" borderId="1" xfId="2"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xf>
    <xf numFmtId="9" fontId="13" fillId="4" borderId="1" xfId="4" applyFont="1" applyFill="1" applyBorder="1" applyAlignment="1">
      <alignment horizontal="center" vertical="center"/>
    </xf>
    <xf numFmtId="0" fontId="16" fillId="27" borderId="4" xfId="2" applyFont="1" applyFill="1" applyBorder="1" applyAlignment="1">
      <alignment horizontal="justify" vertical="center" wrapText="1"/>
    </xf>
    <xf numFmtId="0" fontId="11" fillId="27" borderId="4" xfId="2" applyFont="1" applyFill="1" applyBorder="1" applyAlignment="1">
      <alignment horizontal="justify" vertical="center" wrapText="1"/>
    </xf>
    <xf numFmtId="0" fontId="16" fillId="27" borderId="10" xfId="2" applyFont="1" applyFill="1" applyBorder="1" applyAlignment="1">
      <alignment horizontal="justify" vertical="center" wrapText="1"/>
    </xf>
    <xf numFmtId="9" fontId="16" fillId="27" borderId="1" xfId="2" applyNumberFormat="1" applyFont="1" applyFill="1" applyBorder="1" applyAlignment="1">
      <alignment horizontal="center" vertical="center" wrapText="1"/>
    </xf>
    <xf numFmtId="0" fontId="16" fillId="0" borderId="1" xfId="2" applyFont="1" applyBorder="1" applyAlignment="1">
      <alignment horizontal="center" wrapText="1"/>
    </xf>
    <xf numFmtId="9" fontId="16" fillId="27" borderId="6" xfId="2" applyNumberFormat="1" applyFont="1" applyFill="1" applyBorder="1" applyAlignment="1">
      <alignment horizontal="center" vertical="center" wrapText="1"/>
    </xf>
    <xf numFmtId="9" fontId="16" fillId="0" borderId="6" xfId="2" applyNumberFormat="1" applyFont="1" applyFill="1" applyBorder="1" applyAlignment="1">
      <alignment horizontal="center" vertical="center" wrapText="1"/>
    </xf>
    <xf numFmtId="9" fontId="30" fillId="32" borderId="6" xfId="5" applyNumberFormat="1" applyFont="1" applyFill="1" applyBorder="1" applyAlignment="1">
      <alignment horizontal="center" vertical="center" wrapText="1"/>
    </xf>
    <xf numFmtId="9" fontId="16" fillId="27" borderId="7" xfId="2" applyNumberFormat="1" applyFont="1" applyFill="1" applyBorder="1" applyAlignment="1">
      <alignment horizontal="center" vertical="center" wrapText="1"/>
    </xf>
    <xf numFmtId="49" fontId="13" fillId="0" borderId="0" xfId="0" applyNumberFormat="1" applyFont="1" applyFill="1" applyAlignment="1" applyProtection="1">
      <alignment horizontal="center" vertical="center"/>
    </xf>
    <xf numFmtId="0" fontId="16" fillId="27" borderId="7" xfId="2" applyFont="1" applyFill="1" applyBorder="1" applyAlignment="1">
      <alignment horizontal="left" vertical="center" wrapText="1"/>
    </xf>
    <xf numFmtId="0" fontId="16" fillId="27" borderId="9" xfId="2" applyFont="1" applyFill="1" applyBorder="1" applyAlignment="1">
      <alignment horizontal="left" vertical="center" wrapText="1"/>
    </xf>
    <xf numFmtId="0" fontId="16" fillId="27" borderId="8" xfId="2" applyFont="1" applyFill="1" applyBorder="1" applyAlignment="1">
      <alignment horizontal="left" vertical="center" wrapText="1"/>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6" fillId="27" borderId="7" xfId="2" applyFont="1" applyFill="1" applyBorder="1" applyAlignment="1">
      <alignment horizontal="center" vertical="center"/>
    </xf>
    <xf numFmtId="0" fontId="16" fillId="27" borderId="8" xfId="2" applyFont="1" applyFill="1" applyBorder="1" applyAlignment="1">
      <alignment horizontal="center" vertical="center"/>
    </xf>
    <xf numFmtId="0" fontId="16" fillId="27" borderId="9" xfId="2" applyFont="1" applyFill="1" applyBorder="1" applyAlignment="1">
      <alignment horizontal="center" vertical="center"/>
    </xf>
    <xf numFmtId="0" fontId="21" fillId="12" borderId="7" xfId="2" applyFont="1" applyFill="1" applyBorder="1" applyAlignment="1">
      <alignment horizontal="center" vertical="center" wrapText="1"/>
    </xf>
    <xf numFmtId="0" fontId="21" fillId="12" borderId="9" xfId="2" applyFont="1" applyFill="1" applyBorder="1" applyAlignment="1">
      <alignment horizontal="center" vertical="center" wrapText="1"/>
    </xf>
    <xf numFmtId="0" fontId="21" fillId="12" borderId="8" xfId="2" applyFont="1" applyFill="1" applyBorder="1" applyAlignment="1">
      <alignment horizontal="center" vertical="center" wrapText="1"/>
    </xf>
    <xf numFmtId="0" fontId="16" fillId="27" borderId="7" xfId="2" applyFont="1" applyFill="1" applyBorder="1" applyAlignment="1">
      <alignment horizontal="center" vertical="center" wrapText="1"/>
    </xf>
    <xf numFmtId="0" fontId="16" fillId="27" borderId="9" xfId="2" applyFont="1" applyFill="1" applyBorder="1" applyAlignment="1">
      <alignment horizontal="center" vertical="center" wrapText="1"/>
    </xf>
    <xf numFmtId="0" fontId="16" fillId="27" borderId="8"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0" fillId="0" borderId="7" xfId="3" applyFont="1" applyFill="1" applyBorder="1" applyAlignment="1">
      <alignment horizontal="center" vertical="center"/>
    </xf>
    <xf numFmtId="0" fontId="20" fillId="0" borderId="8" xfId="3" applyFont="1" applyFill="1" applyBorder="1" applyAlignment="1">
      <alignment horizontal="center" vertical="center"/>
    </xf>
    <xf numFmtId="14" fontId="16" fillId="27" borderId="7" xfId="2" applyNumberFormat="1" applyFont="1" applyFill="1" applyBorder="1" applyAlignment="1">
      <alignment horizontal="justify" vertical="center"/>
    </xf>
    <xf numFmtId="0" fontId="0" fillId="0" borderId="9" xfId="0" applyBorder="1" applyAlignment="1">
      <alignment horizontal="justify" vertical="center"/>
    </xf>
    <xf numFmtId="0" fontId="0" fillId="0" borderId="8" xfId="0" applyBorder="1" applyAlignment="1">
      <alignment horizontal="justify"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16" fillId="27" borderId="7" xfId="2" applyFont="1" applyFill="1" applyBorder="1" applyAlignment="1">
      <alignment horizontal="justify" vertical="center"/>
    </xf>
    <xf numFmtId="0" fontId="16" fillId="27" borderId="7" xfId="2" applyFont="1" applyFill="1" applyBorder="1" applyAlignment="1">
      <alignment horizontal="justify" vertical="center" wrapText="1"/>
    </xf>
    <xf numFmtId="0" fontId="16" fillId="27" borderId="9" xfId="2" applyFont="1" applyFill="1" applyBorder="1" applyAlignment="1">
      <alignment horizontal="justify" vertical="center" wrapText="1"/>
    </xf>
    <xf numFmtId="0" fontId="16" fillId="27" borderId="8" xfId="2" applyFont="1" applyFill="1" applyBorder="1" applyAlignment="1">
      <alignment horizontal="justify" vertical="center" wrapText="1"/>
    </xf>
    <xf numFmtId="0" fontId="20" fillId="0" borderId="7" xfId="3" applyFont="1" applyBorder="1" applyAlignment="1">
      <alignment horizontal="center" vertical="center"/>
    </xf>
    <xf numFmtId="0" fontId="20" fillId="0" borderId="9" xfId="3" applyFont="1" applyBorder="1" applyAlignment="1">
      <alignment horizontal="center" vertical="center"/>
    </xf>
    <xf numFmtId="0" fontId="20" fillId="0" borderId="8" xfId="3" applyFont="1" applyBorder="1" applyAlignment="1">
      <alignment horizontal="center" vertical="center"/>
    </xf>
    <xf numFmtId="9" fontId="13" fillId="4" borderId="2" xfId="4" applyFont="1" applyFill="1" applyBorder="1" applyAlignment="1">
      <alignment horizontal="center" vertical="center"/>
    </xf>
    <xf numFmtId="9" fontId="13" fillId="4" borderId="3" xfId="4" applyFont="1"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1" fillId="12" borderId="14" xfId="2" applyFont="1" applyFill="1"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9" xfId="0" applyBorder="1" applyAlignment="1">
      <alignment horizontal="justify" vertical="center" wrapText="1"/>
    </xf>
    <xf numFmtId="0" fontId="0" fillId="0" borderId="8" xfId="0" applyBorder="1" applyAlignment="1">
      <alignment horizontal="justify" vertical="center" wrapText="1"/>
    </xf>
    <xf numFmtId="14" fontId="16" fillId="0" borderId="7" xfId="2" applyNumberFormat="1" applyFont="1" applyBorder="1" applyAlignment="1">
      <alignment horizontal="center" vertical="center" wrapText="1"/>
    </xf>
    <xf numFmtId="14" fontId="16" fillId="0" borderId="8" xfId="2" applyNumberFormat="1" applyFont="1" applyBorder="1" applyAlignment="1">
      <alignment horizontal="center" vertical="center" wrapText="1"/>
    </xf>
    <xf numFmtId="0" fontId="16" fillId="27" borderId="7" xfId="2" applyFont="1" applyFill="1" applyBorder="1" applyAlignment="1">
      <alignment vertical="center" wrapText="1"/>
    </xf>
    <xf numFmtId="0" fontId="16" fillId="27" borderId="8" xfId="2" applyFont="1" applyFill="1" applyBorder="1" applyAlignment="1">
      <alignment vertical="center" wrapText="1"/>
    </xf>
    <xf numFmtId="9" fontId="16" fillId="27" borderId="7" xfId="2" applyNumberFormat="1" applyFont="1" applyFill="1" applyBorder="1" applyAlignment="1">
      <alignment horizontal="center" vertical="center"/>
    </xf>
    <xf numFmtId="0" fontId="16" fillId="27" borderId="7" xfId="2" applyFont="1" applyFill="1" applyBorder="1" applyAlignment="1">
      <alignment horizontal="center" wrapText="1"/>
    </xf>
    <xf numFmtId="0" fontId="16" fillId="27" borderId="8" xfId="2" applyFont="1" applyFill="1" applyBorder="1" applyAlignment="1">
      <alignment horizontal="center" wrapText="1"/>
    </xf>
    <xf numFmtId="14" fontId="16" fillId="27" borderId="7" xfId="2" applyNumberFormat="1" applyFont="1" applyFill="1" applyBorder="1" applyAlignment="1">
      <alignment horizontal="center" vertical="center"/>
    </xf>
    <xf numFmtId="0" fontId="20" fillId="0" borderId="9" xfId="3" applyFont="1" applyFill="1" applyBorder="1" applyAlignment="1">
      <alignment horizontal="center" vertical="center"/>
    </xf>
    <xf numFmtId="14" fontId="13" fillId="4" borderId="2" xfId="0" applyNumberFormat="1" applyFont="1" applyFill="1" applyBorder="1" applyAlignment="1">
      <alignment horizontal="center" vertical="center"/>
    </xf>
    <xf numFmtId="14" fontId="13" fillId="4" borderId="3" xfId="0" applyNumberFormat="1" applyFont="1" applyFill="1" applyBorder="1" applyAlignment="1">
      <alignment horizontal="center" vertical="center"/>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14" fontId="16" fillId="0" borderId="7" xfId="2" applyNumberFormat="1" applyFont="1" applyFill="1" applyBorder="1" applyAlignment="1">
      <alignment horizontal="center" vertical="center"/>
    </xf>
    <xf numFmtId="14" fontId="16" fillId="0" borderId="9" xfId="2" applyNumberFormat="1" applyFont="1" applyFill="1" applyBorder="1" applyAlignment="1">
      <alignment horizontal="center" vertical="center"/>
    </xf>
    <xf numFmtId="14" fontId="16" fillId="0" borderId="8" xfId="2" applyNumberFormat="1" applyFont="1" applyFill="1" applyBorder="1" applyAlignment="1">
      <alignment horizontal="center" vertical="center"/>
    </xf>
    <xf numFmtId="14" fontId="16" fillId="27" borderId="9" xfId="2" applyNumberFormat="1" applyFont="1" applyFill="1" applyBorder="1" applyAlignment="1">
      <alignment horizontal="center" vertical="center"/>
    </xf>
    <xf numFmtId="14" fontId="16" fillId="27" borderId="8" xfId="2" applyNumberFormat="1" applyFont="1" applyFill="1" applyBorder="1" applyAlignment="1">
      <alignment horizontal="center" vertical="center"/>
    </xf>
    <xf numFmtId="0" fontId="11" fillId="27" borderId="16" xfId="2" applyFont="1" applyFill="1" applyBorder="1" applyAlignment="1">
      <alignment horizontal="center" vertical="center" wrapText="1"/>
    </xf>
    <xf numFmtId="0" fontId="16" fillId="27" borderId="6" xfId="2" applyFont="1" applyFill="1" applyBorder="1" applyAlignment="1">
      <alignment horizontal="center" vertical="center" wrapText="1"/>
    </xf>
    <xf numFmtId="0" fontId="18" fillId="25" borderId="7" xfId="2" applyFont="1" applyFill="1" applyBorder="1" applyAlignment="1">
      <alignment horizontal="center" vertical="center" wrapText="1"/>
    </xf>
    <xf numFmtId="0" fontId="18" fillId="25" borderId="8" xfId="2" applyFont="1" applyFill="1" applyBorder="1" applyAlignment="1">
      <alignment horizontal="center" vertical="center" wrapText="1"/>
    </xf>
    <xf numFmtId="0" fontId="18" fillId="21" borderId="12" xfId="2" applyFont="1" applyFill="1" applyBorder="1" applyAlignment="1">
      <alignment horizontal="center" vertical="center"/>
    </xf>
    <xf numFmtId="0" fontId="18" fillId="21" borderId="13" xfId="2" applyFont="1" applyFill="1" applyBorder="1" applyAlignment="1">
      <alignment horizontal="center" vertical="center"/>
    </xf>
    <xf numFmtId="0" fontId="17" fillId="0" borderId="0" xfId="2" applyFont="1" applyBorder="1" applyAlignment="1">
      <alignment horizontal="center" vertical="top" wrapText="1"/>
    </xf>
    <xf numFmtId="0" fontId="17" fillId="0" borderId="0" xfId="2" applyFont="1" applyBorder="1" applyAlignment="1">
      <alignment horizontal="center" vertical="top"/>
    </xf>
    <xf numFmtId="0" fontId="16" fillId="27" borderId="7" xfId="2" applyFont="1" applyFill="1" applyBorder="1" applyAlignment="1">
      <alignment horizontal="center"/>
    </xf>
    <xf numFmtId="0" fontId="16" fillId="27" borderId="8" xfId="2" applyFont="1" applyFill="1" applyBorder="1" applyAlignment="1">
      <alignment horizontal="center"/>
    </xf>
    <xf numFmtId="0" fontId="16" fillId="27" borderId="14" xfId="2" applyFont="1" applyFill="1" applyBorder="1" applyAlignment="1">
      <alignment horizontal="center" vertical="center" wrapText="1"/>
    </xf>
    <xf numFmtId="0" fontId="16" fillId="27" borderId="15" xfId="2" applyFont="1" applyFill="1" applyBorder="1" applyAlignment="1">
      <alignment horizontal="center" vertical="center" wrapText="1"/>
    </xf>
    <xf numFmtId="0" fontId="16" fillId="27" borderId="12" xfId="2" applyFont="1" applyFill="1" applyBorder="1" applyAlignment="1">
      <alignment horizontal="center" vertical="center" wrapText="1"/>
    </xf>
    <xf numFmtId="0" fontId="18" fillId="25" borderId="6" xfId="2" applyFont="1" applyFill="1" applyBorder="1" applyAlignment="1">
      <alignment horizontal="center" vertical="top" wrapText="1"/>
    </xf>
    <xf numFmtId="0" fontId="18" fillId="25" borderId="6" xfId="2" applyFont="1" applyFill="1" applyBorder="1" applyAlignment="1">
      <alignment horizontal="center" vertical="center" wrapText="1"/>
    </xf>
    <xf numFmtId="0" fontId="17" fillId="23" borderId="6" xfId="2" applyFont="1" applyFill="1" applyBorder="1" applyAlignment="1">
      <alignment horizontal="center" vertical="center" textRotation="90" wrapText="1"/>
    </xf>
    <xf numFmtId="0" fontId="17" fillId="23" borderId="6" xfId="2" applyFont="1" applyFill="1" applyBorder="1" applyAlignment="1">
      <alignment horizontal="center" vertical="center"/>
    </xf>
    <xf numFmtId="0" fontId="17" fillId="24" borderId="6" xfId="2" applyFont="1" applyFill="1" applyBorder="1" applyAlignment="1">
      <alignment horizontal="center" vertical="center" wrapText="1"/>
    </xf>
    <xf numFmtId="0" fontId="17" fillId="18" borderId="6" xfId="2" applyFont="1" applyFill="1" applyBorder="1" applyAlignment="1">
      <alignment horizontal="center" vertical="center"/>
    </xf>
    <xf numFmtId="0" fontId="17" fillId="19" borderId="6" xfId="2" applyFont="1" applyFill="1" applyBorder="1" applyAlignment="1">
      <alignment horizontal="center" vertical="center"/>
    </xf>
    <xf numFmtId="0" fontId="17" fillId="20" borderId="6" xfId="2" applyFont="1" applyFill="1" applyBorder="1" applyAlignment="1">
      <alignment horizontal="center" vertical="center"/>
    </xf>
    <xf numFmtId="0" fontId="17" fillId="22" borderId="6" xfId="2" applyFont="1" applyFill="1" applyBorder="1" applyAlignment="1">
      <alignment horizontal="center" vertical="center"/>
    </xf>
    <xf numFmtId="0" fontId="17" fillId="24" borderId="6" xfId="2" applyFont="1" applyFill="1" applyBorder="1" applyAlignment="1">
      <alignment horizontal="center" vertical="center"/>
    </xf>
    <xf numFmtId="0" fontId="19" fillId="23" borderId="6" xfId="2" applyFont="1" applyFill="1" applyBorder="1" applyAlignment="1">
      <alignment horizontal="center" vertical="center" textRotation="90" wrapText="1"/>
    </xf>
    <xf numFmtId="0" fontId="17" fillId="30" borderId="10" xfId="2" applyFont="1" applyFill="1" applyBorder="1" applyAlignment="1">
      <alignment horizontal="center" vertical="center"/>
    </xf>
    <xf numFmtId="0" fontId="17" fillId="30" borderId="11" xfId="2"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4" fontId="6" fillId="0" borderId="0" xfId="0" applyNumberFormat="1" applyFont="1" applyFill="1" applyAlignment="1">
      <alignment horizontal="center" vertical="center"/>
    </xf>
    <xf numFmtId="0" fontId="17" fillId="15" borderId="0" xfId="2" applyFont="1" applyFill="1" applyBorder="1" applyAlignment="1">
      <alignment horizontal="center" vertical="center"/>
    </xf>
    <xf numFmtId="0" fontId="17" fillId="16" borderId="6" xfId="2" applyFont="1" applyFill="1" applyBorder="1" applyAlignment="1">
      <alignment horizontal="center" vertical="center"/>
    </xf>
    <xf numFmtId="0" fontId="17" fillId="17" borderId="6" xfId="2" applyFont="1" applyFill="1" applyBorder="1" applyAlignment="1">
      <alignment horizontal="center" vertical="center"/>
    </xf>
    <xf numFmtId="0" fontId="17" fillId="16" borderId="7" xfId="2" applyFont="1" applyFill="1" applyBorder="1" applyAlignment="1">
      <alignment horizontal="center" vertical="center"/>
    </xf>
    <xf numFmtId="0" fontId="17" fillId="16" borderId="6" xfId="2" applyFont="1" applyFill="1" applyBorder="1" applyAlignment="1">
      <alignment horizontal="center" vertical="center" wrapText="1"/>
    </xf>
    <xf numFmtId="0" fontId="16" fillId="27" borderId="1" xfId="2" applyFont="1" applyFill="1" applyBorder="1" applyAlignment="1">
      <alignment horizontal="center" vertical="center" wrapText="1"/>
    </xf>
    <xf numFmtId="0" fontId="16" fillId="27" borderId="1" xfId="2" applyFont="1" applyFill="1" applyBorder="1" applyAlignment="1">
      <alignment horizontal="justify" vertical="top" wrapText="1"/>
    </xf>
    <xf numFmtId="0" fontId="0" fillId="0" borderId="1" xfId="0" applyBorder="1" applyAlignment="1">
      <alignment horizontal="justify" vertical="top" wrapText="1"/>
    </xf>
    <xf numFmtId="0" fontId="16" fillId="27" borderId="1" xfId="2" applyFont="1" applyFill="1" applyBorder="1" applyAlignment="1">
      <alignment horizontal="center" vertical="top" wrapText="1"/>
    </xf>
    <xf numFmtId="0" fontId="0" fillId="0" borderId="1" xfId="0" applyBorder="1" applyAlignment="1">
      <alignment horizontal="center" vertical="top" wrapText="1"/>
    </xf>
    <xf numFmtId="0" fontId="21" fillId="12" borderId="19" xfId="2" applyFont="1" applyFill="1" applyBorder="1" applyAlignment="1">
      <alignment horizontal="center" vertical="center" wrapText="1"/>
    </xf>
    <xf numFmtId="0" fontId="21" fillId="12" borderId="17" xfId="2" applyFont="1" applyFill="1" applyBorder="1" applyAlignment="1">
      <alignment horizontal="center" vertical="center" wrapText="1"/>
    </xf>
    <xf numFmtId="0" fontId="21" fillId="12" borderId="20"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20" fillId="0" borderId="6" xfId="3" applyFont="1" applyFill="1" applyBorder="1" applyAlignment="1">
      <alignment horizontal="center" vertical="center"/>
    </xf>
    <xf numFmtId="0" fontId="21" fillId="12" borderId="6" xfId="2" applyFont="1" applyFill="1" applyBorder="1" applyAlignment="1">
      <alignment horizontal="center" vertical="center" wrapText="1"/>
    </xf>
    <xf numFmtId="0" fontId="16" fillId="27" borderId="6" xfId="2" applyFont="1" applyFill="1" applyBorder="1" applyAlignment="1">
      <alignment horizontal="center" vertical="center"/>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cellXfs>
  <cellStyles count="7">
    <cellStyle name="Normal" xfId="0" builtinId="0"/>
    <cellStyle name="Normal 2" xfId="1" xr:uid="{00000000-0005-0000-0000-000001000000}"/>
    <cellStyle name="Normal 2 2" xfId="3" xr:uid="{00000000-0005-0000-0000-000002000000}"/>
    <cellStyle name="Normal 3" xfId="2" xr:uid="{00000000-0005-0000-0000-000003000000}"/>
    <cellStyle name="Normal 3 3" xfId="6" xr:uid="{06C7B8B2-7949-4444-9707-7D53FD6FFA54}"/>
    <cellStyle name="Porcentaje" xfId="4" builtinId="5"/>
    <cellStyle name="Texto explicativo" xfId="5" builtinId="53"/>
  </cellStyles>
  <dxfs count="12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33"/>
      <color rgb="FF33CC33"/>
      <color rgb="FFFF9933"/>
      <color rgb="FFFF3300"/>
      <color rgb="FF0082DA"/>
      <color rgb="FF0099FF"/>
      <color rgb="FFFF99FF"/>
      <color rgb="FFDDE686"/>
      <color rgb="FFFF7C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54429</xdr:colOff>
      <xdr:row>0</xdr:row>
      <xdr:rowOff>108857</xdr:rowOff>
    </xdr:from>
    <xdr:to>
      <xdr:col>1</xdr:col>
      <xdr:colOff>884464</xdr:colOff>
      <xdr:row>1</xdr:row>
      <xdr:rowOff>312964</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08857"/>
          <a:ext cx="830035" cy="4898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GQ243"/>
  <sheetViews>
    <sheetView showGridLines="0" tabSelected="1" zoomScale="90" zoomScaleNormal="90" zoomScaleSheetLayoutView="70" workbookViewId="0">
      <pane xSplit="4" ySplit="8" topLeftCell="AI56" activePane="bottomRight" state="frozen"/>
      <selection pane="topRight" activeCell="E1" sqref="E1"/>
      <selection pane="bottomLeft" activeCell="A9" sqref="A9"/>
      <selection pane="bottomRight" activeCell="AL58" sqref="AL58"/>
    </sheetView>
  </sheetViews>
  <sheetFormatPr baseColWidth="10" defaultColWidth="11.42578125" defaultRowHeight="16.5" x14ac:dyDescent="0.3"/>
  <cols>
    <col min="1" max="1" width="4.85546875" style="39" customWidth="1"/>
    <col min="2" max="2" width="20.7109375" style="39" customWidth="1"/>
    <col min="3" max="3" width="22.7109375" style="39" customWidth="1"/>
    <col min="4" max="4" width="30.42578125" style="39" customWidth="1"/>
    <col min="5" max="5" width="42" style="39" customWidth="1"/>
    <col min="6" max="6" width="31.140625" style="39" customWidth="1"/>
    <col min="7" max="7" width="17.85546875" style="39" customWidth="1"/>
    <col min="8" max="8" width="19.7109375" style="39" customWidth="1"/>
    <col min="9" max="9" width="21.5703125" style="39" customWidth="1"/>
    <col min="10" max="10" width="68.140625" style="39" customWidth="1"/>
    <col min="11" max="11" width="14.7109375" style="39" customWidth="1"/>
    <col min="12" max="12" width="16" style="39" customWidth="1"/>
    <col min="13" max="13" width="15.42578125" style="39" customWidth="1"/>
    <col min="14" max="14" width="10" style="39" customWidth="1"/>
    <col min="15" max="15" width="11.42578125" style="39" customWidth="1"/>
    <col min="16" max="16" width="7" style="39" customWidth="1"/>
    <col min="17" max="17" width="4.85546875" style="39" customWidth="1"/>
    <col min="18" max="18" width="6.140625" style="39" customWidth="1"/>
    <col min="19" max="19" width="10.7109375" style="39" customWidth="1"/>
    <col min="20" max="20" width="5.42578125" style="39" customWidth="1"/>
    <col min="21" max="21" width="5.85546875" style="39" customWidth="1"/>
    <col min="22" max="22" width="7.85546875" style="39" customWidth="1"/>
    <col min="23" max="23" width="18" style="39" customWidth="1"/>
    <col min="24" max="24" width="11.42578125" style="39"/>
    <col min="25" max="25" width="20.5703125" style="39" customWidth="1"/>
    <col min="26" max="26" width="16.42578125" style="39" customWidth="1"/>
    <col min="27" max="27" width="38.7109375" style="39" customWidth="1"/>
    <col min="28" max="28" width="16.7109375" style="39" customWidth="1"/>
    <col min="29" max="29" width="16.5703125" style="39" customWidth="1"/>
    <col min="30" max="30" width="27.85546875" style="39" customWidth="1"/>
    <col min="31" max="31" width="18" style="39" customWidth="1"/>
    <col min="32" max="32" width="18.42578125" style="39" customWidth="1"/>
    <col min="33" max="33" width="20.85546875" style="39" customWidth="1"/>
    <col min="34" max="34" width="19.5703125" style="39" customWidth="1"/>
    <col min="35" max="35" width="103.42578125" style="39" customWidth="1"/>
    <col min="36" max="36" width="17.42578125" style="39" customWidth="1"/>
    <col min="37" max="37" width="21" style="39" customWidth="1"/>
    <col min="38" max="38" width="62.85546875" style="39" customWidth="1"/>
    <col min="39" max="16384" width="11.42578125" style="39"/>
  </cols>
  <sheetData>
    <row r="1" spans="1:7635" ht="22.5" customHeight="1" x14ac:dyDescent="0.3">
      <c r="B1" s="40"/>
      <c r="C1" s="40"/>
      <c r="D1" s="40"/>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2"/>
    </row>
    <row r="2" spans="1:7635" ht="32.25" customHeight="1" x14ac:dyDescent="0.3">
      <c r="B2" s="40"/>
      <c r="C2" s="274" t="s">
        <v>396</v>
      </c>
      <c r="D2" s="275"/>
      <c r="E2" s="275"/>
      <c r="F2" s="275"/>
      <c r="G2" s="63"/>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2"/>
    </row>
    <row r="3" spans="1:7635" s="27" customFormat="1" ht="15.75" x14ac:dyDescent="0.25">
      <c r="A3" s="22"/>
      <c r="B3" s="294"/>
      <c r="C3" s="294"/>
      <c r="D3" s="295"/>
      <c r="E3" s="295"/>
      <c r="F3" s="295"/>
      <c r="G3" s="129"/>
      <c r="H3" s="130"/>
      <c r="I3" s="130"/>
      <c r="J3" s="23"/>
      <c r="K3" s="23"/>
      <c r="L3" s="23"/>
      <c r="M3" s="23"/>
      <c r="N3" s="23"/>
      <c r="O3" s="23"/>
      <c r="P3" s="23"/>
      <c r="Q3" s="24"/>
      <c r="R3" s="24"/>
      <c r="S3" s="24"/>
      <c r="T3" s="24"/>
      <c r="U3" s="24"/>
      <c r="V3" s="24"/>
      <c r="W3" s="24"/>
      <c r="X3" s="24"/>
      <c r="Y3" s="24"/>
      <c r="Z3" s="24"/>
      <c r="AA3" s="24"/>
      <c r="AB3" s="23"/>
      <c r="AC3" s="23"/>
      <c r="AD3" s="23"/>
      <c r="AE3" s="23"/>
      <c r="AF3" s="23"/>
      <c r="AG3" s="23"/>
      <c r="AH3" s="23"/>
      <c r="AI3" s="23"/>
      <c r="AJ3" s="23"/>
      <c r="AK3" s="23"/>
      <c r="AL3" s="23"/>
      <c r="AM3" s="25"/>
      <c r="AN3" s="25"/>
      <c r="AO3" s="25"/>
      <c r="AP3" s="24"/>
      <c r="AQ3" s="24"/>
      <c r="AR3" s="24"/>
      <c r="AS3" s="24"/>
      <c r="AT3" s="24"/>
      <c r="AU3" s="26"/>
      <c r="AV3" s="26"/>
      <c r="AW3" s="26"/>
      <c r="AX3" s="26"/>
      <c r="AY3" s="26"/>
      <c r="AZ3" s="26"/>
      <c r="BA3" s="26"/>
      <c r="BB3" s="26"/>
      <c r="BC3" s="26"/>
      <c r="BD3" s="26"/>
      <c r="BE3" s="26"/>
      <c r="BF3" s="26"/>
      <c r="BG3" s="26"/>
      <c r="BH3" s="26"/>
      <c r="BI3" s="26"/>
      <c r="BJ3" s="26"/>
      <c r="BK3" s="26"/>
      <c r="BL3" s="26"/>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row>
    <row r="4" spans="1:7635" s="27" customFormat="1" ht="15.75" x14ac:dyDescent="0.25">
      <c r="A4" s="22"/>
      <c r="B4" s="294"/>
      <c r="C4" s="294"/>
      <c r="D4" s="296"/>
      <c r="E4" s="296"/>
      <c r="F4" s="296"/>
      <c r="G4" s="129"/>
      <c r="H4" s="130"/>
      <c r="I4" s="130"/>
      <c r="J4" s="23"/>
      <c r="K4" s="23"/>
      <c r="L4" s="23"/>
      <c r="M4" s="23"/>
      <c r="N4" s="23"/>
      <c r="O4" s="23"/>
      <c r="P4" s="24"/>
      <c r="Q4" s="24"/>
      <c r="R4" s="24"/>
      <c r="S4" s="24"/>
      <c r="T4" s="24"/>
      <c r="U4" s="24"/>
      <c r="V4" s="24"/>
      <c r="W4" s="24"/>
      <c r="X4" s="24"/>
      <c r="Y4" s="24"/>
      <c r="Z4" s="24"/>
      <c r="AA4" s="24"/>
      <c r="AB4" s="23"/>
      <c r="AC4" s="23"/>
      <c r="AD4" s="23"/>
      <c r="AE4" s="23"/>
      <c r="AF4" s="23"/>
      <c r="AG4" s="37"/>
      <c r="AH4" s="23"/>
      <c r="AI4" s="23"/>
      <c r="AJ4" s="23"/>
      <c r="AK4" s="23"/>
      <c r="AL4" s="23"/>
      <c r="AM4" s="25"/>
      <c r="AN4" s="210"/>
      <c r="AO4" s="25"/>
      <c r="AP4" s="24"/>
      <c r="AQ4" s="24"/>
      <c r="AR4" s="24"/>
      <c r="AS4" s="24"/>
      <c r="AT4" s="24"/>
      <c r="AU4" s="26"/>
      <c r="AV4" s="26"/>
      <c r="AW4" s="26"/>
      <c r="AX4" s="26"/>
      <c r="AY4" s="26"/>
      <c r="AZ4" s="26"/>
      <c r="BA4" s="26"/>
      <c r="BB4" s="26"/>
      <c r="BC4" s="26"/>
      <c r="BD4" s="26"/>
      <c r="BE4" s="26"/>
      <c r="BF4" s="26"/>
      <c r="BG4" s="26"/>
      <c r="BH4" s="26"/>
      <c r="BI4" s="26"/>
      <c r="BJ4" s="26"/>
      <c r="BK4" s="26"/>
      <c r="BL4" s="26"/>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c r="AFH4" s="22"/>
      <c r="AFI4" s="22"/>
      <c r="AFJ4" s="22"/>
      <c r="AFK4" s="22"/>
      <c r="AFL4" s="22"/>
      <c r="AFM4" s="22"/>
      <c r="AFN4" s="22"/>
      <c r="AFO4" s="22"/>
      <c r="AFP4" s="22"/>
      <c r="AFQ4" s="22"/>
      <c r="AFR4" s="22"/>
      <c r="AFS4" s="22"/>
      <c r="AFT4" s="22"/>
      <c r="AFU4" s="22"/>
      <c r="AFV4" s="22"/>
      <c r="AFW4" s="22"/>
      <c r="AFX4" s="22"/>
      <c r="AFY4" s="22"/>
      <c r="AFZ4" s="22"/>
      <c r="AGA4" s="22"/>
      <c r="AGB4" s="22"/>
      <c r="AGC4" s="22"/>
      <c r="AGD4" s="22"/>
      <c r="AGE4" s="22"/>
      <c r="AGF4" s="22"/>
      <c r="AGG4" s="22"/>
      <c r="AGH4" s="22"/>
      <c r="AGI4" s="22"/>
      <c r="AGJ4" s="22"/>
      <c r="AGK4" s="22"/>
      <c r="AGL4" s="22"/>
      <c r="AGM4" s="22"/>
      <c r="AGN4" s="22"/>
      <c r="AGO4" s="22"/>
      <c r="AGP4" s="22"/>
      <c r="AGQ4" s="22"/>
      <c r="AGR4" s="22"/>
      <c r="AGS4" s="22"/>
      <c r="AGT4" s="22"/>
      <c r="AGU4" s="22"/>
      <c r="AGV4" s="22"/>
      <c r="AGW4" s="22"/>
      <c r="AGX4" s="22"/>
      <c r="AGY4" s="22"/>
      <c r="AGZ4" s="22"/>
      <c r="AHA4" s="22"/>
      <c r="AHB4" s="22"/>
      <c r="AHC4" s="22"/>
      <c r="AHD4" s="22"/>
      <c r="AHE4" s="22"/>
      <c r="AHF4" s="22"/>
      <c r="AHG4" s="22"/>
      <c r="AHH4" s="22"/>
      <c r="AHI4" s="22"/>
      <c r="AHJ4" s="22"/>
      <c r="AHK4" s="22"/>
      <c r="AHL4" s="22"/>
      <c r="AHM4" s="22"/>
      <c r="AHN4" s="22"/>
      <c r="AHO4" s="22"/>
      <c r="AHP4" s="22"/>
      <c r="AHQ4" s="22"/>
      <c r="AHR4" s="22"/>
      <c r="AHS4" s="22"/>
      <c r="AHT4" s="22"/>
      <c r="AHU4" s="22"/>
      <c r="AHV4" s="22"/>
      <c r="AHW4" s="22"/>
      <c r="AHX4" s="22"/>
      <c r="AHY4" s="22"/>
      <c r="AHZ4" s="22"/>
      <c r="AIA4" s="22"/>
      <c r="AIB4" s="22"/>
      <c r="AIC4" s="22"/>
      <c r="AID4" s="22"/>
      <c r="AIE4" s="22"/>
      <c r="AIF4" s="22"/>
      <c r="AIG4" s="22"/>
      <c r="AIH4" s="22"/>
      <c r="AII4" s="22"/>
      <c r="AIJ4" s="22"/>
      <c r="AIK4" s="22"/>
      <c r="AIL4" s="22"/>
      <c r="AIM4" s="22"/>
      <c r="AIN4" s="22"/>
      <c r="AIO4" s="22"/>
      <c r="AIP4" s="22"/>
      <c r="AIQ4" s="22"/>
      <c r="AIR4" s="22"/>
      <c r="AIS4" s="22"/>
      <c r="AIT4" s="22"/>
      <c r="AIU4" s="22"/>
      <c r="AIV4" s="22"/>
      <c r="AIW4" s="22"/>
      <c r="AIX4" s="22"/>
      <c r="AIY4" s="22"/>
      <c r="AIZ4" s="22"/>
      <c r="AJA4" s="22"/>
      <c r="AJB4" s="22"/>
      <c r="AJC4" s="22"/>
      <c r="AJD4" s="22"/>
      <c r="AJE4" s="22"/>
      <c r="AJF4" s="22"/>
      <c r="AJG4" s="22"/>
      <c r="AJH4" s="22"/>
      <c r="AJI4" s="22"/>
      <c r="AJJ4" s="22"/>
      <c r="AJK4" s="22"/>
      <c r="AJL4" s="22"/>
      <c r="AJM4" s="22"/>
      <c r="AJN4" s="22"/>
      <c r="AJO4" s="22"/>
      <c r="AJP4" s="22"/>
      <c r="AJQ4" s="22"/>
      <c r="AJR4" s="22"/>
      <c r="AJS4" s="22"/>
      <c r="AJT4" s="22"/>
      <c r="AJU4" s="22"/>
      <c r="AJV4" s="22"/>
      <c r="AJW4" s="22"/>
      <c r="AJX4" s="22"/>
      <c r="AJY4" s="22"/>
      <c r="AJZ4" s="22"/>
      <c r="AKA4" s="22"/>
      <c r="AKB4" s="22"/>
      <c r="AKC4" s="22"/>
      <c r="AKD4" s="22"/>
      <c r="AKE4" s="22"/>
      <c r="AKF4" s="22"/>
      <c r="AKG4" s="22"/>
      <c r="AKH4" s="22"/>
      <c r="AKI4" s="22"/>
      <c r="AKJ4" s="22"/>
      <c r="AKK4" s="22"/>
      <c r="AKL4" s="22"/>
      <c r="AKM4" s="22"/>
      <c r="AKN4" s="22"/>
      <c r="AKO4" s="22"/>
      <c r="AKP4" s="22"/>
      <c r="AKQ4" s="22"/>
      <c r="AKR4" s="22"/>
      <c r="AKS4" s="22"/>
      <c r="AKT4" s="22"/>
      <c r="AKU4" s="22"/>
      <c r="AKV4" s="22"/>
      <c r="AKW4" s="22"/>
      <c r="AKX4" s="22"/>
      <c r="AKY4" s="22"/>
      <c r="AKZ4" s="22"/>
      <c r="ALA4" s="22"/>
      <c r="ALB4" s="22"/>
      <c r="ALC4" s="22"/>
      <c r="ALD4" s="22"/>
      <c r="ALE4" s="22"/>
      <c r="ALF4" s="22"/>
      <c r="ALG4" s="22"/>
      <c r="ALH4" s="22"/>
      <c r="ALI4" s="22"/>
      <c r="ALJ4" s="22"/>
      <c r="ALK4" s="22"/>
      <c r="ALL4" s="22"/>
      <c r="ALM4" s="22"/>
      <c r="ALN4" s="22"/>
      <c r="ALO4" s="22"/>
      <c r="ALP4" s="22"/>
      <c r="ALQ4" s="22"/>
      <c r="ALR4" s="22"/>
      <c r="ALS4" s="22"/>
      <c r="ALT4" s="22"/>
      <c r="ALU4" s="22"/>
      <c r="ALV4" s="22"/>
      <c r="ALW4" s="22"/>
      <c r="ALX4" s="22"/>
      <c r="ALY4" s="22"/>
      <c r="ALZ4" s="22"/>
      <c r="AMA4" s="22"/>
      <c r="AMB4" s="22"/>
      <c r="AMC4" s="22"/>
      <c r="AMD4" s="22"/>
      <c r="AME4" s="22"/>
      <c r="AMF4" s="22"/>
      <c r="AMG4" s="22"/>
      <c r="AMH4" s="22"/>
      <c r="AMI4" s="22"/>
      <c r="AMJ4" s="22"/>
      <c r="AMK4" s="22"/>
      <c r="AML4" s="22"/>
      <c r="AMM4" s="22"/>
      <c r="AMN4" s="22"/>
      <c r="AMO4" s="22"/>
      <c r="AMP4" s="22"/>
      <c r="AMQ4" s="22"/>
      <c r="AMR4" s="22"/>
      <c r="AMS4" s="22"/>
      <c r="AMT4" s="22"/>
      <c r="AMU4" s="22"/>
      <c r="AMV4" s="22"/>
      <c r="AMW4" s="22"/>
      <c r="AMX4" s="22"/>
      <c r="AMY4" s="22"/>
      <c r="AMZ4" s="22"/>
      <c r="ANA4" s="22"/>
      <c r="ANB4" s="22"/>
      <c r="ANC4" s="22"/>
      <c r="AND4" s="22"/>
      <c r="ANE4" s="22"/>
      <c r="ANF4" s="22"/>
      <c r="ANG4" s="22"/>
      <c r="ANH4" s="22"/>
      <c r="ANI4" s="22"/>
      <c r="ANJ4" s="22"/>
      <c r="ANK4" s="22"/>
      <c r="ANL4" s="22"/>
      <c r="ANM4" s="22"/>
      <c r="ANN4" s="22"/>
      <c r="ANO4" s="22"/>
      <c r="ANP4" s="22"/>
      <c r="ANQ4" s="22"/>
      <c r="ANR4" s="22"/>
      <c r="ANS4" s="22"/>
      <c r="ANT4" s="22"/>
      <c r="ANU4" s="22"/>
      <c r="ANV4" s="22"/>
      <c r="ANW4" s="22"/>
      <c r="ANX4" s="22"/>
      <c r="ANY4" s="22"/>
      <c r="ANZ4" s="22"/>
      <c r="AOA4" s="22"/>
      <c r="AOB4" s="22"/>
      <c r="AOC4" s="22"/>
      <c r="AOD4" s="22"/>
      <c r="AOE4" s="22"/>
      <c r="AOF4" s="22"/>
      <c r="AOG4" s="22"/>
      <c r="AOH4" s="22"/>
      <c r="AOI4" s="22"/>
      <c r="AOJ4" s="22"/>
      <c r="AOK4" s="22"/>
      <c r="AOL4" s="22"/>
      <c r="AOM4" s="22"/>
      <c r="AON4" s="22"/>
      <c r="AOO4" s="22"/>
      <c r="AOP4" s="22"/>
      <c r="AOQ4" s="22"/>
      <c r="AOR4" s="22"/>
      <c r="AOS4" s="22"/>
      <c r="AOT4" s="22"/>
      <c r="AOU4" s="22"/>
      <c r="AOV4" s="22"/>
      <c r="AOW4" s="22"/>
      <c r="AOX4" s="22"/>
      <c r="AOY4" s="22"/>
      <c r="AOZ4" s="22"/>
      <c r="APA4" s="22"/>
      <c r="APB4" s="22"/>
      <c r="APC4" s="22"/>
      <c r="APD4" s="22"/>
      <c r="APE4" s="22"/>
      <c r="APF4" s="22"/>
      <c r="APG4" s="22"/>
      <c r="APH4" s="22"/>
      <c r="API4" s="22"/>
      <c r="APJ4" s="22"/>
      <c r="APK4" s="22"/>
      <c r="APL4" s="22"/>
      <c r="APM4" s="22"/>
      <c r="APN4" s="22"/>
      <c r="APO4" s="22"/>
      <c r="APP4" s="22"/>
      <c r="APQ4" s="22"/>
      <c r="APR4" s="22"/>
      <c r="APS4" s="22"/>
      <c r="APT4" s="22"/>
      <c r="APU4" s="22"/>
      <c r="APV4" s="22"/>
      <c r="APW4" s="22"/>
      <c r="APX4" s="22"/>
      <c r="APY4" s="22"/>
      <c r="APZ4" s="22"/>
      <c r="AQA4" s="22"/>
      <c r="AQB4" s="22"/>
      <c r="AQC4" s="22"/>
      <c r="AQD4" s="22"/>
      <c r="AQE4" s="22"/>
      <c r="AQF4" s="22"/>
      <c r="AQG4" s="22"/>
      <c r="AQH4" s="22"/>
      <c r="AQI4" s="22"/>
      <c r="AQJ4" s="22"/>
      <c r="AQK4" s="22"/>
      <c r="AQL4" s="22"/>
      <c r="AQM4" s="22"/>
      <c r="AQN4" s="22"/>
      <c r="AQO4" s="22"/>
      <c r="AQP4" s="22"/>
      <c r="AQQ4" s="22"/>
      <c r="AQR4" s="22"/>
      <c r="AQS4" s="22"/>
      <c r="AQT4" s="22"/>
      <c r="AQU4" s="22"/>
      <c r="AQV4" s="22"/>
      <c r="AQW4" s="22"/>
      <c r="AQX4" s="22"/>
      <c r="AQY4" s="22"/>
      <c r="AQZ4" s="22"/>
      <c r="ARA4" s="22"/>
      <c r="ARB4" s="22"/>
      <c r="ARC4" s="22"/>
      <c r="ARD4" s="22"/>
      <c r="ARE4" s="22"/>
      <c r="ARF4" s="22"/>
      <c r="ARG4" s="22"/>
      <c r="ARH4" s="22"/>
      <c r="ARI4" s="22"/>
      <c r="ARJ4" s="22"/>
      <c r="ARK4" s="22"/>
      <c r="ARL4" s="22"/>
      <c r="ARM4" s="22"/>
      <c r="ARN4" s="22"/>
      <c r="ARO4" s="22"/>
      <c r="ARP4" s="22"/>
      <c r="ARQ4" s="22"/>
      <c r="ARR4" s="22"/>
      <c r="ARS4" s="22"/>
      <c r="ART4" s="22"/>
      <c r="ARU4" s="22"/>
      <c r="ARV4" s="22"/>
      <c r="ARW4" s="22"/>
      <c r="ARX4" s="22"/>
      <c r="ARY4" s="22"/>
      <c r="ARZ4" s="22"/>
      <c r="ASA4" s="22"/>
      <c r="ASB4" s="22"/>
      <c r="ASC4" s="22"/>
      <c r="ASD4" s="22"/>
      <c r="ASE4" s="22"/>
      <c r="ASF4" s="22"/>
      <c r="ASG4" s="22"/>
      <c r="ASH4" s="22"/>
      <c r="ASI4" s="22"/>
      <c r="ASJ4" s="22"/>
      <c r="ASK4" s="22"/>
      <c r="ASL4" s="22"/>
      <c r="ASM4" s="22"/>
      <c r="ASN4" s="22"/>
      <c r="ASO4" s="22"/>
      <c r="ASP4" s="22"/>
      <c r="ASQ4" s="22"/>
      <c r="ASR4" s="22"/>
      <c r="ASS4" s="22"/>
      <c r="AST4" s="22"/>
      <c r="ASU4" s="22"/>
      <c r="ASV4" s="22"/>
      <c r="ASW4" s="22"/>
      <c r="ASX4" s="22"/>
      <c r="ASY4" s="22"/>
      <c r="ASZ4" s="22"/>
      <c r="ATA4" s="22"/>
      <c r="ATB4" s="22"/>
      <c r="ATC4" s="22"/>
      <c r="ATD4" s="22"/>
      <c r="ATE4" s="22"/>
      <c r="ATF4" s="22"/>
      <c r="ATG4" s="22"/>
      <c r="ATH4" s="22"/>
      <c r="ATI4" s="22"/>
      <c r="ATJ4" s="22"/>
      <c r="ATK4" s="22"/>
      <c r="ATL4" s="22"/>
      <c r="ATM4" s="22"/>
      <c r="ATN4" s="22"/>
      <c r="ATO4" s="22"/>
      <c r="ATP4" s="22"/>
      <c r="ATQ4" s="22"/>
      <c r="ATR4" s="22"/>
      <c r="ATS4" s="22"/>
      <c r="ATT4" s="22"/>
      <c r="ATU4" s="22"/>
      <c r="ATV4" s="22"/>
      <c r="ATW4" s="22"/>
      <c r="ATX4" s="22"/>
      <c r="ATY4" s="22"/>
      <c r="ATZ4" s="22"/>
      <c r="AUA4" s="22"/>
      <c r="AUB4" s="22"/>
      <c r="AUC4" s="22"/>
      <c r="AUD4" s="22"/>
      <c r="AUE4" s="22"/>
      <c r="AUF4" s="22"/>
      <c r="AUG4" s="22"/>
      <c r="AUH4" s="22"/>
      <c r="AUI4" s="22"/>
      <c r="AUJ4" s="22"/>
      <c r="AUK4" s="22"/>
      <c r="AUL4" s="22"/>
      <c r="AUM4" s="22"/>
      <c r="AUN4" s="22"/>
      <c r="AUO4" s="22"/>
      <c r="AUP4" s="22"/>
      <c r="AUQ4" s="22"/>
      <c r="AUR4" s="22"/>
      <c r="AUS4" s="22"/>
      <c r="AUT4" s="22"/>
      <c r="AUU4" s="22"/>
      <c r="AUV4" s="22"/>
      <c r="AUW4" s="22"/>
      <c r="AUX4" s="22"/>
      <c r="AUY4" s="22"/>
      <c r="AUZ4" s="22"/>
      <c r="AVA4" s="22"/>
      <c r="AVB4" s="22"/>
      <c r="AVC4" s="22"/>
      <c r="AVD4" s="22"/>
      <c r="AVE4" s="22"/>
      <c r="AVF4" s="22"/>
      <c r="AVG4" s="22"/>
      <c r="AVH4" s="22"/>
      <c r="AVI4" s="22"/>
      <c r="AVJ4" s="22"/>
      <c r="AVK4" s="22"/>
      <c r="AVL4" s="22"/>
      <c r="AVM4" s="22"/>
      <c r="AVN4" s="22"/>
      <c r="AVO4" s="22"/>
      <c r="AVP4" s="22"/>
      <c r="AVQ4" s="22"/>
      <c r="AVR4" s="22"/>
      <c r="AVS4" s="22"/>
      <c r="AVT4" s="22"/>
      <c r="AVU4" s="22"/>
      <c r="AVV4" s="22"/>
      <c r="AVW4" s="22"/>
      <c r="AVX4" s="22"/>
      <c r="AVY4" s="22"/>
      <c r="AVZ4" s="22"/>
      <c r="AWA4" s="22"/>
      <c r="AWB4" s="22"/>
      <c r="AWC4" s="22"/>
      <c r="AWD4" s="22"/>
      <c r="AWE4" s="22"/>
      <c r="AWF4" s="22"/>
      <c r="AWG4" s="22"/>
      <c r="AWH4" s="22"/>
      <c r="AWI4" s="22"/>
      <c r="AWJ4" s="22"/>
      <c r="AWK4" s="22"/>
      <c r="AWL4" s="22"/>
      <c r="AWM4" s="22"/>
      <c r="AWN4" s="22"/>
      <c r="AWO4" s="22"/>
      <c r="AWP4" s="22"/>
      <c r="AWQ4" s="22"/>
      <c r="AWR4" s="22"/>
      <c r="AWS4" s="22"/>
      <c r="AWT4" s="22"/>
      <c r="AWU4" s="22"/>
      <c r="AWV4" s="22"/>
      <c r="AWW4" s="22"/>
      <c r="AWX4" s="22"/>
      <c r="AWY4" s="22"/>
      <c r="AWZ4" s="22"/>
      <c r="AXA4" s="22"/>
      <c r="AXB4" s="22"/>
      <c r="AXC4" s="22"/>
      <c r="AXD4" s="22"/>
      <c r="AXE4" s="22"/>
      <c r="AXF4" s="22"/>
      <c r="AXG4" s="22"/>
      <c r="AXH4" s="22"/>
      <c r="AXI4" s="22"/>
      <c r="AXJ4" s="22"/>
      <c r="AXK4" s="22"/>
      <c r="AXL4" s="22"/>
      <c r="AXM4" s="22"/>
      <c r="AXN4" s="22"/>
      <c r="AXO4" s="22"/>
      <c r="AXP4" s="22"/>
      <c r="AXQ4" s="22"/>
      <c r="AXR4" s="22"/>
      <c r="AXS4" s="22"/>
      <c r="AXT4" s="22"/>
      <c r="AXU4" s="22"/>
      <c r="AXV4" s="22"/>
      <c r="AXW4" s="22"/>
      <c r="AXX4" s="22"/>
      <c r="AXY4" s="22"/>
      <c r="AXZ4" s="22"/>
      <c r="AYA4" s="22"/>
      <c r="AYB4" s="22"/>
      <c r="AYC4" s="22"/>
      <c r="AYD4" s="22"/>
      <c r="AYE4" s="22"/>
      <c r="AYF4" s="22"/>
      <c r="AYG4" s="22"/>
      <c r="AYH4" s="22"/>
      <c r="AYI4" s="22"/>
      <c r="AYJ4" s="22"/>
      <c r="AYK4" s="22"/>
      <c r="AYL4" s="22"/>
      <c r="AYM4" s="22"/>
      <c r="AYN4" s="22"/>
      <c r="AYO4" s="22"/>
      <c r="AYP4" s="22"/>
      <c r="AYQ4" s="22"/>
      <c r="AYR4" s="22"/>
      <c r="AYS4" s="22"/>
      <c r="AYT4" s="22"/>
      <c r="AYU4" s="22"/>
      <c r="AYV4" s="22"/>
      <c r="AYW4" s="22"/>
      <c r="AYX4" s="22"/>
      <c r="AYY4" s="22"/>
      <c r="AYZ4" s="22"/>
      <c r="AZA4" s="22"/>
      <c r="AZB4" s="22"/>
      <c r="AZC4" s="22"/>
      <c r="AZD4" s="22"/>
      <c r="AZE4" s="22"/>
      <c r="AZF4" s="22"/>
      <c r="AZG4" s="22"/>
      <c r="AZH4" s="22"/>
      <c r="AZI4" s="22"/>
      <c r="AZJ4" s="22"/>
      <c r="AZK4" s="22"/>
      <c r="AZL4" s="22"/>
      <c r="AZM4" s="22"/>
      <c r="AZN4" s="22"/>
      <c r="AZO4" s="22"/>
      <c r="AZP4" s="22"/>
      <c r="AZQ4" s="22"/>
      <c r="AZR4" s="22"/>
      <c r="AZS4" s="22"/>
      <c r="AZT4" s="22"/>
      <c r="AZU4" s="22"/>
      <c r="AZV4" s="22"/>
      <c r="AZW4" s="22"/>
      <c r="AZX4" s="22"/>
      <c r="AZY4" s="22"/>
      <c r="AZZ4" s="22"/>
      <c r="BAA4" s="22"/>
      <c r="BAB4" s="22"/>
      <c r="BAC4" s="22"/>
      <c r="BAD4" s="22"/>
      <c r="BAE4" s="22"/>
      <c r="BAF4" s="22"/>
      <c r="BAG4" s="22"/>
      <c r="BAH4" s="22"/>
      <c r="BAI4" s="22"/>
      <c r="BAJ4" s="22"/>
      <c r="BAK4" s="22"/>
      <c r="BAL4" s="22"/>
      <c r="BAM4" s="22"/>
      <c r="BAN4" s="22"/>
      <c r="BAO4" s="22"/>
      <c r="BAP4" s="22"/>
      <c r="BAQ4" s="22"/>
      <c r="BAR4" s="22"/>
      <c r="BAS4" s="22"/>
      <c r="BAT4" s="22"/>
      <c r="BAU4" s="22"/>
      <c r="BAV4" s="22"/>
      <c r="BAW4" s="22"/>
      <c r="BAX4" s="22"/>
      <c r="BAY4" s="22"/>
      <c r="BAZ4" s="22"/>
      <c r="BBA4" s="22"/>
      <c r="BBB4" s="22"/>
      <c r="BBC4" s="22"/>
      <c r="BBD4" s="22"/>
      <c r="BBE4" s="22"/>
      <c r="BBF4" s="22"/>
      <c r="BBG4" s="22"/>
      <c r="BBH4" s="22"/>
      <c r="BBI4" s="22"/>
      <c r="BBJ4" s="22"/>
      <c r="BBK4" s="22"/>
      <c r="BBL4" s="22"/>
      <c r="BBM4" s="22"/>
      <c r="BBN4" s="22"/>
      <c r="BBO4" s="22"/>
      <c r="BBP4" s="22"/>
      <c r="BBQ4" s="22"/>
      <c r="BBR4" s="22"/>
      <c r="BBS4" s="22"/>
      <c r="BBT4" s="22"/>
      <c r="BBU4" s="22"/>
      <c r="BBV4" s="22"/>
      <c r="BBW4" s="22"/>
      <c r="BBX4" s="22"/>
      <c r="BBY4" s="22"/>
      <c r="BBZ4" s="22"/>
      <c r="BCA4" s="22"/>
      <c r="BCB4" s="22"/>
      <c r="BCC4" s="22"/>
      <c r="BCD4" s="22"/>
      <c r="BCE4" s="22"/>
      <c r="BCF4" s="22"/>
      <c r="BCG4" s="22"/>
      <c r="BCH4" s="22"/>
      <c r="BCI4" s="22"/>
      <c r="BCJ4" s="22"/>
      <c r="BCK4" s="22"/>
      <c r="BCL4" s="22"/>
      <c r="BCM4" s="22"/>
      <c r="BCN4" s="22"/>
      <c r="BCO4" s="22"/>
      <c r="BCP4" s="22"/>
      <c r="BCQ4" s="22"/>
      <c r="BCR4" s="22"/>
      <c r="BCS4" s="22"/>
      <c r="BCT4" s="22"/>
      <c r="BCU4" s="22"/>
      <c r="BCV4" s="22"/>
      <c r="BCW4" s="22"/>
      <c r="BCX4" s="22"/>
      <c r="BCY4" s="22"/>
      <c r="BCZ4" s="22"/>
      <c r="BDA4" s="22"/>
      <c r="BDB4" s="22"/>
      <c r="BDC4" s="22"/>
      <c r="BDD4" s="22"/>
      <c r="BDE4" s="22"/>
      <c r="BDF4" s="22"/>
      <c r="BDG4" s="22"/>
      <c r="BDH4" s="22"/>
      <c r="BDI4" s="22"/>
      <c r="BDJ4" s="22"/>
      <c r="BDK4" s="22"/>
      <c r="BDL4" s="22"/>
      <c r="BDM4" s="22"/>
      <c r="BDN4" s="22"/>
      <c r="BDO4" s="22"/>
      <c r="BDP4" s="22"/>
      <c r="BDQ4" s="22"/>
      <c r="BDR4" s="22"/>
      <c r="BDS4" s="22"/>
      <c r="BDT4" s="22"/>
      <c r="BDU4" s="22"/>
      <c r="BDV4" s="22"/>
      <c r="BDW4" s="22"/>
      <c r="BDX4" s="22"/>
      <c r="BDY4" s="22"/>
      <c r="BDZ4" s="22"/>
      <c r="BEA4" s="22"/>
      <c r="BEB4" s="22"/>
      <c r="BEC4" s="22"/>
      <c r="BED4" s="22"/>
      <c r="BEE4" s="22"/>
      <c r="BEF4" s="22"/>
      <c r="BEG4" s="22"/>
      <c r="BEH4" s="22"/>
      <c r="BEI4" s="22"/>
      <c r="BEJ4" s="22"/>
      <c r="BEK4" s="22"/>
      <c r="BEL4" s="22"/>
      <c r="BEM4" s="22"/>
      <c r="BEN4" s="22"/>
      <c r="BEO4" s="22"/>
      <c r="BEP4" s="22"/>
      <c r="BEQ4" s="22"/>
      <c r="BER4" s="22"/>
      <c r="BES4" s="22"/>
      <c r="BET4" s="22"/>
      <c r="BEU4" s="22"/>
      <c r="BEV4" s="22"/>
      <c r="BEW4" s="22"/>
      <c r="BEX4" s="22"/>
      <c r="BEY4" s="22"/>
      <c r="BEZ4" s="22"/>
      <c r="BFA4" s="22"/>
      <c r="BFB4" s="22"/>
      <c r="BFC4" s="22"/>
      <c r="BFD4" s="22"/>
      <c r="BFE4" s="22"/>
      <c r="BFF4" s="22"/>
      <c r="BFG4" s="22"/>
      <c r="BFH4" s="22"/>
      <c r="BFI4" s="22"/>
      <c r="BFJ4" s="22"/>
      <c r="BFK4" s="22"/>
      <c r="BFL4" s="22"/>
      <c r="BFM4" s="22"/>
      <c r="BFN4" s="22"/>
      <c r="BFO4" s="22"/>
      <c r="BFP4" s="22"/>
      <c r="BFQ4" s="22"/>
      <c r="BFR4" s="22"/>
      <c r="BFS4" s="22"/>
      <c r="BFT4" s="22"/>
      <c r="BFU4" s="22"/>
      <c r="BFV4" s="22"/>
      <c r="BFW4" s="22"/>
      <c r="BFX4" s="22"/>
      <c r="BFY4" s="22"/>
      <c r="BFZ4" s="22"/>
      <c r="BGA4" s="22"/>
      <c r="BGB4" s="22"/>
      <c r="BGC4" s="22"/>
      <c r="BGD4" s="22"/>
      <c r="BGE4" s="22"/>
      <c r="BGF4" s="22"/>
      <c r="BGG4" s="22"/>
      <c r="BGH4" s="22"/>
      <c r="BGI4" s="22"/>
      <c r="BGJ4" s="22"/>
      <c r="BGK4" s="22"/>
      <c r="BGL4" s="22"/>
      <c r="BGM4" s="22"/>
      <c r="BGN4" s="22"/>
      <c r="BGO4" s="22"/>
      <c r="BGP4" s="22"/>
      <c r="BGQ4" s="22"/>
      <c r="BGR4" s="22"/>
      <c r="BGS4" s="22"/>
      <c r="BGT4" s="22"/>
      <c r="BGU4" s="22"/>
      <c r="BGV4" s="22"/>
      <c r="BGW4" s="22"/>
      <c r="BGX4" s="22"/>
      <c r="BGY4" s="22"/>
      <c r="BGZ4" s="22"/>
      <c r="BHA4" s="22"/>
      <c r="BHB4" s="22"/>
      <c r="BHC4" s="22"/>
      <c r="BHD4" s="22"/>
      <c r="BHE4" s="22"/>
      <c r="BHF4" s="22"/>
      <c r="BHG4" s="22"/>
      <c r="BHH4" s="22"/>
      <c r="BHI4" s="22"/>
      <c r="BHJ4" s="22"/>
      <c r="BHK4" s="22"/>
      <c r="BHL4" s="22"/>
      <c r="BHM4" s="22"/>
      <c r="BHN4" s="22"/>
      <c r="BHO4" s="22"/>
      <c r="BHP4" s="22"/>
      <c r="BHQ4" s="22"/>
      <c r="BHR4" s="22"/>
      <c r="BHS4" s="22"/>
      <c r="BHT4" s="22"/>
      <c r="BHU4" s="22"/>
      <c r="BHV4" s="22"/>
      <c r="BHW4" s="22"/>
      <c r="BHX4" s="22"/>
      <c r="BHY4" s="22"/>
      <c r="BHZ4" s="22"/>
      <c r="BIA4" s="22"/>
      <c r="BIB4" s="22"/>
      <c r="BIC4" s="22"/>
      <c r="BID4" s="22"/>
      <c r="BIE4" s="22"/>
      <c r="BIF4" s="22"/>
      <c r="BIG4" s="22"/>
      <c r="BIH4" s="22"/>
      <c r="BII4" s="22"/>
      <c r="BIJ4" s="22"/>
      <c r="BIK4" s="22"/>
      <c r="BIL4" s="22"/>
      <c r="BIM4" s="22"/>
      <c r="BIN4" s="22"/>
      <c r="BIO4" s="22"/>
      <c r="BIP4" s="22"/>
      <c r="BIQ4" s="22"/>
      <c r="BIR4" s="22"/>
      <c r="BIS4" s="22"/>
      <c r="BIT4" s="22"/>
      <c r="BIU4" s="22"/>
      <c r="BIV4" s="22"/>
      <c r="BIW4" s="22"/>
      <c r="BIX4" s="22"/>
      <c r="BIY4" s="22"/>
      <c r="BIZ4" s="22"/>
      <c r="BJA4" s="22"/>
      <c r="BJB4" s="22"/>
      <c r="BJC4" s="22"/>
      <c r="BJD4" s="22"/>
      <c r="BJE4" s="22"/>
      <c r="BJF4" s="22"/>
      <c r="BJG4" s="22"/>
      <c r="BJH4" s="22"/>
      <c r="BJI4" s="22"/>
      <c r="BJJ4" s="22"/>
      <c r="BJK4" s="22"/>
      <c r="BJL4" s="22"/>
      <c r="BJM4" s="22"/>
      <c r="BJN4" s="22"/>
      <c r="BJO4" s="22"/>
      <c r="BJP4" s="22"/>
      <c r="BJQ4" s="22"/>
      <c r="BJR4" s="22"/>
      <c r="BJS4" s="22"/>
      <c r="BJT4" s="22"/>
      <c r="BJU4" s="22"/>
      <c r="BJV4" s="22"/>
      <c r="BJW4" s="22"/>
      <c r="BJX4" s="22"/>
      <c r="BJY4" s="22"/>
      <c r="BJZ4" s="22"/>
      <c r="BKA4" s="22"/>
      <c r="BKB4" s="22"/>
      <c r="BKC4" s="22"/>
      <c r="BKD4" s="22"/>
      <c r="BKE4" s="22"/>
      <c r="BKF4" s="22"/>
      <c r="BKG4" s="22"/>
      <c r="BKH4" s="22"/>
      <c r="BKI4" s="22"/>
      <c r="BKJ4" s="22"/>
      <c r="BKK4" s="22"/>
      <c r="BKL4" s="22"/>
      <c r="BKM4" s="22"/>
      <c r="BKN4" s="22"/>
      <c r="BKO4" s="22"/>
      <c r="BKP4" s="22"/>
      <c r="BKQ4" s="22"/>
      <c r="BKR4" s="22"/>
      <c r="BKS4" s="22"/>
      <c r="BKT4" s="22"/>
      <c r="BKU4" s="22"/>
      <c r="BKV4" s="22"/>
      <c r="BKW4" s="22"/>
      <c r="BKX4" s="22"/>
      <c r="BKY4" s="22"/>
      <c r="BKZ4" s="22"/>
      <c r="BLA4" s="22"/>
      <c r="BLB4" s="22"/>
      <c r="BLC4" s="22"/>
      <c r="BLD4" s="22"/>
      <c r="BLE4" s="22"/>
      <c r="BLF4" s="22"/>
      <c r="BLG4" s="22"/>
      <c r="BLH4" s="22"/>
      <c r="BLI4" s="22"/>
      <c r="BLJ4" s="22"/>
      <c r="BLK4" s="22"/>
      <c r="BLL4" s="22"/>
      <c r="BLM4" s="22"/>
      <c r="BLN4" s="22"/>
      <c r="BLO4" s="22"/>
      <c r="BLP4" s="22"/>
      <c r="BLQ4" s="22"/>
      <c r="BLR4" s="22"/>
      <c r="BLS4" s="22"/>
      <c r="BLT4" s="22"/>
      <c r="BLU4" s="22"/>
      <c r="BLV4" s="22"/>
      <c r="BLW4" s="22"/>
      <c r="BLX4" s="22"/>
      <c r="BLY4" s="22"/>
      <c r="BLZ4" s="22"/>
      <c r="BMA4" s="22"/>
      <c r="BMB4" s="22"/>
      <c r="BMC4" s="22"/>
      <c r="BMD4" s="22"/>
      <c r="BME4" s="22"/>
      <c r="BMF4" s="22"/>
      <c r="BMG4" s="22"/>
      <c r="BMH4" s="22"/>
      <c r="BMI4" s="22"/>
      <c r="BMJ4" s="22"/>
      <c r="BMK4" s="22"/>
      <c r="BML4" s="22"/>
      <c r="BMM4" s="22"/>
      <c r="BMN4" s="22"/>
      <c r="BMO4" s="22"/>
      <c r="BMP4" s="22"/>
      <c r="BMQ4" s="22"/>
      <c r="BMR4" s="22"/>
      <c r="BMS4" s="22"/>
      <c r="BMT4" s="22"/>
      <c r="BMU4" s="22"/>
      <c r="BMV4" s="22"/>
      <c r="BMW4" s="22"/>
      <c r="BMX4" s="22"/>
      <c r="BMY4" s="22"/>
      <c r="BMZ4" s="22"/>
      <c r="BNA4" s="22"/>
      <c r="BNB4" s="22"/>
      <c r="BNC4" s="22"/>
      <c r="BND4" s="22"/>
      <c r="BNE4" s="22"/>
      <c r="BNF4" s="22"/>
      <c r="BNG4" s="22"/>
      <c r="BNH4" s="22"/>
      <c r="BNI4" s="22"/>
      <c r="BNJ4" s="22"/>
      <c r="BNK4" s="22"/>
      <c r="BNL4" s="22"/>
      <c r="BNM4" s="22"/>
      <c r="BNN4" s="22"/>
      <c r="BNO4" s="22"/>
      <c r="BNP4" s="22"/>
      <c r="BNQ4" s="22"/>
      <c r="BNR4" s="22"/>
      <c r="BNS4" s="22"/>
      <c r="BNT4" s="22"/>
      <c r="BNU4" s="22"/>
      <c r="BNV4" s="22"/>
      <c r="BNW4" s="22"/>
      <c r="BNX4" s="22"/>
      <c r="BNY4" s="22"/>
      <c r="BNZ4" s="22"/>
      <c r="BOA4" s="22"/>
      <c r="BOB4" s="22"/>
      <c r="BOC4" s="22"/>
      <c r="BOD4" s="22"/>
      <c r="BOE4" s="22"/>
      <c r="BOF4" s="22"/>
      <c r="BOG4" s="22"/>
      <c r="BOH4" s="22"/>
      <c r="BOI4" s="22"/>
      <c r="BOJ4" s="22"/>
      <c r="BOK4" s="22"/>
      <c r="BOL4" s="22"/>
      <c r="BOM4" s="22"/>
      <c r="BON4" s="22"/>
      <c r="BOO4" s="22"/>
      <c r="BOP4" s="22"/>
      <c r="BOQ4" s="22"/>
      <c r="BOR4" s="22"/>
      <c r="BOS4" s="22"/>
      <c r="BOT4" s="22"/>
      <c r="BOU4" s="22"/>
      <c r="BOV4" s="22"/>
      <c r="BOW4" s="22"/>
      <c r="BOX4" s="22"/>
      <c r="BOY4" s="22"/>
      <c r="BOZ4" s="22"/>
      <c r="BPA4" s="22"/>
      <c r="BPB4" s="22"/>
      <c r="BPC4" s="22"/>
      <c r="BPD4" s="22"/>
      <c r="BPE4" s="22"/>
      <c r="BPF4" s="22"/>
      <c r="BPG4" s="22"/>
      <c r="BPH4" s="22"/>
      <c r="BPI4" s="22"/>
      <c r="BPJ4" s="22"/>
      <c r="BPK4" s="22"/>
      <c r="BPL4" s="22"/>
      <c r="BPM4" s="22"/>
      <c r="BPN4" s="22"/>
      <c r="BPO4" s="22"/>
      <c r="BPP4" s="22"/>
      <c r="BPQ4" s="22"/>
      <c r="BPR4" s="22"/>
      <c r="BPS4" s="22"/>
      <c r="BPT4" s="22"/>
      <c r="BPU4" s="22"/>
      <c r="BPV4" s="22"/>
      <c r="BPW4" s="22"/>
      <c r="BPX4" s="22"/>
      <c r="BPY4" s="22"/>
      <c r="BPZ4" s="22"/>
      <c r="BQA4" s="22"/>
      <c r="BQB4" s="22"/>
      <c r="BQC4" s="22"/>
      <c r="BQD4" s="22"/>
      <c r="BQE4" s="22"/>
      <c r="BQF4" s="22"/>
      <c r="BQG4" s="22"/>
      <c r="BQH4" s="22"/>
      <c r="BQI4" s="22"/>
      <c r="BQJ4" s="22"/>
      <c r="BQK4" s="22"/>
      <c r="BQL4" s="22"/>
      <c r="BQM4" s="22"/>
      <c r="BQN4" s="22"/>
      <c r="BQO4" s="22"/>
      <c r="BQP4" s="22"/>
      <c r="BQQ4" s="22"/>
      <c r="BQR4" s="22"/>
      <c r="BQS4" s="22"/>
      <c r="BQT4" s="22"/>
      <c r="BQU4" s="22"/>
      <c r="BQV4" s="22"/>
      <c r="BQW4" s="22"/>
      <c r="BQX4" s="22"/>
      <c r="BQY4" s="22"/>
      <c r="BQZ4" s="22"/>
      <c r="BRA4" s="22"/>
      <c r="BRB4" s="22"/>
      <c r="BRC4" s="22"/>
      <c r="BRD4" s="22"/>
      <c r="BRE4" s="22"/>
      <c r="BRF4" s="22"/>
      <c r="BRG4" s="22"/>
      <c r="BRH4" s="22"/>
      <c r="BRI4" s="22"/>
      <c r="BRJ4" s="22"/>
      <c r="BRK4" s="22"/>
      <c r="BRL4" s="22"/>
      <c r="BRM4" s="22"/>
      <c r="BRN4" s="22"/>
      <c r="BRO4" s="22"/>
      <c r="BRP4" s="22"/>
      <c r="BRQ4" s="22"/>
      <c r="BRR4" s="22"/>
      <c r="BRS4" s="22"/>
      <c r="BRT4" s="22"/>
      <c r="BRU4" s="22"/>
      <c r="BRV4" s="22"/>
      <c r="BRW4" s="22"/>
      <c r="BRX4" s="22"/>
      <c r="BRY4" s="22"/>
      <c r="BRZ4" s="22"/>
      <c r="BSA4" s="22"/>
      <c r="BSB4" s="22"/>
      <c r="BSC4" s="22"/>
      <c r="BSD4" s="22"/>
      <c r="BSE4" s="22"/>
      <c r="BSF4" s="22"/>
      <c r="BSG4" s="22"/>
      <c r="BSH4" s="22"/>
      <c r="BSI4" s="22"/>
      <c r="BSJ4" s="22"/>
      <c r="BSK4" s="22"/>
      <c r="BSL4" s="22"/>
      <c r="BSM4" s="22"/>
      <c r="BSN4" s="22"/>
      <c r="BSO4" s="22"/>
      <c r="BSP4" s="22"/>
      <c r="BSQ4" s="22"/>
      <c r="BSR4" s="22"/>
      <c r="BSS4" s="22"/>
      <c r="BST4" s="22"/>
      <c r="BSU4" s="22"/>
      <c r="BSV4" s="22"/>
      <c r="BSW4" s="22"/>
      <c r="BSX4" s="22"/>
      <c r="BSY4" s="22"/>
      <c r="BSZ4" s="22"/>
      <c r="BTA4" s="22"/>
      <c r="BTB4" s="22"/>
      <c r="BTC4" s="22"/>
      <c r="BTD4" s="22"/>
      <c r="BTE4" s="22"/>
      <c r="BTF4" s="22"/>
      <c r="BTG4" s="22"/>
      <c r="BTH4" s="22"/>
      <c r="BTI4" s="22"/>
      <c r="BTJ4" s="22"/>
      <c r="BTK4" s="22"/>
      <c r="BTL4" s="22"/>
      <c r="BTM4" s="22"/>
      <c r="BTN4" s="22"/>
      <c r="BTO4" s="22"/>
      <c r="BTP4" s="22"/>
      <c r="BTQ4" s="22"/>
      <c r="BTR4" s="22"/>
      <c r="BTS4" s="22"/>
      <c r="BTT4" s="22"/>
      <c r="BTU4" s="22"/>
      <c r="BTV4" s="22"/>
      <c r="BTW4" s="22"/>
      <c r="BTX4" s="22"/>
      <c r="BTY4" s="22"/>
      <c r="BTZ4" s="22"/>
      <c r="BUA4" s="22"/>
      <c r="BUB4" s="22"/>
      <c r="BUC4" s="22"/>
      <c r="BUD4" s="22"/>
      <c r="BUE4" s="22"/>
      <c r="BUF4" s="22"/>
      <c r="BUG4" s="22"/>
      <c r="BUH4" s="22"/>
      <c r="BUI4" s="22"/>
      <c r="BUJ4" s="22"/>
      <c r="BUK4" s="22"/>
      <c r="BUL4" s="22"/>
      <c r="BUM4" s="22"/>
      <c r="BUN4" s="22"/>
      <c r="BUO4" s="22"/>
      <c r="BUP4" s="22"/>
      <c r="BUQ4" s="22"/>
      <c r="BUR4" s="22"/>
      <c r="BUS4" s="22"/>
      <c r="BUT4" s="22"/>
      <c r="BUU4" s="22"/>
      <c r="BUV4" s="22"/>
      <c r="BUW4" s="22"/>
      <c r="BUX4" s="22"/>
      <c r="BUY4" s="22"/>
      <c r="BUZ4" s="22"/>
      <c r="BVA4" s="22"/>
      <c r="BVB4" s="22"/>
      <c r="BVC4" s="22"/>
      <c r="BVD4" s="22"/>
      <c r="BVE4" s="22"/>
      <c r="BVF4" s="22"/>
      <c r="BVG4" s="22"/>
      <c r="BVH4" s="22"/>
      <c r="BVI4" s="22"/>
      <c r="BVJ4" s="22"/>
      <c r="BVK4" s="22"/>
      <c r="BVL4" s="22"/>
      <c r="BVM4" s="22"/>
      <c r="BVN4" s="22"/>
      <c r="BVO4" s="22"/>
      <c r="BVP4" s="22"/>
      <c r="BVQ4" s="22"/>
      <c r="BVR4" s="22"/>
      <c r="BVS4" s="22"/>
      <c r="BVT4" s="22"/>
      <c r="BVU4" s="22"/>
      <c r="BVV4" s="22"/>
      <c r="BVW4" s="22"/>
      <c r="BVX4" s="22"/>
      <c r="BVY4" s="22"/>
      <c r="BVZ4" s="22"/>
      <c r="BWA4" s="22"/>
      <c r="BWB4" s="22"/>
      <c r="BWC4" s="22"/>
      <c r="BWD4" s="22"/>
      <c r="BWE4" s="22"/>
      <c r="BWF4" s="22"/>
      <c r="BWG4" s="22"/>
      <c r="BWH4" s="22"/>
      <c r="BWI4" s="22"/>
      <c r="BWJ4" s="22"/>
      <c r="BWK4" s="22"/>
      <c r="BWL4" s="22"/>
      <c r="BWM4" s="22"/>
      <c r="BWN4" s="22"/>
      <c r="BWO4" s="22"/>
      <c r="BWP4" s="22"/>
      <c r="BWQ4" s="22"/>
      <c r="BWR4" s="22"/>
      <c r="BWS4" s="22"/>
      <c r="BWT4" s="22"/>
      <c r="BWU4" s="22"/>
      <c r="BWV4" s="22"/>
      <c r="BWW4" s="22"/>
      <c r="BWX4" s="22"/>
      <c r="BWY4" s="22"/>
      <c r="BWZ4" s="22"/>
      <c r="BXA4" s="22"/>
      <c r="BXB4" s="22"/>
      <c r="BXC4" s="22"/>
      <c r="BXD4" s="22"/>
      <c r="BXE4" s="22"/>
      <c r="BXF4" s="22"/>
      <c r="BXG4" s="22"/>
      <c r="BXH4" s="22"/>
      <c r="BXI4" s="22"/>
      <c r="BXJ4" s="22"/>
      <c r="BXK4" s="22"/>
      <c r="BXL4" s="22"/>
      <c r="BXM4" s="22"/>
      <c r="BXN4" s="22"/>
      <c r="BXO4" s="22"/>
      <c r="BXP4" s="22"/>
      <c r="BXQ4" s="22"/>
      <c r="BXR4" s="22"/>
      <c r="BXS4" s="22"/>
      <c r="BXT4" s="22"/>
      <c r="BXU4" s="22"/>
      <c r="BXV4" s="22"/>
      <c r="BXW4" s="22"/>
      <c r="BXX4" s="22"/>
      <c r="BXY4" s="22"/>
      <c r="BXZ4" s="22"/>
      <c r="BYA4" s="22"/>
      <c r="BYB4" s="22"/>
      <c r="BYC4" s="22"/>
      <c r="BYD4" s="22"/>
      <c r="BYE4" s="22"/>
      <c r="BYF4" s="22"/>
      <c r="BYG4" s="22"/>
      <c r="BYH4" s="22"/>
      <c r="BYI4" s="22"/>
      <c r="BYJ4" s="22"/>
      <c r="BYK4" s="22"/>
      <c r="BYL4" s="22"/>
      <c r="BYM4" s="22"/>
      <c r="BYN4" s="22"/>
      <c r="BYO4" s="22"/>
      <c r="BYP4" s="22"/>
      <c r="BYQ4" s="22"/>
      <c r="BYR4" s="22"/>
      <c r="BYS4" s="22"/>
      <c r="BYT4" s="22"/>
      <c r="BYU4" s="22"/>
      <c r="BYV4" s="22"/>
      <c r="BYW4" s="22"/>
      <c r="BYX4" s="22"/>
      <c r="BYY4" s="22"/>
      <c r="BYZ4" s="22"/>
      <c r="BZA4" s="22"/>
      <c r="BZB4" s="22"/>
      <c r="BZC4" s="22"/>
      <c r="BZD4" s="22"/>
      <c r="BZE4" s="22"/>
      <c r="BZF4" s="22"/>
      <c r="BZG4" s="22"/>
      <c r="BZH4" s="22"/>
      <c r="BZI4" s="22"/>
      <c r="BZJ4" s="22"/>
      <c r="BZK4" s="22"/>
      <c r="BZL4" s="22"/>
      <c r="BZM4" s="22"/>
      <c r="BZN4" s="22"/>
      <c r="BZO4" s="22"/>
      <c r="BZP4" s="22"/>
      <c r="BZQ4" s="22"/>
      <c r="BZR4" s="22"/>
      <c r="BZS4" s="22"/>
      <c r="BZT4" s="22"/>
      <c r="BZU4" s="22"/>
      <c r="BZV4" s="22"/>
      <c r="BZW4" s="22"/>
      <c r="BZX4" s="22"/>
      <c r="BZY4" s="22"/>
      <c r="BZZ4" s="22"/>
      <c r="CAA4" s="22"/>
      <c r="CAB4" s="22"/>
      <c r="CAC4" s="22"/>
      <c r="CAD4" s="22"/>
      <c r="CAE4" s="22"/>
      <c r="CAF4" s="22"/>
      <c r="CAG4" s="22"/>
      <c r="CAH4" s="22"/>
      <c r="CAI4" s="22"/>
      <c r="CAJ4" s="22"/>
      <c r="CAK4" s="22"/>
      <c r="CAL4" s="22"/>
      <c r="CAM4" s="22"/>
      <c r="CAN4" s="22"/>
      <c r="CAO4" s="22"/>
      <c r="CAP4" s="22"/>
      <c r="CAQ4" s="22"/>
      <c r="CAR4" s="22"/>
      <c r="CAS4" s="22"/>
      <c r="CAT4" s="22"/>
      <c r="CAU4" s="22"/>
      <c r="CAV4" s="22"/>
      <c r="CAW4" s="22"/>
      <c r="CAX4" s="22"/>
      <c r="CAY4" s="22"/>
      <c r="CAZ4" s="22"/>
      <c r="CBA4" s="22"/>
      <c r="CBB4" s="22"/>
      <c r="CBC4" s="22"/>
      <c r="CBD4" s="22"/>
      <c r="CBE4" s="22"/>
      <c r="CBF4" s="22"/>
      <c r="CBG4" s="22"/>
      <c r="CBH4" s="22"/>
      <c r="CBI4" s="22"/>
      <c r="CBJ4" s="22"/>
      <c r="CBK4" s="22"/>
      <c r="CBL4" s="22"/>
      <c r="CBM4" s="22"/>
      <c r="CBN4" s="22"/>
      <c r="CBO4" s="22"/>
      <c r="CBP4" s="22"/>
      <c r="CBQ4" s="22"/>
      <c r="CBR4" s="22"/>
      <c r="CBS4" s="22"/>
      <c r="CBT4" s="22"/>
      <c r="CBU4" s="22"/>
      <c r="CBV4" s="22"/>
      <c r="CBW4" s="22"/>
      <c r="CBX4" s="22"/>
      <c r="CBY4" s="22"/>
      <c r="CBZ4" s="22"/>
      <c r="CCA4" s="22"/>
      <c r="CCB4" s="22"/>
      <c r="CCC4" s="22"/>
      <c r="CCD4" s="22"/>
      <c r="CCE4" s="22"/>
      <c r="CCF4" s="22"/>
      <c r="CCG4" s="22"/>
      <c r="CCH4" s="22"/>
      <c r="CCI4" s="22"/>
      <c r="CCJ4" s="22"/>
      <c r="CCK4" s="22"/>
      <c r="CCL4" s="22"/>
      <c r="CCM4" s="22"/>
      <c r="CCN4" s="22"/>
      <c r="CCO4" s="22"/>
      <c r="CCP4" s="22"/>
      <c r="CCQ4" s="22"/>
      <c r="CCR4" s="22"/>
      <c r="CCS4" s="22"/>
      <c r="CCT4" s="22"/>
      <c r="CCU4" s="22"/>
      <c r="CCV4" s="22"/>
      <c r="CCW4" s="22"/>
      <c r="CCX4" s="22"/>
      <c r="CCY4" s="22"/>
      <c r="CCZ4" s="22"/>
      <c r="CDA4" s="22"/>
      <c r="CDB4" s="22"/>
      <c r="CDC4" s="22"/>
      <c r="CDD4" s="22"/>
      <c r="CDE4" s="22"/>
      <c r="CDF4" s="22"/>
      <c r="CDG4" s="22"/>
      <c r="CDH4" s="22"/>
      <c r="CDI4" s="22"/>
      <c r="CDJ4" s="22"/>
      <c r="CDK4" s="22"/>
      <c r="CDL4" s="22"/>
      <c r="CDM4" s="22"/>
      <c r="CDN4" s="22"/>
      <c r="CDO4" s="22"/>
      <c r="CDP4" s="22"/>
      <c r="CDQ4" s="22"/>
      <c r="CDR4" s="22"/>
      <c r="CDS4" s="22"/>
      <c r="CDT4" s="22"/>
      <c r="CDU4" s="22"/>
      <c r="CDV4" s="22"/>
      <c r="CDW4" s="22"/>
      <c r="CDX4" s="22"/>
      <c r="CDY4" s="22"/>
      <c r="CDZ4" s="22"/>
      <c r="CEA4" s="22"/>
      <c r="CEB4" s="22"/>
      <c r="CEC4" s="22"/>
      <c r="CED4" s="22"/>
      <c r="CEE4" s="22"/>
      <c r="CEF4" s="22"/>
      <c r="CEG4" s="22"/>
      <c r="CEH4" s="22"/>
      <c r="CEI4" s="22"/>
      <c r="CEJ4" s="22"/>
      <c r="CEK4" s="22"/>
      <c r="CEL4" s="22"/>
      <c r="CEM4" s="22"/>
      <c r="CEN4" s="22"/>
      <c r="CEO4" s="22"/>
      <c r="CEP4" s="22"/>
      <c r="CEQ4" s="22"/>
      <c r="CER4" s="22"/>
      <c r="CES4" s="22"/>
      <c r="CET4" s="22"/>
      <c r="CEU4" s="22"/>
      <c r="CEV4" s="22"/>
      <c r="CEW4" s="22"/>
      <c r="CEX4" s="22"/>
      <c r="CEY4" s="22"/>
      <c r="CEZ4" s="22"/>
      <c r="CFA4" s="22"/>
      <c r="CFB4" s="22"/>
      <c r="CFC4" s="22"/>
      <c r="CFD4" s="22"/>
      <c r="CFE4" s="22"/>
      <c r="CFF4" s="22"/>
      <c r="CFG4" s="22"/>
      <c r="CFH4" s="22"/>
      <c r="CFI4" s="22"/>
      <c r="CFJ4" s="22"/>
      <c r="CFK4" s="22"/>
      <c r="CFL4" s="22"/>
      <c r="CFM4" s="22"/>
      <c r="CFN4" s="22"/>
      <c r="CFO4" s="22"/>
      <c r="CFP4" s="22"/>
      <c r="CFQ4" s="22"/>
      <c r="CFR4" s="22"/>
      <c r="CFS4" s="22"/>
      <c r="CFT4" s="22"/>
      <c r="CFU4" s="22"/>
      <c r="CFV4" s="22"/>
      <c r="CFW4" s="22"/>
      <c r="CFX4" s="22"/>
      <c r="CFY4" s="22"/>
      <c r="CFZ4" s="22"/>
      <c r="CGA4" s="22"/>
      <c r="CGB4" s="22"/>
      <c r="CGC4" s="22"/>
      <c r="CGD4" s="22"/>
      <c r="CGE4" s="22"/>
      <c r="CGF4" s="22"/>
      <c r="CGG4" s="22"/>
      <c r="CGH4" s="22"/>
      <c r="CGI4" s="22"/>
      <c r="CGJ4" s="22"/>
      <c r="CGK4" s="22"/>
      <c r="CGL4" s="22"/>
      <c r="CGM4" s="22"/>
      <c r="CGN4" s="22"/>
      <c r="CGO4" s="22"/>
      <c r="CGP4" s="22"/>
      <c r="CGQ4" s="22"/>
      <c r="CGR4" s="22"/>
      <c r="CGS4" s="22"/>
      <c r="CGT4" s="22"/>
      <c r="CGU4" s="22"/>
      <c r="CGV4" s="22"/>
      <c r="CGW4" s="22"/>
      <c r="CGX4" s="22"/>
      <c r="CGY4" s="22"/>
      <c r="CGZ4" s="22"/>
      <c r="CHA4" s="22"/>
      <c r="CHB4" s="22"/>
      <c r="CHC4" s="22"/>
      <c r="CHD4" s="22"/>
      <c r="CHE4" s="22"/>
      <c r="CHF4" s="22"/>
      <c r="CHG4" s="22"/>
      <c r="CHH4" s="22"/>
      <c r="CHI4" s="22"/>
      <c r="CHJ4" s="22"/>
      <c r="CHK4" s="22"/>
      <c r="CHL4" s="22"/>
      <c r="CHM4" s="22"/>
      <c r="CHN4" s="22"/>
      <c r="CHO4" s="22"/>
      <c r="CHP4" s="22"/>
      <c r="CHQ4" s="22"/>
      <c r="CHR4" s="22"/>
      <c r="CHS4" s="22"/>
      <c r="CHT4" s="22"/>
      <c r="CHU4" s="22"/>
      <c r="CHV4" s="22"/>
      <c r="CHW4" s="22"/>
      <c r="CHX4" s="22"/>
      <c r="CHY4" s="22"/>
      <c r="CHZ4" s="22"/>
      <c r="CIA4" s="22"/>
      <c r="CIB4" s="22"/>
      <c r="CIC4" s="22"/>
      <c r="CID4" s="22"/>
      <c r="CIE4" s="22"/>
      <c r="CIF4" s="22"/>
      <c r="CIG4" s="22"/>
      <c r="CIH4" s="22"/>
      <c r="CII4" s="22"/>
      <c r="CIJ4" s="22"/>
      <c r="CIK4" s="22"/>
      <c r="CIL4" s="22"/>
      <c r="CIM4" s="22"/>
      <c r="CIN4" s="22"/>
      <c r="CIO4" s="22"/>
      <c r="CIP4" s="22"/>
      <c r="CIQ4" s="22"/>
      <c r="CIR4" s="22"/>
      <c r="CIS4" s="22"/>
      <c r="CIT4" s="22"/>
      <c r="CIU4" s="22"/>
      <c r="CIV4" s="22"/>
      <c r="CIW4" s="22"/>
      <c r="CIX4" s="22"/>
      <c r="CIY4" s="22"/>
      <c r="CIZ4" s="22"/>
      <c r="CJA4" s="22"/>
      <c r="CJB4" s="22"/>
      <c r="CJC4" s="22"/>
      <c r="CJD4" s="22"/>
      <c r="CJE4" s="22"/>
      <c r="CJF4" s="22"/>
      <c r="CJG4" s="22"/>
      <c r="CJH4" s="22"/>
      <c r="CJI4" s="22"/>
      <c r="CJJ4" s="22"/>
      <c r="CJK4" s="22"/>
      <c r="CJL4" s="22"/>
      <c r="CJM4" s="22"/>
      <c r="CJN4" s="22"/>
      <c r="CJO4" s="22"/>
      <c r="CJP4" s="22"/>
      <c r="CJQ4" s="22"/>
      <c r="CJR4" s="22"/>
      <c r="CJS4" s="22"/>
      <c r="CJT4" s="22"/>
      <c r="CJU4" s="22"/>
      <c r="CJV4" s="22"/>
      <c r="CJW4" s="22"/>
      <c r="CJX4" s="22"/>
      <c r="CJY4" s="22"/>
      <c r="CJZ4" s="22"/>
      <c r="CKA4" s="22"/>
      <c r="CKB4" s="22"/>
      <c r="CKC4" s="22"/>
      <c r="CKD4" s="22"/>
      <c r="CKE4" s="22"/>
      <c r="CKF4" s="22"/>
      <c r="CKG4" s="22"/>
      <c r="CKH4" s="22"/>
      <c r="CKI4" s="22"/>
      <c r="CKJ4" s="22"/>
      <c r="CKK4" s="22"/>
      <c r="CKL4" s="22"/>
      <c r="CKM4" s="22"/>
      <c r="CKN4" s="22"/>
      <c r="CKO4" s="22"/>
      <c r="CKP4" s="22"/>
      <c r="CKQ4" s="22"/>
      <c r="CKR4" s="22"/>
      <c r="CKS4" s="22"/>
      <c r="CKT4" s="22"/>
      <c r="CKU4" s="22"/>
      <c r="CKV4" s="22"/>
      <c r="CKW4" s="22"/>
      <c r="CKX4" s="22"/>
      <c r="CKY4" s="22"/>
      <c r="CKZ4" s="22"/>
      <c r="CLA4" s="22"/>
      <c r="CLB4" s="22"/>
      <c r="CLC4" s="22"/>
      <c r="CLD4" s="22"/>
      <c r="CLE4" s="22"/>
      <c r="CLF4" s="22"/>
      <c r="CLG4" s="22"/>
      <c r="CLH4" s="22"/>
      <c r="CLI4" s="22"/>
      <c r="CLJ4" s="22"/>
      <c r="CLK4" s="22"/>
      <c r="CLL4" s="22"/>
      <c r="CLM4" s="22"/>
      <c r="CLN4" s="22"/>
      <c r="CLO4" s="22"/>
      <c r="CLP4" s="22"/>
      <c r="CLQ4" s="22"/>
      <c r="CLR4" s="22"/>
      <c r="CLS4" s="22"/>
      <c r="CLT4" s="22"/>
      <c r="CLU4" s="22"/>
      <c r="CLV4" s="22"/>
      <c r="CLW4" s="22"/>
      <c r="CLX4" s="22"/>
      <c r="CLY4" s="22"/>
      <c r="CLZ4" s="22"/>
      <c r="CMA4" s="22"/>
      <c r="CMB4" s="22"/>
      <c r="CMC4" s="22"/>
      <c r="CMD4" s="22"/>
      <c r="CME4" s="22"/>
      <c r="CMF4" s="22"/>
      <c r="CMG4" s="22"/>
      <c r="CMH4" s="22"/>
      <c r="CMI4" s="22"/>
      <c r="CMJ4" s="22"/>
      <c r="CMK4" s="22"/>
      <c r="CML4" s="22"/>
      <c r="CMM4" s="22"/>
      <c r="CMN4" s="22"/>
      <c r="CMO4" s="22"/>
      <c r="CMP4" s="22"/>
      <c r="CMQ4" s="22"/>
      <c r="CMR4" s="22"/>
      <c r="CMS4" s="22"/>
      <c r="CMT4" s="22"/>
      <c r="CMU4" s="22"/>
      <c r="CMV4" s="22"/>
      <c r="CMW4" s="22"/>
      <c r="CMX4" s="22"/>
      <c r="CMY4" s="22"/>
      <c r="CMZ4" s="22"/>
      <c r="CNA4" s="22"/>
      <c r="CNB4" s="22"/>
      <c r="CNC4" s="22"/>
      <c r="CND4" s="22"/>
      <c r="CNE4" s="22"/>
      <c r="CNF4" s="22"/>
      <c r="CNG4" s="22"/>
      <c r="CNH4" s="22"/>
      <c r="CNI4" s="22"/>
      <c r="CNJ4" s="22"/>
      <c r="CNK4" s="22"/>
      <c r="CNL4" s="22"/>
      <c r="CNM4" s="22"/>
      <c r="CNN4" s="22"/>
      <c r="CNO4" s="22"/>
      <c r="CNP4" s="22"/>
      <c r="CNQ4" s="22"/>
      <c r="CNR4" s="22"/>
      <c r="CNS4" s="22"/>
      <c r="CNT4" s="22"/>
      <c r="CNU4" s="22"/>
      <c r="CNV4" s="22"/>
      <c r="CNW4" s="22"/>
      <c r="CNX4" s="22"/>
      <c r="CNY4" s="22"/>
      <c r="CNZ4" s="22"/>
      <c r="COA4" s="22"/>
      <c r="COB4" s="22"/>
      <c r="COC4" s="22"/>
      <c r="COD4" s="22"/>
      <c r="COE4" s="22"/>
      <c r="COF4" s="22"/>
      <c r="COG4" s="22"/>
      <c r="COH4" s="22"/>
      <c r="COI4" s="22"/>
      <c r="COJ4" s="22"/>
      <c r="COK4" s="22"/>
      <c r="COL4" s="22"/>
      <c r="COM4" s="22"/>
      <c r="CON4" s="22"/>
      <c r="COO4" s="22"/>
      <c r="COP4" s="22"/>
      <c r="COQ4" s="22"/>
      <c r="COR4" s="22"/>
      <c r="COS4" s="22"/>
      <c r="COT4" s="22"/>
      <c r="COU4" s="22"/>
      <c r="COV4" s="22"/>
      <c r="COW4" s="22"/>
      <c r="COX4" s="22"/>
      <c r="COY4" s="22"/>
      <c r="COZ4" s="22"/>
      <c r="CPA4" s="22"/>
      <c r="CPB4" s="22"/>
      <c r="CPC4" s="22"/>
      <c r="CPD4" s="22"/>
      <c r="CPE4" s="22"/>
      <c r="CPF4" s="22"/>
      <c r="CPG4" s="22"/>
      <c r="CPH4" s="22"/>
      <c r="CPI4" s="22"/>
      <c r="CPJ4" s="22"/>
      <c r="CPK4" s="22"/>
      <c r="CPL4" s="22"/>
      <c r="CPM4" s="22"/>
      <c r="CPN4" s="22"/>
      <c r="CPO4" s="22"/>
      <c r="CPP4" s="22"/>
      <c r="CPQ4" s="22"/>
      <c r="CPR4" s="22"/>
      <c r="CPS4" s="22"/>
      <c r="CPT4" s="22"/>
      <c r="CPU4" s="22"/>
      <c r="CPV4" s="22"/>
      <c r="CPW4" s="22"/>
      <c r="CPX4" s="22"/>
      <c r="CPY4" s="22"/>
      <c r="CPZ4" s="22"/>
      <c r="CQA4" s="22"/>
      <c r="CQB4" s="22"/>
      <c r="CQC4" s="22"/>
      <c r="CQD4" s="22"/>
      <c r="CQE4" s="22"/>
      <c r="CQF4" s="22"/>
      <c r="CQG4" s="22"/>
      <c r="CQH4" s="22"/>
      <c r="CQI4" s="22"/>
      <c r="CQJ4" s="22"/>
      <c r="CQK4" s="22"/>
      <c r="CQL4" s="22"/>
      <c r="CQM4" s="22"/>
      <c r="CQN4" s="22"/>
      <c r="CQO4" s="22"/>
      <c r="CQP4" s="22"/>
      <c r="CQQ4" s="22"/>
      <c r="CQR4" s="22"/>
      <c r="CQS4" s="22"/>
      <c r="CQT4" s="22"/>
      <c r="CQU4" s="22"/>
      <c r="CQV4" s="22"/>
      <c r="CQW4" s="22"/>
      <c r="CQX4" s="22"/>
      <c r="CQY4" s="22"/>
      <c r="CQZ4" s="22"/>
      <c r="CRA4" s="22"/>
      <c r="CRB4" s="22"/>
      <c r="CRC4" s="22"/>
      <c r="CRD4" s="22"/>
      <c r="CRE4" s="22"/>
      <c r="CRF4" s="22"/>
      <c r="CRG4" s="22"/>
      <c r="CRH4" s="22"/>
      <c r="CRI4" s="22"/>
      <c r="CRJ4" s="22"/>
      <c r="CRK4" s="22"/>
      <c r="CRL4" s="22"/>
      <c r="CRM4" s="22"/>
      <c r="CRN4" s="22"/>
      <c r="CRO4" s="22"/>
      <c r="CRP4" s="22"/>
      <c r="CRQ4" s="22"/>
      <c r="CRR4" s="22"/>
      <c r="CRS4" s="22"/>
      <c r="CRT4" s="22"/>
      <c r="CRU4" s="22"/>
      <c r="CRV4" s="22"/>
      <c r="CRW4" s="22"/>
      <c r="CRX4" s="22"/>
      <c r="CRY4" s="22"/>
      <c r="CRZ4" s="22"/>
      <c r="CSA4" s="22"/>
      <c r="CSB4" s="22"/>
      <c r="CSC4" s="22"/>
      <c r="CSD4" s="22"/>
      <c r="CSE4" s="22"/>
      <c r="CSF4" s="22"/>
      <c r="CSG4" s="22"/>
      <c r="CSH4" s="22"/>
      <c r="CSI4" s="22"/>
      <c r="CSJ4" s="22"/>
      <c r="CSK4" s="22"/>
      <c r="CSL4" s="22"/>
      <c r="CSM4" s="22"/>
      <c r="CSN4" s="22"/>
      <c r="CSO4" s="22"/>
      <c r="CSP4" s="22"/>
      <c r="CSQ4" s="22"/>
      <c r="CSR4" s="22"/>
      <c r="CSS4" s="22"/>
      <c r="CST4" s="22"/>
      <c r="CSU4" s="22"/>
      <c r="CSV4" s="22"/>
      <c r="CSW4" s="22"/>
      <c r="CSX4" s="22"/>
      <c r="CSY4" s="22"/>
      <c r="CSZ4" s="22"/>
      <c r="CTA4" s="22"/>
      <c r="CTB4" s="22"/>
      <c r="CTC4" s="22"/>
      <c r="CTD4" s="22"/>
      <c r="CTE4" s="22"/>
      <c r="CTF4" s="22"/>
      <c r="CTG4" s="22"/>
      <c r="CTH4" s="22"/>
      <c r="CTI4" s="22"/>
      <c r="CTJ4" s="22"/>
      <c r="CTK4" s="22"/>
      <c r="CTL4" s="22"/>
      <c r="CTM4" s="22"/>
      <c r="CTN4" s="22"/>
      <c r="CTO4" s="22"/>
      <c r="CTP4" s="22"/>
      <c r="CTQ4" s="22"/>
      <c r="CTR4" s="22"/>
      <c r="CTS4" s="22"/>
      <c r="CTT4" s="22"/>
      <c r="CTU4" s="22"/>
      <c r="CTV4" s="22"/>
      <c r="CTW4" s="22"/>
      <c r="CTX4" s="22"/>
      <c r="CTY4" s="22"/>
      <c r="CTZ4" s="22"/>
      <c r="CUA4" s="22"/>
      <c r="CUB4" s="22"/>
      <c r="CUC4" s="22"/>
      <c r="CUD4" s="22"/>
      <c r="CUE4" s="22"/>
      <c r="CUF4" s="22"/>
      <c r="CUG4" s="22"/>
      <c r="CUH4" s="22"/>
      <c r="CUI4" s="22"/>
      <c r="CUJ4" s="22"/>
      <c r="CUK4" s="22"/>
      <c r="CUL4" s="22"/>
      <c r="CUM4" s="22"/>
      <c r="CUN4" s="22"/>
      <c r="CUO4" s="22"/>
      <c r="CUP4" s="22"/>
      <c r="CUQ4" s="22"/>
      <c r="CUR4" s="22"/>
      <c r="CUS4" s="22"/>
      <c r="CUT4" s="22"/>
      <c r="CUU4" s="22"/>
      <c r="CUV4" s="22"/>
      <c r="CUW4" s="22"/>
      <c r="CUX4" s="22"/>
      <c r="CUY4" s="22"/>
      <c r="CUZ4" s="22"/>
      <c r="CVA4" s="22"/>
      <c r="CVB4" s="22"/>
      <c r="CVC4" s="22"/>
      <c r="CVD4" s="22"/>
      <c r="CVE4" s="22"/>
      <c r="CVF4" s="22"/>
      <c r="CVG4" s="22"/>
      <c r="CVH4" s="22"/>
      <c r="CVI4" s="22"/>
      <c r="CVJ4" s="22"/>
      <c r="CVK4" s="22"/>
      <c r="CVL4" s="22"/>
      <c r="CVM4" s="22"/>
      <c r="CVN4" s="22"/>
      <c r="CVO4" s="22"/>
      <c r="CVP4" s="22"/>
      <c r="CVQ4" s="22"/>
      <c r="CVR4" s="22"/>
      <c r="CVS4" s="22"/>
      <c r="CVT4" s="22"/>
      <c r="CVU4" s="22"/>
      <c r="CVV4" s="22"/>
      <c r="CVW4" s="22"/>
      <c r="CVX4" s="22"/>
      <c r="CVY4" s="22"/>
      <c r="CVZ4" s="22"/>
      <c r="CWA4" s="22"/>
      <c r="CWB4" s="22"/>
      <c r="CWC4" s="22"/>
      <c r="CWD4" s="22"/>
      <c r="CWE4" s="22"/>
      <c r="CWF4" s="22"/>
      <c r="CWG4" s="22"/>
      <c r="CWH4" s="22"/>
      <c r="CWI4" s="22"/>
      <c r="CWJ4" s="22"/>
      <c r="CWK4" s="22"/>
      <c r="CWL4" s="22"/>
      <c r="CWM4" s="22"/>
      <c r="CWN4" s="22"/>
      <c r="CWO4" s="22"/>
      <c r="CWP4" s="22"/>
      <c r="CWQ4" s="22"/>
      <c r="CWR4" s="22"/>
      <c r="CWS4" s="22"/>
      <c r="CWT4" s="22"/>
      <c r="CWU4" s="22"/>
      <c r="CWV4" s="22"/>
      <c r="CWW4" s="22"/>
      <c r="CWX4" s="22"/>
      <c r="CWY4" s="22"/>
      <c r="CWZ4" s="22"/>
      <c r="CXA4" s="22"/>
      <c r="CXB4" s="22"/>
      <c r="CXC4" s="22"/>
      <c r="CXD4" s="22"/>
      <c r="CXE4" s="22"/>
      <c r="CXF4" s="22"/>
      <c r="CXG4" s="22"/>
      <c r="CXH4" s="22"/>
      <c r="CXI4" s="22"/>
      <c r="CXJ4" s="22"/>
      <c r="CXK4" s="22"/>
      <c r="CXL4" s="22"/>
      <c r="CXM4" s="22"/>
      <c r="CXN4" s="22"/>
      <c r="CXO4" s="22"/>
      <c r="CXP4" s="22"/>
      <c r="CXQ4" s="22"/>
      <c r="CXR4" s="22"/>
      <c r="CXS4" s="22"/>
      <c r="CXT4" s="22"/>
      <c r="CXU4" s="22"/>
      <c r="CXV4" s="22"/>
      <c r="CXW4" s="22"/>
      <c r="CXX4" s="22"/>
      <c r="CXY4" s="22"/>
      <c r="CXZ4" s="22"/>
      <c r="CYA4" s="22"/>
      <c r="CYB4" s="22"/>
      <c r="CYC4" s="22"/>
      <c r="CYD4" s="22"/>
      <c r="CYE4" s="22"/>
      <c r="CYF4" s="22"/>
      <c r="CYG4" s="22"/>
      <c r="CYH4" s="22"/>
      <c r="CYI4" s="22"/>
      <c r="CYJ4" s="22"/>
      <c r="CYK4" s="22"/>
      <c r="CYL4" s="22"/>
      <c r="CYM4" s="22"/>
      <c r="CYN4" s="22"/>
      <c r="CYO4" s="22"/>
      <c r="CYP4" s="22"/>
      <c r="CYQ4" s="22"/>
      <c r="CYR4" s="22"/>
      <c r="CYS4" s="22"/>
      <c r="CYT4" s="22"/>
      <c r="CYU4" s="22"/>
      <c r="CYV4" s="22"/>
      <c r="CYW4" s="22"/>
      <c r="CYX4" s="22"/>
      <c r="CYY4" s="22"/>
      <c r="CYZ4" s="22"/>
      <c r="CZA4" s="22"/>
      <c r="CZB4" s="22"/>
      <c r="CZC4" s="22"/>
      <c r="CZD4" s="22"/>
      <c r="CZE4" s="22"/>
      <c r="CZF4" s="22"/>
      <c r="CZG4" s="22"/>
      <c r="CZH4" s="22"/>
      <c r="CZI4" s="22"/>
      <c r="CZJ4" s="22"/>
      <c r="CZK4" s="22"/>
      <c r="CZL4" s="22"/>
      <c r="CZM4" s="22"/>
      <c r="CZN4" s="22"/>
      <c r="CZO4" s="22"/>
      <c r="CZP4" s="22"/>
      <c r="CZQ4" s="22"/>
      <c r="CZR4" s="22"/>
      <c r="CZS4" s="22"/>
      <c r="CZT4" s="22"/>
      <c r="CZU4" s="22"/>
      <c r="CZV4" s="22"/>
      <c r="CZW4" s="22"/>
      <c r="CZX4" s="22"/>
      <c r="CZY4" s="22"/>
      <c r="CZZ4" s="22"/>
      <c r="DAA4" s="22"/>
      <c r="DAB4" s="22"/>
      <c r="DAC4" s="22"/>
      <c r="DAD4" s="22"/>
      <c r="DAE4" s="22"/>
      <c r="DAF4" s="22"/>
      <c r="DAG4" s="22"/>
      <c r="DAH4" s="22"/>
      <c r="DAI4" s="22"/>
      <c r="DAJ4" s="22"/>
      <c r="DAK4" s="22"/>
      <c r="DAL4" s="22"/>
      <c r="DAM4" s="22"/>
      <c r="DAN4" s="22"/>
      <c r="DAO4" s="22"/>
      <c r="DAP4" s="22"/>
      <c r="DAQ4" s="22"/>
      <c r="DAR4" s="22"/>
      <c r="DAS4" s="22"/>
      <c r="DAT4" s="22"/>
      <c r="DAU4" s="22"/>
      <c r="DAV4" s="22"/>
      <c r="DAW4" s="22"/>
      <c r="DAX4" s="22"/>
      <c r="DAY4" s="22"/>
      <c r="DAZ4" s="22"/>
      <c r="DBA4" s="22"/>
      <c r="DBB4" s="22"/>
      <c r="DBC4" s="22"/>
      <c r="DBD4" s="22"/>
      <c r="DBE4" s="22"/>
      <c r="DBF4" s="22"/>
      <c r="DBG4" s="22"/>
      <c r="DBH4" s="22"/>
      <c r="DBI4" s="22"/>
      <c r="DBJ4" s="22"/>
      <c r="DBK4" s="22"/>
      <c r="DBL4" s="22"/>
      <c r="DBM4" s="22"/>
      <c r="DBN4" s="22"/>
      <c r="DBO4" s="22"/>
      <c r="DBP4" s="22"/>
      <c r="DBQ4" s="22"/>
      <c r="DBR4" s="22"/>
      <c r="DBS4" s="22"/>
      <c r="DBT4" s="22"/>
      <c r="DBU4" s="22"/>
      <c r="DBV4" s="22"/>
      <c r="DBW4" s="22"/>
      <c r="DBX4" s="22"/>
      <c r="DBY4" s="22"/>
      <c r="DBZ4" s="22"/>
      <c r="DCA4" s="22"/>
      <c r="DCB4" s="22"/>
      <c r="DCC4" s="22"/>
      <c r="DCD4" s="22"/>
      <c r="DCE4" s="22"/>
      <c r="DCF4" s="22"/>
      <c r="DCG4" s="22"/>
      <c r="DCH4" s="22"/>
      <c r="DCI4" s="22"/>
      <c r="DCJ4" s="22"/>
      <c r="DCK4" s="22"/>
      <c r="DCL4" s="22"/>
      <c r="DCM4" s="22"/>
      <c r="DCN4" s="22"/>
      <c r="DCO4" s="22"/>
      <c r="DCP4" s="22"/>
      <c r="DCQ4" s="22"/>
      <c r="DCR4" s="22"/>
      <c r="DCS4" s="22"/>
      <c r="DCT4" s="22"/>
      <c r="DCU4" s="22"/>
      <c r="DCV4" s="22"/>
      <c r="DCW4" s="22"/>
      <c r="DCX4" s="22"/>
      <c r="DCY4" s="22"/>
      <c r="DCZ4" s="22"/>
      <c r="DDA4" s="22"/>
      <c r="DDB4" s="22"/>
      <c r="DDC4" s="22"/>
      <c r="DDD4" s="22"/>
      <c r="DDE4" s="22"/>
      <c r="DDF4" s="22"/>
      <c r="DDG4" s="22"/>
      <c r="DDH4" s="22"/>
      <c r="DDI4" s="22"/>
      <c r="DDJ4" s="22"/>
      <c r="DDK4" s="22"/>
      <c r="DDL4" s="22"/>
      <c r="DDM4" s="22"/>
      <c r="DDN4" s="22"/>
      <c r="DDO4" s="22"/>
      <c r="DDP4" s="22"/>
      <c r="DDQ4" s="22"/>
      <c r="DDR4" s="22"/>
      <c r="DDS4" s="22"/>
      <c r="DDT4" s="22"/>
      <c r="DDU4" s="22"/>
      <c r="DDV4" s="22"/>
      <c r="DDW4" s="22"/>
      <c r="DDX4" s="22"/>
      <c r="DDY4" s="22"/>
      <c r="DDZ4" s="22"/>
      <c r="DEA4" s="22"/>
      <c r="DEB4" s="22"/>
      <c r="DEC4" s="22"/>
      <c r="DED4" s="22"/>
      <c r="DEE4" s="22"/>
      <c r="DEF4" s="22"/>
      <c r="DEG4" s="22"/>
      <c r="DEH4" s="22"/>
      <c r="DEI4" s="22"/>
      <c r="DEJ4" s="22"/>
      <c r="DEK4" s="22"/>
      <c r="DEL4" s="22"/>
      <c r="DEM4" s="22"/>
      <c r="DEN4" s="22"/>
      <c r="DEO4" s="22"/>
      <c r="DEP4" s="22"/>
      <c r="DEQ4" s="22"/>
      <c r="DER4" s="22"/>
      <c r="DES4" s="22"/>
      <c r="DET4" s="22"/>
      <c r="DEU4" s="22"/>
      <c r="DEV4" s="22"/>
      <c r="DEW4" s="22"/>
      <c r="DEX4" s="22"/>
      <c r="DEY4" s="22"/>
      <c r="DEZ4" s="22"/>
      <c r="DFA4" s="22"/>
      <c r="DFB4" s="22"/>
      <c r="DFC4" s="22"/>
      <c r="DFD4" s="22"/>
      <c r="DFE4" s="22"/>
      <c r="DFF4" s="22"/>
      <c r="DFG4" s="22"/>
      <c r="DFH4" s="22"/>
      <c r="DFI4" s="22"/>
      <c r="DFJ4" s="22"/>
      <c r="DFK4" s="22"/>
      <c r="DFL4" s="22"/>
      <c r="DFM4" s="22"/>
      <c r="DFN4" s="22"/>
      <c r="DFO4" s="22"/>
      <c r="DFP4" s="22"/>
      <c r="DFQ4" s="22"/>
      <c r="DFR4" s="22"/>
      <c r="DFS4" s="22"/>
      <c r="DFT4" s="22"/>
      <c r="DFU4" s="22"/>
      <c r="DFV4" s="22"/>
      <c r="DFW4" s="22"/>
      <c r="DFX4" s="22"/>
      <c r="DFY4" s="22"/>
      <c r="DFZ4" s="22"/>
      <c r="DGA4" s="22"/>
      <c r="DGB4" s="22"/>
      <c r="DGC4" s="22"/>
      <c r="DGD4" s="22"/>
      <c r="DGE4" s="22"/>
      <c r="DGF4" s="22"/>
      <c r="DGG4" s="22"/>
      <c r="DGH4" s="22"/>
      <c r="DGI4" s="22"/>
      <c r="DGJ4" s="22"/>
      <c r="DGK4" s="22"/>
      <c r="DGL4" s="22"/>
      <c r="DGM4" s="22"/>
      <c r="DGN4" s="22"/>
      <c r="DGO4" s="22"/>
      <c r="DGP4" s="22"/>
      <c r="DGQ4" s="22"/>
      <c r="DGR4" s="22"/>
      <c r="DGS4" s="22"/>
      <c r="DGT4" s="22"/>
      <c r="DGU4" s="22"/>
      <c r="DGV4" s="22"/>
      <c r="DGW4" s="22"/>
      <c r="DGX4" s="22"/>
      <c r="DGY4" s="22"/>
      <c r="DGZ4" s="22"/>
      <c r="DHA4" s="22"/>
      <c r="DHB4" s="22"/>
      <c r="DHC4" s="22"/>
      <c r="DHD4" s="22"/>
      <c r="DHE4" s="22"/>
      <c r="DHF4" s="22"/>
      <c r="DHG4" s="22"/>
      <c r="DHH4" s="22"/>
      <c r="DHI4" s="22"/>
      <c r="DHJ4" s="22"/>
      <c r="DHK4" s="22"/>
      <c r="DHL4" s="22"/>
      <c r="DHM4" s="22"/>
      <c r="DHN4" s="22"/>
      <c r="DHO4" s="22"/>
      <c r="DHP4" s="22"/>
      <c r="DHQ4" s="22"/>
      <c r="DHR4" s="22"/>
      <c r="DHS4" s="22"/>
      <c r="DHT4" s="22"/>
      <c r="DHU4" s="22"/>
      <c r="DHV4" s="22"/>
      <c r="DHW4" s="22"/>
      <c r="DHX4" s="22"/>
      <c r="DHY4" s="22"/>
      <c r="DHZ4" s="22"/>
      <c r="DIA4" s="22"/>
      <c r="DIB4" s="22"/>
      <c r="DIC4" s="22"/>
      <c r="DID4" s="22"/>
      <c r="DIE4" s="22"/>
      <c r="DIF4" s="22"/>
      <c r="DIG4" s="22"/>
      <c r="DIH4" s="22"/>
      <c r="DII4" s="22"/>
      <c r="DIJ4" s="22"/>
      <c r="DIK4" s="22"/>
      <c r="DIL4" s="22"/>
      <c r="DIM4" s="22"/>
      <c r="DIN4" s="22"/>
      <c r="DIO4" s="22"/>
      <c r="DIP4" s="22"/>
      <c r="DIQ4" s="22"/>
      <c r="DIR4" s="22"/>
      <c r="DIS4" s="22"/>
      <c r="DIT4" s="22"/>
      <c r="DIU4" s="22"/>
      <c r="DIV4" s="22"/>
      <c r="DIW4" s="22"/>
      <c r="DIX4" s="22"/>
      <c r="DIY4" s="22"/>
      <c r="DIZ4" s="22"/>
      <c r="DJA4" s="22"/>
      <c r="DJB4" s="22"/>
      <c r="DJC4" s="22"/>
      <c r="DJD4" s="22"/>
      <c r="DJE4" s="22"/>
      <c r="DJF4" s="22"/>
      <c r="DJG4" s="22"/>
      <c r="DJH4" s="22"/>
      <c r="DJI4" s="22"/>
      <c r="DJJ4" s="22"/>
      <c r="DJK4" s="22"/>
      <c r="DJL4" s="22"/>
      <c r="DJM4" s="22"/>
      <c r="DJN4" s="22"/>
      <c r="DJO4" s="22"/>
      <c r="DJP4" s="22"/>
      <c r="DJQ4" s="22"/>
      <c r="DJR4" s="22"/>
      <c r="DJS4" s="22"/>
      <c r="DJT4" s="22"/>
      <c r="DJU4" s="22"/>
      <c r="DJV4" s="22"/>
      <c r="DJW4" s="22"/>
      <c r="DJX4" s="22"/>
      <c r="DJY4" s="22"/>
      <c r="DJZ4" s="22"/>
      <c r="DKA4" s="22"/>
      <c r="DKB4" s="22"/>
      <c r="DKC4" s="22"/>
      <c r="DKD4" s="22"/>
      <c r="DKE4" s="22"/>
      <c r="DKF4" s="22"/>
      <c r="DKG4" s="22"/>
      <c r="DKH4" s="22"/>
      <c r="DKI4" s="22"/>
      <c r="DKJ4" s="22"/>
      <c r="DKK4" s="22"/>
      <c r="DKL4" s="22"/>
      <c r="DKM4" s="22"/>
      <c r="DKN4" s="22"/>
      <c r="DKO4" s="22"/>
      <c r="DKP4" s="22"/>
      <c r="DKQ4" s="22"/>
      <c r="DKR4" s="22"/>
      <c r="DKS4" s="22"/>
      <c r="DKT4" s="22"/>
      <c r="DKU4" s="22"/>
      <c r="DKV4" s="22"/>
      <c r="DKW4" s="22"/>
      <c r="DKX4" s="22"/>
      <c r="DKY4" s="22"/>
      <c r="DKZ4" s="22"/>
      <c r="DLA4" s="22"/>
      <c r="DLB4" s="22"/>
      <c r="DLC4" s="22"/>
      <c r="DLD4" s="22"/>
      <c r="DLE4" s="22"/>
      <c r="DLF4" s="22"/>
      <c r="DLG4" s="22"/>
      <c r="DLH4" s="22"/>
      <c r="DLI4" s="22"/>
      <c r="DLJ4" s="22"/>
      <c r="DLK4" s="22"/>
      <c r="DLL4" s="22"/>
      <c r="DLM4" s="22"/>
      <c r="DLN4" s="22"/>
      <c r="DLO4" s="22"/>
      <c r="DLP4" s="22"/>
      <c r="DLQ4" s="22"/>
      <c r="DLR4" s="22"/>
      <c r="DLS4" s="22"/>
      <c r="DLT4" s="22"/>
      <c r="DLU4" s="22"/>
      <c r="DLV4" s="22"/>
      <c r="DLW4" s="22"/>
      <c r="DLX4" s="22"/>
      <c r="DLY4" s="22"/>
      <c r="DLZ4" s="22"/>
      <c r="DMA4" s="22"/>
      <c r="DMB4" s="22"/>
      <c r="DMC4" s="22"/>
      <c r="DMD4" s="22"/>
      <c r="DME4" s="22"/>
      <c r="DMF4" s="22"/>
      <c r="DMG4" s="22"/>
      <c r="DMH4" s="22"/>
      <c r="DMI4" s="22"/>
      <c r="DMJ4" s="22"/>
      <c r="DMK4" s="22"/>
      <c r="DML4" s="22"/>
      <c r="DMM4" s="22"/>
      <c r="DMN4" s="22"/>
      <c r="DMO4" s="22"/>
      <c r="DMP4" s="22"/>
      <c r="DMQ4" s="22"/>
      <c r="DMR4" s="22"/>
      <c r="DMS4" s="22"/>
      <c r="DMT4" s="22"/>
      <c r="DMU4" s="22"/>
      <c r="DMV4" s="22"/>
      <c r="DMW4" s="22"/>
      <c r="DMX4" s="22"/>
      <c r="DMY4" s="22"/>
      <c r="DMZ4" s="22"/>
      <c r="DNA4" s="22"/>
      <c r="DNB4" s="22"/>
      <c r="DNC4" s="22"/>
      <c r="DND4" s="22"/>
      <c r="DNE4" s="22"/>
      <c r="DNF4" s="22"/>
      <c r="DNG4" s="22"/>
      <c r="DNH4" s="22"/>
      <c r="DNI4" s="22"/>
      <c r="DNJ4" s="22"/>
      <c r="DNK4" s="22"/>
      <c r="DNL4" s="22"/>
      <c r="DNM4" s="22"/>
      <c r="DNN4" s="22"/>
      <c r="DNO4" s="22"/>
      <c r="DNP4" s="22"/>
      <c r="DNQ4" s="22"/>
      <c r="DNR4" s="22"/>
      <c r="DNS4" s="22"/>
      <c r="DNT4" s="22"/>
      <c r="DNU4" s="22"/>
      <c r="DNV4" s="22"/>
      <c r="DNW4" s="22"/>
      <c r="DNX4" s="22"/>
      <c r="DNY4" s="22"/>
      <c r="DNZ4" s="22"/>
      <c r="DOA4" s="22"/>
      <c r="DOB4" s="22"/>
      <c r="DOC4" s="22"/>
      <c r="DOD4" s="22"/>
      <c r="DOE4" s="22"/>
      <c r="DOF4" s="22"/>
      <c r="DOG4" s="22"/>
      <c r="DOH4" s="22"/>
      <c r="DOI4" s="22"/>
      <c r="DOJ4" s="22"/>
      <c r="DOK4" s="22"/>
      <c r="DOL4" s="22"/>
      <c r="DOM4" s="22"/>
      <c r="DON4" s="22"/>
      <c r="DOO4" s="22"/>
      <c r="DOP4" s="22"/>
      <c r="DOQ4" s="22"/>
      <c r="DOR4" s="22"/>
      <c r="DOS4" s="22"/>
      <c r="DOT4" s="22"/>
      <c r="DOU4" s="22"/>
      <c r="DOV4" s="22"/>
      <c r="DOW4" s="22"/>
      <c r="DOX4" s="22"/>
      <c r="DOY4" s="22"/>
      <c r="DOZ4" s="22"/>
      <c r="DPA4" s="22"/>
      <c r="DPB4" s="22"/>
      <c r="DPC4" s="22"/>
      <c r="DPD4" s="22"/>
      <c r="DPE4" s="22"/>
      <c r="DPF4" s="22"/>
      <c r="DPG4" s="22"/>
      <c r="DPH4" s="22"/>
      <c r="DPI4" s="22"/>
      <c r="DPJ4" s="22"/>
      <c r="DPK4" s="22"/>
      <c r="DPL4" s="22"/>
      <c r="DPM4" s="22"/>
      <c r="DPN4" s="22"/>
      <c r="DPO4" s="22"/>
      <c r="DPP4" s="22"/>
      <c r="DPQ4" s="22"/>
      <c r="DPR4" s="22"/>
      <c r="DPS4" s="22"/>
      <c r="DPT4" s="22"/>
      <c r="DPU4" s="22"/>
      <c r="DPV4" s="22"/>
      <c r="DPW4" s="22"/>
      <c r="DPX4" s="22"/>
      <c r="DPY4" s="22"/>
      <c r="DPZ4" s="22"/>
      <c r="DQA4" s="22"/>
      <c r="DQB4" s="22"/>
      <c r="DQC4" s="22"/>
      <c r="DQD4" s="22"/>
      <c r="DQE4" s="22"/>
      <c r="DQF4" s="22"/>
      <c r="DQG4" s="22"/>
      <c r="DQH4" s="22"/>
      <c r="DQI4" s="22"/>
      <c r="DQJ4" s="22"/>
      <c r="DQK4" s="22"/>
      <c r="DQL4" s="22"/>
      <c r="DQM4" s="22"/>
      <c r="DQN4" s="22"/>
      <c r="DQO4" s="22"/>
      <c r="DQP4" s="22"/>
      <c r="DQQ4" s="22"/>
      <c r="DQR4" s="22"/>
      <c r="DQS4" s="22"/>
      <c r="DQT4" s="22"/>
      <c r="DQU4" s="22"/>
      <c r="DQV4" s="22"/>
      <c r="DQW4" s="22"/>
      <c r="DQX4" s="22"/>
      <c r="DQY4" s="22"/>
      <c r="DQZ4" s="22"/>
      <c r="DRA4" s="22"/>
      <c r="DRB4" s="22"/>
      <c r="DRC4" s="22"/>
      <c r="DRD4" s="22"/>
      <c r="DRE4" s="22"/>
      <c r="DRF4" s="22"/>
      <c r="DRG4" s="22"/>
      <c r="DRH4" s="22"/>
      <c r="DRI4" s="22"/>
      <c r="DRJ4" s="22"/>
      <c r="DRK4" s="22"/>
      <c r="DRL4" s="22"/>
      <c r="DRM4" s="22"/>
      <c r="DRN4" s="22"/>
      <c r="DRO4" s="22"/>
      <c r="DRP4" s="22"/>
      <c r="DRQ4" s="22"/>
      <c r="DRR4" s="22"/>
      <c r="DRS4" s="22"/>
      <c r="DRT4" s="22"/>
      <c r="DRU4" s="22"/>
      <c r="DRV4" s="22"/>
      <c r="DRW4" s="22"/>
      <c r="DRX4" s="22"/>
      <c r="DRY4" s="22"/>
      <c r="DRZ4" s="22"/>
      <c r="DSA4" s="22"/>
      <c r="DSB4" s="22"/>
      <c r="DSC4" s="22"/>
      <c r="DSD4" s="22"/>
      <c r="DSE4" s="22"/>
      <c r="DSF4" s="22"/>
      <c r="DSG4" s="22"/>
      <c r="DSH4" s="22"/>
      <c r="DSI4" s="22"/>
      <c r="DSJ4" s="22"/>
      <c r="DSK4" s="22"/>
      <c r="DSL4" s="22"/>
      <c r="DSM4" s="22"/>
      <c r="DSN4" s="22"/>
      <c r="DSO4" s="22"/>
      <c r="DSP4" s="22"/>
      <c r="DSQ4" s="22"/>
      <c r="DSR4" s="22"/>
      <c r="DSS4" s="22"/>
      <c r="DST4" s="22"/>
      <c r="DSU4" s="22"/>
      <c r="DSV4" s="22"/>
      <c r="DSW4" s="22"/>
      <c r="DSX4" s="22"/>
      <c r="DSY4" s="22"/>
      <c r="DSZ4" s="22"/>
      <c r="DTA4" s="22"/>
      <c r="DTB4" s="22"/>
      <c r="DTC4" s="22"/>
      <c r="DTD4" s="22"/>
      <c r="DTE4" s="22"/>
      <c r="DTF4" s="22"/>
      <c r="DTG4" s="22"/>
      <c r="DTH4" s="22"/>
      <c r="DTI4" s="22"/>
      <c r="DTJ4" s="22"/>
      <c r="DTK4" s="22"/>
      <c r="DTL4" s="22"/>
      <c r="DTM4" s="22"/>
      <c r="DTN4" s="22"/>
      <c r="DTO4" s="22"/>
      <c r="DTP4" s="22"/>
      <c r="DTQ4" s="22"/>
      <c r="DTR4" s="22"/>
      <c r="DTS4" s="22"/>
      <c r="DTT4" s="22"/>
      <c r="DTU4" s="22"/>
      <c r="DTV4" s="22"/>
      <c r="DTW4" s="22"/>
      <c r="DTX4" s="22"/>
      <c r="DTY4" s="22"/>
      <c r="DTZ4" s="22"/>
      <c r="DUA4" s="22"/>
      <c r="DUB4" s="22"/>
      <c r="DUC4" s="22"/>
      <c r="DUD4" s="22"/>
      <c r="DUE4" s="22"/>
      <c r="DUF4" s="22"/>
      <c r="DUG4" s="22"/>
      <c r="DUH4" s="22"/>
      <c r="DUI4" s="22"/>
      <c r="DUJ4" s="22"/>
      <c r="DUK4" s="22"/>
      <c r="DUL4" s="22"/>
      <c r="DUM4" s="22"/>
      <c r="DUN4" s="22"/>
      <c r="DUO4" s="22"/>
      <c r="DUP4" s="22"/>
      <c r="DUQ4" s="22"/>
      <c r="DUR4" s="22"/>
      <c r="DUS4" s="22"/>
      <c r="DUT4" s="22"/>
      <c r="DUU4" s="22"/>
      <c r="DUV4" s="22"/>
      <c r="DUW4" s="22"/>
      <c r="DUX4" s="22"/>
      <c r="DUY4" s="22"/>
      <c r="DUZ4" s="22"/>
      <c r="DVA4" s="22"/>
      <c r="DVB4" s="22"/>
      <c r="DVC4" s="22"/>
      <c r="DVD4" s="22"/>
      <c r="DVE4" s="22"/>
      <c r="DVF4" s="22"/>
      <c r="DVG4" s="22"/>
      <c r="DVH4" s="22"/>
      <c r="DVI4" s="22"/>
      <c r="DVJ4" s="22"/>
      <c r="DVK4" s="22"/>
      <c r="DVL4" s="22"/>
      <c r="DVM4" s="22"/>
      <c r="DVN4" s="22"/>
      <c r="DVO4" s="22"/>
      <c r="DVP4" s="22"/>
      <c r="DVQ4" s="22"/>
      <c r="DVR4" s="22"/>
      <c r="DVS4" s="22"/>
      <c r="DVT4" s="22"/>
      <c r="DVU4" s="22"/>
      <c r="DVV4" s="22"/>
      <c r="DVW4" s="22"/>
      <c r="DVX4" s="22"/>
      <c r="DVY4" s="22"/>
      <c r="DVZ4" s="22"/>
      <c r="DWA4" s="22"/>
      <c r="DWB4" s="22"/>
      <c r="DWC4" s="22"/>
      <c r="DWD4" s="22"/>
      <c r="DWE4" s="22"/>
      <c r="DWF4" s="22"/>
      <c r="DWG4" s="22"/>
      <c r="DWH4" s="22"/>
      <c r="DWI4" s="22"/>
      <c r="DWJ4" s="22"/>
      <c r="DWK4" s="22"/>
      <c r="DWL4" s="22"/>
      <c r="DWM4" s="22"/>
      <c r="DWN4" s="22"/>
      <c r="DWO4" s="22"/>
      <c r="DWP4" s="22"/>
      <c r="DWQ4" s="22"/>
      <c r="DWR4" s="22"/>
      <c r="DWS4" s="22"/>
      <c r="DWT4" s="22"/>
      <c r="DWU4" s="22"/>
      <c r="DWV4" s="22"/>
      <c r="DWW4" s="22"/>
      <c r="DWX4" s="22"/>
      <c r="DWY4" s="22"/>
      <c r="DWZ4" s="22"/>
      <c r="DXA4" s="22"/>
      <c r="DXB4" s="22"/>
      <c r="DXC4" s="22"/>
      <c r="DXD4" s="22"/>
      <c r="DXE4" s="22"/>
      <c r="DXF4" s="22"/>
      <c r="DXG4" s="22"/>
      <c r="DXH4" s="22"/>
      <c r="DXI4" s="22"/>
      <c r="DXJ4" s="22"/>
      <c r="DXK4" s="22"/>
      <c r="DXL4" s="22"/>
      <c r="DXM4" s="22"/>
      <c r="DXN4" s="22"/>
      <c r="DXO4" s="22"/>
      <c r="DXP4" s="22"/>
      <c r="DXQ4" s="22"/>
      <c r="DXR4" s="22"/>
      <c r="DXS4" s="22"/>
      <c r="DXT4" s="22"/>
      <c r="DXU4" s="22"/>
      <c r="DXV4" s="22"/>
      <c r="DXW4" s="22"/>
      <c r="DXX4" s="22"/>
      <c r="DXY4" s="22"/>
      <c r="DXZ4" s="22"/>
      <c r="DYA4" s="22"/>
      <c r="DYB4" s="22"/>
      <c r="DYC4" s="22"/>
      <c r="DYD4" s="22"/>
      <c r="DYE4" s="22"/>
      <c r="DYF4" s="22"/>
      <c r="DYG4" s="22"/>
      <c r="DYH4" s="22"/>
      <c r="DYI4" s="22"/>
      <c r="DYJ4" s="22"/>
      <c r="DYK4" s="22"/>
      <c r="DYL4" s="22"/>
      <c r="DYM4" s="22"/>
      <c r="DYN4" s="22"/>
      <c r="DYO4" s="22"/>
      <c r="DYP4" s="22"/>
      <c r="DYQ4" s="22"/>
      <c r="DYR4" s="22"/>
      <c r="DYS4" s="22"/>
      <c r="DYT4" s="22"/>
      <c r="DYU4" s="22"/>
      <c r="DYV4" s="22"/>
      <c r="DYW4" s="22"/>
      <c r="DYX4" s="22"/>
      <c r="DYY4" s="22"/>
      <c r="DYZ4" s="22"/>
      <c r="DZA4" s="22"/>
      <c r="DZB4" s="22"/>
      <c r="DZC4" s="22"/>
      <c r="DZD4" s="22"/>
      <c r="DZE4" s="22"/>
      <c r="DZF4" s="22"/>
      <c r="DZG4" s="22"/>
      <c r="DZH4" s="22"/>
      <c r="DZI4" s="22"/>
      <c r="DZJ4" s="22"/>
      <c r="DZK4" s="22"/>
      <c r="DZL4" s="22"/>
      <c r="DZM4" s="22"/>
      <c r="DZN4" s="22"/>
      <c r="DZO4" s="22"/>
      <c r="DZP4" s="22"/>
      <c r="DZQ4" s="22"/>
      <c r="DZR4" s="22"/>
      <c r="DZS4" s="22"/>
      <c r="DZT4" s="22"/>
      <c r="DZU4" s="22"/>
      <c r="DZV4" s="22"/>
      <c r="DZW4" s="22"/>
      <c r="DZX4" s="22"/>
      <c r="DZY4" s="22"/>
      <c r="DZZ4" s="22"/>
      <c r="EAA4" s="22"/>
      <c r="EAB4" s="22"/>
      <c r="EAC4" s="22"/>
      <c r="EAD4" s="22"/>
      <c r="EAE4" s="22"/>
      <c r="EAF4" s="22"/>
      <c r="EAG4" s="22"/>
      <c r="EAH4" s="22"/>
      <c r="EAI4" s="22"/>
      <c r="EAJ4" s="22"/>
      <c r="EAK4" s="22"/>
      <c r="EAL4" s="22"/>
      <c r="EAM4" s="22"/>
      <c r="EAN4" s="22"/>
      <c r="EAO4" s="22"/>
      <c r="EAP4" s="22"/>
      <c r="EAQ4" s="22"/>
      <c r="EAR4" s="22"/>
      <c r="EAS4" s="22"/>
      <c r="EAT4" s="22"/>
      <c r="EAU4" s="22"/>
      <c r="EAV4" s="22"/>
      <c r="EAW4" s="22"/>
      <c r="EAX4" s="22"/>
      <c r="EAY4" s="22"/>
      <c r="EAZ4" s="22"/>
      <c r="EBA4" s="22"/>
      <c r="EBB4" s="22"/>
      <c r="EBC4" s="22"/>
      <c r="EBD4" s="22"/>
      <c r="EBE4" s="22"/>
      <c r="EBF4" s="22"/>
      <c r="EBG4" s="22"/>
      <c r="EBH4" s="22"/>
      <c r="EBI4" s="22"/>
      <c r="EBJ4" s="22"/>
      <c r="EBK4" s="22"/>
      <c r="EBL4" s="22"/>
      <c r="EBM4" s="22"/>
      <c r="EBN4" s="22"/>
      <c r="EBO4" s="22"/>
      <c r="EBP4" s="22"/>
      <c r="EBQ4" s="22"/>
      <c r="EBR4" s="22"/>
      <c r="EBS4" s="22"/>
      <c r="EBT4" s="22"/>
      <c r="EBU4" s="22"/>
      <c r="EBV4" s="22"/>
      <c r="EBW4" s="22"/>
      <c r="EBX4" s="22"/>
      <c r="EBY4" s="22"/>
      <c r="EBZ4" s="22"/>
      <c r="ECA4" s="22"/>
      <c r="ECB4" s="22"/>
      <c r="ECC4" s="22"/>
      <c r="ECD4" s="22"/>
      <c r="ECE4" s="22"/>
      <c r="ECF4" s="22"/>
      <c r="ECG4" s="22"/>
      <c r="ECH4" s="22"/>
      <c r="ECI4" s="22"/>
      <c r="ECJ4" s="22"/>
      <c r="ECK4" s="22"/>
      <c r="ECL4" s="22"/>
      <c r="ECM4" s="22"/>
      <c r="ECN4" s="22"/>
      <c r="ECO4" s="22"/>
      <c r="ECP4" s="22"/>
      <c r="ECQ4" s="22"/>
      <c r="ECR4" s="22"/>
      <c r="ECS4" s="22"/>
      <c r="ECT4" s="22"/>
      <c r="ECU4" s="22"/>
      <c r="ECV4" s="22"/>
      <c r="ECW4" s="22"/>
      <c r="ECX4" s="22"/>
      <c r="ECY4" s="22"/>
      <c r="ECZ4" s="22"/>
      <c r="EDA4" s="22"/>
      <c r="EDB4" s="22"/>
      <c r="EDC4" s="22"/>
      <c r="EDD4" s="22"/>
      <c r="EDE4" s="22"/>
      <c r="EDF4" s="22"/>
      <c r="EDG4" s="22"/>
      <c r="EDH4" s="22"/>
      <c r="EDI4" s="22"/>
      <c r="EDJ4" s="22"/>
      <c r="EDK4" s="22"/>
      <c r="EDL4" s="22"/>
      <c r="EDM4" s="22"/>
      <c r="EDN4" s="22"/>
      <c r="EDO4" s="22"/>
      <c r="EDP4" s="22"/>
      <c r="EDQ4" s="22"/>
      <c r="EDR4" s="22"/>
      <c r="EDS4" s="22"/>
      <c r="EDT4" s="22"/>
      <c r="EDU4" s="22"/>
      <c r="EDV4" s="22"/>
      <c r="EDW4" s="22"/>
      <c r="EDX4" s="22"/>
      <c r="EDY4" s="22"/>
      <c r="EDZ4" s="22"/>
      <c r="EEA4" s="22"/>
      <c r="EEB4" s="22"/>
      <c r="EEC4" s="22"/>
      <c r="EED4" s="22"/>
      <c r="EEE4" s="22"/>
      <c r="EEF4" s="22"/>
      <c r="EEG4" s="22"/>
      <c r="EEH4" s="22"/>
      <c r="EEI4" s="22"/>
      <c r="EEJ4" s="22"/>
      <c r="EEK4" s="22"/>
      <c r="EEL4" s="22"/>
      <c r="EEM4" s="22"/>
      <c r="EEN4" s="22"/>
      <c r="EEO4" s="22"/>
      <c r="EEP4" s="22"/>
      <c r="EEQ4" s="22"/>
      <c r="EER4" s="22"/>
      <c r="EES4" s="22"/>
      <c r="EET4" s="22"/>
      <c r="EEU4" s="22"/>
      <c r="EEV4" s="22"/>
      <c r="EEW4" s="22"/>
      <c r="EEX4" s="22"/>
      <c r="EEY4" s="22"/>
      <c r="EEZ4" s="22"/>
      <c r="EFA4" s="22"/>
      <c r="EFB4" s="22"/>
      <c r="EFC4" s="22"/>
      <c r="EFD4" s="22"/>
      <c r="EFE4" s="22"/>
      <c r="EFF4" s="22"/>
      <c r="EFG4" s="22"/>
      <c r="EFH4" s="22"/>
      <c r="EFI4" s="22"/>
      <c r="EFJ4" s="22"/>
      <c r="EFK4" s="22"/>
      <c r="EFL4" s="22"/>
      <c r="EFM4" s="22"/>
      <c r="EFN4" s="22"/>
      <c r="EFO4" s="22"/>
      <c r="EFP4" s="22"/>
      <c r="EFQ4" s="22"/>
      <c r="EFR4" s="22"/>
      <c r="EFS4" s="22"/>
      <c r="EFT4" s="22"/>
      <c r="EFU4" s="22"/>
      <c r="EFV4" s="22"/>
      <c r="EFW4" s="22"/>
      <c r="EFX4" s="22"/>
      <c r="EFY4" s="22"/>
      <c r="EFZ4" s="22"/>
      <c r="EGA4" s="22"/>
      <c r="EGB4" s="22"/>
      <c r="EGC4" s="22"/>
      <c r="EGD4" s="22"/>
      <c r="EGE4" s="22"/>
      <c r="EGF4" s="22"/>
      <c r="EGG4" s="22"/>
      <c r="EGH4" s="22"/>
      <c r="EGI4" s="22"/>
      <c r="EGJ4" s="22"/>
      <c r="EGK4" s="22"/>
      <c r="EGL4" s="22"/>
      <c r="EGM4" s="22"/>
      <c r="EGN4" s="22"/>
      <c r="EGO4" s="22"/>
      <c r="EGP4" s="22"/>
      <c r="EGQ4" s="22"/>
      <c r="EGR4" s="22"/>
      <c r="EGS4" s="22"/>
      <c r="EGT4" s="22"/>
      <c r="EGU4" s="22"/>
      <c r="EGV4" s="22"/>
      <c r="EGW4" s="22"/>
      <c r="EGX4" s="22"/>
      <c r="EGY4" s="22"/>
      <c r="EGZ4" s="22"/>
      <c r="EHA4" s="22"/>
      <c r="EHB4" s="22"/>
      <c r="EHC4" s="22"/>
      <c r="EHD4" s="22"/>
      <c r="EHE4" s="22"/>
      <c r="EHF4" s="22"/>
      <c r="EHG4" s="22"/>
      <c r="EHH4" s="22"/>
      <c r="EHI4" s="22"/>
      <c r="EHJ4" s="22"/>
      <c r="EHK4" s="22"/>
      <c r="EHL4" s="22"/>
      <c r="EHM4" s="22"/>
      <c r="EHN4" s="22"/>
      <c r="EHO4" s="22"/>
      <c r="EHP4" s="22"/>
      <c r="EHQ4" s="22"/>
      <c r="EHR4" s="22"/>
      <c r="EHS4" s="22"/>
      <c r="EHT4" s="22"/>
      <c r="EHU4" s="22"/>
      <c r="EHV4" s="22"/>
      <c r="EHW4" s="22"/>
      <c r="EHX4" s="22"/>
      <c r="EHY4" s="22"/>
      <c r="EHZ4" s="22"/>
      <c r="EIA4" s="22"/>
      <c r="EIB4" s="22"/>
      <c r="EIC4" s="22"/>
      <c r="EID4" s="22"/>
      <c r="EIE4" s="22"/>
      <c r="EIF4" s="22"/>
      <c r="EIG4" s="22"/>
      <c r="EIH4" s="22"/>
      <c r="EII4" s="22"/>
      <c r="EIJ4" s="22"/>
      <c r="EIK4" s="22"/>
      <c r="EIL4" s="22"/>
      <c r="EIM4" s="22"/>
      <c r="EIN4" s="22"/>
      <c r="EIO4" s="22"/>
      <c r="EIP4" s="22"/>
      <c r="EIQ4" s="22"/>
      <c r="EIR4" s="22"/>
      <c r="EIS4" s="22"/>
      <c r="EIT4" s="22"/>
      <c r="EIU4" s="22"/>
      <c r="EIV4" s="22"/>
      <c r="EIW4" s="22"/>
      <c r="EIX4" s="22"/>
      <c r="EIY4" s="22"/>
      <c r="EIZ4" s="22"/>
      <c r="EJA4" s="22"/>
      <c r="EJB4" s="22"/>
      <c r="EJC4" s="22"/>
      <c r="EJD4" s="22"/>
      <c r="EJE4" s="22"/>
      <c r="EJF4" s="22"/>
      <c r="EJG4" s="22"/>
      <c r="EJH4" s="22"/>
      <c r="EJI4" s="22"/>
      <c r="EJJ4" s="22"/>
      <c r="EJK4" s="22"/>
      <c r="EJL4" s="22"/>
      <c r="EJM4" s="22"/>
      <c r="EJN4" s="22"/>
      <c r="EJO4" s="22"/>
      <c r="EJP4" s="22"/>
      <c r="EJQ4" s="22"/>
      <c r="EJR4" s="22"/>
      <c r="EJS4" s="22"/>
      <c r="EJT4" s="22"/>
      <c r="EJU4" s="22"/>
      <c r="EJV4" s="22"/>
      <c r="EJW4" s="22"/>
      <c r="EJX4" s="22"/>
      <c r="EJY4" s="22"/>
      <c r="EJZ4" s="22"/>
      <c r="EKA4" s="22"/>
      <c r="EKB4" s="22"/>
      <c r="EKC4" s="22"/>
      <c r="EKD4" s="22"/>
      <c r="EKE4" s="22"/>
      <c r="EKF4" s="22"/>
      <c r="EKG4" s="22"/>
      <c r="EKH4" s="22"/>
      <c r="EKI4" s="22"/>
      <c r="EKJ4" s="22"/>
      <c r="EKK4" s="22"/>
      <c r="EKL4" s="22"/>
      <c r="EKM4" s="22"/>
      <c r="EKN4" s="22"/>
      <c r="EKO4" s="22"/>
      <c r="EKP4" s="22"/>
      <c r="EKQ4" s="22"/>
      <c r="EKR4" s="22"/>
      <c r="EKS4" s="22"/>
      <c r="EKT4" s="22"/>
      <c r="EKU4" s="22"/>
      <c r="EKV4" s="22"/>
      <c r="EKW4" s="22"/>
      <c r="EKX4" s="22"/>
      <c r="EKY4" s="22"/>
      <c r="EKZ4" s="22"/>
      <c r="ELA4" s="22"/>
      <c r="ELB4" s="22"/>
      <c r="ELC4" s="22"/>
      <c r="ELD4" s="22"/>
      <c r="ELE4" s="22"/>
      <c r="ELF4" s="22"/>
      <c r="ELG4" s="22"/>
      <c r="ELH4" s="22"/>
      <c r="ELI4" s="22"/>
      <c r="ELJ4" s="22"/>
      <c r="ELK4" s="22"/>
      <c r="ELL4" s="22"/>
      <c r="ELM4" s="22"/>
      <c r="ELN4" s="22"/>
      <c r="ELO4" s="22"/>
      <c r="ELP4" s="22"/>
      <c r="ELQ4" s="22"/>
      <c r="ELR4" s="22"/>
      <c r="ELS4" s="22"/>
      <c r="ELT4" s="22"/>
      <c r="ELU4" s="22"/>
      <c r="ELV4" s="22"/>
      <c r="ELW4" s="22"/>
      <c r="ELX4" s="22"/>
      <c r="ELY4" s="22"/>
      <c r="ELZ4" s="22"/>
      <c r="EMA4" s="22"/>
      <c r="EMB4" s="22"/>
      <c r="EMC4" s="22"/>
      <c r="EMD4" s="22"/>
      <c r="EME4" s="22"/>
      <c r="EMF4" s="22"/>
      <c r="EMG4" s="22"/>
      <c r="EMH4" s="22"/>
      <c r="EMI4" s="22"/>
      <c r="EMJ4" s="22"/>
      <c r="EMK4" s="22"/>
      <c r="EML4" s="22"/>
      <c r="EMM4" s="22"/>
      <c r="EMN4" s="22"/>
      <c r="EMO4" s="22"/>
      <c r="EMP4" s="22"/>
      <c r="EMQ4" s="22"/>
      <c r="EMR4" s="22"/>
      <c r="EMS4" s="22"/>
      <c r="EMT4" s="22"/>
      <c r="EMU4" s="22"/>
      <c r="EMV4" s="22"/>
      <c r="EMW4" s="22"/>
      <c r="EMX4" s="22"/>
      <c r="EMY4" s="22"/>
      <c r="EMZ4" s="22"/>
      <c r="ENA4" s="22"/>
      <c r="ENB4" s="22"/>
      <c r="ENC4" s="22"/>
      <c r="END4" s="22"/>
      <c r="ENE4" s="22"/>
      <c r="ENF4" s="22"/>
      <c r="ENG4" s="22"/>
      <c r="ENH4" s="22"/>
      <c r="ENI4" s="22"/>
      <c r="ENJ4" s="22"/>
      <c r="ENK4" s="22"/>
      <c r="ENL4" s="22"/>
      <c r="ENM4" s="22"/>
      <c r="ENN4" s="22"/>
      <c r="ENO4" s="22"/>
      <c r="ENP4" s="22"/>
      <c r="ENQ4" s="22"/>
      <c r="ENR4" s="22"/>
      <c r="ENS4" s="22"/>
      <c r="ENT4" s="22"/>
      <c r="ENU4" s="22"/>
      <c r="ENV4" s="22"/>
      <c r="ENW4" s="22"/>
      <c r="ENX4" s="22"/>
      <c r="ENY4" s="22"/>
      <c r="ENZ4" s="22"/>
      <c r="EOA4" s="22"/>
      <c r="EOB4" s="22"/>
      <c r="EOC4" s="22"/>
      <c r="EOD4" s="22"/>
      <c r="EOE4" s="22"/>
      <c r="EOF4" s="22"/>
      <c r="EOG4" s="22"/>
      <c r="EOH4" s="22"/>
      <c r="EOI4" s="22"/>
      <c r="EOJ4" s="22"/>
      <c r="EOK4" s="22"/>
      <c r="EOL4" s="22"/>
      <c r="EOM4" s="22"/>
      <c r="EON4" s="22"/>
      <c r="EOO4" s="22"/>
      <c r="EOP4" s="22"/>
      <c r="EOQ4" s="22"/>
      <c r="EOR4" s="22"/>
      <c r="EOS4" s="22"/>
      <c r="EOT4" s="22"/>
      <c r="EOU4" s="22"/>
      <c r="EOV4" s="22"/>
      <c r="EOW4" s="22"/>
      <c r="EOX4" s="22"/>
      <c r="EOY4" s="22"/>
      <c r="EOZ4" s="22"/>
      <c r="EPA4" s="22"/>
      <c r="EPB4" s="22"/>
      <c r="EPC4" s="22"/>
      <c r="EPD4" s="22"/>
      <c r="EPE4" s="22"/>
      <c r="EPF4" s="22"/>
      <c r="EPG4" s="22"/>
      <c r="EPH4" s="22"/>
      <c r="EPI4" s="22"/>
      <c r="EPJ4" s="22"/>
      <c r="EPK4" s="22"/>
      <c r="EPL4" s="22"/>
      <c r="EPM4" s="22"/>
      <c r="EPN4" s="22"/>
      <c r="EPO4" s="22"/>
      <c r="EPP4" s="22"/>
      <c r="EPQ4" s="22"/>
      <c r="EPR4" s="22"/>
      <c r="EPS4" s="22"/>
      <c r="EPT4" s="22"/>
      <c r="EPU4" s="22"/>
      <c r="EPV4" s="22"/>
      <c r="EPW4" s="22"/>
      <c r="EPX4" s="22"/>
      <c r="EPY4" s="22"/>
      <c r="EPZ4" s="22"/>
      <c r="EQA4" s="22"/>
      <c r="EQB4" s="22"/>
      <c r="EQC4" s="22"/>
      <c r="EQD4" s="22"/>
      <c r="EQE4" s="22"/>
      <c r="EQF4" s="22"/>
      <c r="EQG4" s="22"/>
      <c r="EQH4" s="22"/>
      <c r="EQI4" s="22"/>
      <c r="EQJ4" s="22"/>
      <c r="EQK4" s="22"/>
      <c r="EQL4" s="22"/>
      <c r="EQM4" s="22"/>
      <c r="EQN4" s="22"/>
      <c r="EQO4" s="22"/>
      <c r="EQP4" s="22"/>
      <c r="EQQ4" s="22"/>
      <c r="EQR4" s="22"/>
      <c r="EQS4" s="22"/>
      <c r="EQT4" s="22"/>
      <c r="EQU4" s="22"/>
      <c r="EQV4" s="22"/>
      <c r="EQW4" s="22"/>
      <c r="EQX4" s="22"/>
      <c r="EQY4" s="22"/>
      <c r="EQZ4" s="22"/>
      <c r="ERA4" s="22"/>
      <c r="ERB4" s="22"/>
      <c r="ERC4" s="22"/>
      <c r="ERD4" s="22"/>
      <c r="ERE4" s="22"/>
      <c r="ERF4" s="22"/>
      <c r="ERG4" s="22"/>
      <c r="ERH4" s="22"/>
      <c r="ERI4" s="22"/>
      <c r="ERJ4" s="22"/>
      <c r="ERK4" s="22"/>
      <c r="ERL4" s="22"/>
      <c r="ERM4" s="22"/>
      <c r="ERN4" s="22"/>
      <c r="ERO4" s="22"/>
      <c r="ERP4" s="22"/>
      <c r="ERQ4" s="22"/>
      <c r="ERR4" s="22"/>
      <c r="ERS4" s="22"/>
      <c r="ERT4" s="22"/>
      <c r="ERU4" s="22"/>
      <c r="ERV4" s="22"/>
      <c r="ERW4" s="22"/>
      <c r="ERX4" s="22"/>
      <c r="ERY4" s="22"/>
      <c r="ERZ4" s="22"/>
      <c r="ESA4" s="22"/>
      <c r="ESB4" s="22"/>
      <c r="ESC4" s="22"/>
      <c r="ESD4" s="22"/>
      <c r="ESE4" s="22"/>
      <c r="ESF4" s="22"/>
      <c r="ESG4" s="22"/>
      <c r="ESH4" s="22"/>
      <c r="ESI4" s="22"/>
      <c r="ESJ4" s="22"/>
      <c r="ESK4" s="22"/>
      <c r="ESL4" s="22"/>
      <c r="ESM4" s="22"/>
      <c r="ESN4" s="22"/>
      <c r="ESO4" s="22"/>
      <c r="ESP4" s="22"/>
      <c r="ESQ4" s="22"/>
      <c r="ESR4" s="22"/>
      <c r="ESS4" s="22"/>
      <c r="EST4" s="22"/>
      <c r="ESU4" s="22"/>
      <c r="ESV4" s="22"/>
      <c r="ESW4" s="22"/>
      <c r="ESX4" s="22"/>
      <c r="ESY4" s="22"/>
      <c r="ESZ4" s="22"/>
      <c r="ETA4" s="22"/>
      <c r="ETB4" s="22"/>
      <c r="ETC4" s="22"/>
      <c r="ETD4" s="22"/>
      <c r="ETE4" s="22"/>
      <c r="ETF4" s="22"/>
      <c r="ETG4" s="22"/>
      <c r="ETH4" s="22"/>
      <c r="ETI4" s="22"/>
      <c r="ETJ4" s="22"/>
      <c r="ETK4" s="22"/>
      <c r="ETL4" s="22"/>
      <c r="ETM4" s="22"/>
      <c r="ETN4" s="22"/>
      <c r="ETO4" s="22"/>
      <c r="ETP4" s="22"/>
      <c r="ETQ4" s="22"/>
      <c r="ETR4" s="22"/>
      <c r="ETS4" s="22"/>
      <c r="ETT4" s="22"/>
      <c r="ETU4" s="22"/>
      <c r="ETV4" s="22"/>
      <c r="ETW4" s="22"/>
      <c r="ETX4" s="22"/>
      <c r="ETY4" s="22"/>
      <c r="ETZ4" s="22"/>
      <c r="EUA4" s="22"/>
      <c r="EUB4" s="22"/>
      <c r="EUC4" s="22"/>
      <c r="EUD4" s="22"/>
      <c r="EUE4" s="22"/>
      <c r="EUF4" s="22"/>
      <c r="EUG4" s="22"/>
      <c r="EUH4" s="22"/>
      <c r="EUI4" s="22"/>
      <c r="EUJ4" s="22"/>
      <c r="EUK4" s="22"/>
      <c r="EUL4" s="22"/>
      <c r="EUM4" s="22"/>
      <c r="EUN4" s="22"/>
      <c r="EUO4" s="22"/>
      <c r="EUP4" s="22"/>
      <c r="EUQ4" s="22"/>
      <c r="EUR4" s="22"/>
      <c r="EUS4" s="22"/>
      <c r="EUT4" s="22"/>
      <c r="EUU4" s="22"/>
      <c r="EUV4" s="22"/>
      <c r="EUW4" s="22"/>
      <c r="EUX4" s="22"/>
      <c r="EUY4" s="22"/>
      <c r="EUZ4" s="22"/>
      <c r="EVA4" s="22"/>
      <c r="EVB4" s="22"/>
      <c r="EVC4" s="22"/>
      <c r="EVD4" s="22"/>
      <c r="EVE4" s="22"/>
      <c r="EVF4" s="22"/>
      <c r="EVG4" s="22"/>
      <c r="EVH4" s="22"/>
      <c r="EVI4" s="22"/>
      <c r="EVJ4" s="22"/>
      <c r="EVK4" s="22"/>
      <c r="EVL4" s="22"/>
      <c r="EVM4" s="22"/>
      <c r="EVN4" s="22"/>
      <c r="EVO4" s="22"/>
      <c r="EVP4" s="22"/>
      <c r="EVQ4" s="22"/>
      <c r="EVR4" s="22"/>
      <c r="EVS4" s="22"/>
      <c r="EVT4" s="22"/>
      <c r="EVU4" s="22"/>
      <c r="EVV4" s="22"/>
      <c r="EVW4" s="22"/>
      <c r="EVX4" s="22"/>
      <c r="EVY4" s="22"/>
      <c r="EVZ4" s="22"/>
      <c r="EWA4" s="22"/>
      <c r="EWB4" s="22"/>
      <c r="EWC4" s="22"/>
      <c r="EWD4" s="22"/>
      <c r="EWE4" s="22"/>
      <c r="EWF4" s="22"/>
      <c r="EWG4" s="22"/>
      <c r="EWH4" s="22"/>
      <c r="EWI4" s="22"/>
      <c r="EWJ4" s="22"/>
      <c r="EWK4" s="22"/>
      <c r="EWL4" s="22"/>
      <c r="EWM4" s="22"/>
      <c r="EWN4" s="22"/>
      <c r="EWO4" s="22"/>
      <c r="EWP4" s="22"/>
      <c r="EWQ4" s="22"/>
      <c r="EWR4" s="22"/>
      <c r="EWS4" s="22"/>
      <c r="EWT4" s="22"/>
      <c r="EWU4" s="22"/>
      <c r="EWV4" s="22"/>
      <c r="EWW4" s="22"/>
      <c r="EWX4" s="22"/>
      <c r="EWY4" s="22"/>
      <c r="EWZ4" s="22"/>
      <c r="EXA4" s="22"/>
      <c r="EXB4" s="22"/>
      <c r="EXC4" s="22"/>
      <c r="EXD4" s="22"/>
      <c r="EXE4" s="22"/>
      <c r="EXF4" s="22"/>
      <c r="EXG4" s="22"/>
      <c r="EXH4" s="22"/>
      <c r="EXI4" s="22"/>
      <c r="EXJ4" s="22"/>
      <c r="EXK4" s="22"/>
      <c r="EXL4" s="22"/>
      <c r="EXM4" s="22"/>
      <c r="EXN4" s="22"/>
      <c r="EXO4" s="22"/>
      <c r="EXP4" s="22"/>
      <c r="EXQ4" s="22"/>
      <c r="EXR4" s="22"/>
      <c r="EXS4" s="22"/>
      <c r="EXT4" s="22"/>
      <c r="EXU4" s="22"/>
      <c r="EXV4" s="22"/>
      <c r="EXW4" s="22"/>
      <c r="EXX4" s="22"/>
      <c r="EXY4" s="22"/>
      <c r="EXZ4" s="22"/>
      <c r="EYA4" s="22"/>
      <c r="EYB4" s="22"/>
      <c r="EYC4" s="22"/>
      <c r="EYD4" s="22"/>
      <c r="EYE4" s="22"/>
      <c r="EYF4" s="22"/>
      <c r="EYG4" s="22"/>
      <c r="EYH4" s="22"/>
      <c r="EYI4" s="22"/>
      <c r="EYJ4" s="22"/>
      <c r="EYK4" s="22"/>
      <c r="EYL4" s="22"/>
      <c r="EYM4" s="22"/>
      <c r="EYN4" s="22"/>
      <c r="EYO4" s="22"/>
      <c r="EYP4" s="22"/>
      <c r="EYQ4" s="22"/>
      <c r="EYR4" s="22"/>
      <c r="EYS4" s="22"/>
      <c r="EYT4" s="22"/>
      <c r="EYU4" s="22"/>
      <c r="EYV4" s="22"/>
      <c r="EYW4" s="22"/>
      <c r="EYX4" s="22"/>
      <c r="EYY4" s="22"/>
      <c r="EYZ4" s="22"/>
      <c r="EZA4" s="22"/>
      <c r="EZB4" s="22"/>
      <c r="EZC4" s="22"/>
      <c r="EZD4" s="22"/>
      <c r="EZE4" s="22"/>
      <c r="EZF4" s="22"/>
      <c r="EZG4" s="22"/>
      <c r="EZH4" s="22"/>
      <c r="EZI4" s="22"/>
      <c r="EZJ4" s="22"/>
      <c r="EZK4" s="22"/>
      <c r="EZL4" s="22"/>
      <c r="EZM4" s="22"/>
      <c r="EZN4" s="22"/>
      <c r="EZO4" s="22"/>
      <c r="EZP4" s="22"/>
      <c r="EZQ4" s="22"/>
      <c r="EZR4" s="22"/>
      <c r="EZS4" s="22"/>
      <c r="EZT4" s="22"/>
      <c r="EZU4" s="22"/>
      <c r="EZV4" s="22"/>
      <c r="EZW4" s="22"/>
      <c r="EZX4" s="22"/>
      <c r="EZY4" s="22"/>
      <c r="EZZ4" s="22"/>
      <c r="FAA4" s="22"/>
      <c r="FAB4" s="22"/>
      <c r="FAC4" s="22"/>
      <c r="FAD4" s="22"/>
      <c r="FAE4" s="22"/>
      <c r="FAF4" s="22"/>
      <c r="FAG4" s="22"/>
      <c r="FAH4" s="22"/>
      <c r="FAI4" s="22"/>
      <c r="FAJ4" s="22"/>
      <c r="FAK4" s="22"/>
      <c r="FAL4" s="22"/>
      <c r="FAM4" s="22"/>
      <c r="FAN4" s="22"/>
      <c r="FAO4" s="22"/>
      <c r="FAP4" s="22"/>
      <c r="FAQ4" s="22"/>
      <c r="FAR4" s="22"/>
      <c r="FAS4" s="22"/>
      <c r="FAT4" s="22"/>
      <c r="FAU4" s="22"/>
      <c r="FAV4" s="22"/>
      <c r="FAW4" s="22"/>
      <c r="FAX4" s="22"/>
      <c r="FAY4" s="22"/>
      <c r="FAZ4" s="22"/>
      <c r="FBA4" s="22"/>
      <c r="FBB4" s="22"/>
      <c r="FBC4" s="22"/>
      <c r="FBD4" s="22"/>
      <c r="FBE4" s="22"/>
      <c r="FBF4" s="22"/>
      <c r="FBG4" s="22"/>
      <c r="FBH4" s="22"/>
      <c r="FBI4" s="22"/>
      <c r="FBJ4" s="22"/>
      <c r="FBK4" s="22"/>
      <c r="FBL4" s="22"/>
      <c r="FBM4" s="22"/>
      <c r="FBN4" s="22"/>
      <c r="FBO4" s="22"/>
      <c r="FBP4" s="22"/>
      <c r="FBQ4" s="22"/>
      <c r="FBR4" s="22"/>
      <c r="FBS4" s="22"/>
      <c r="FBT4" s="22"/>
      <c r="FBU4" s="22"/>
      <c r="FBV4" s="22"/>
      <c r="FBW4" s="22"/>
      <c r="FBX4" s="22"/>
      <c r="FBY4" s="22"/>
      <c r="FBZ4" s="22"/>
      <c r="FCA4" s="22"/>
      <c r="FCB4" s="22"/>
      <c r="FCC4" s="22"/>
      <c r="FCD4" s="22"/>
      <c r="FCE4" s="22"/>
      <c r="FCF4" s="22"/>
      <c r="FCG4" s="22"/>
      <c r="FCH4" s="22"/>
      <c r="FCI4" s="22"/>
      <c r="FCJ4" s="22"/>
      <c r="FCK4" s="22"/>
      <c r="FCL4" s="22"/>
      <c r="FCM4" s="22"/>
      <c r="FCN4" s="22"/>
      <c r="FCO4" s="22"/>
      <c r="FCP4" s="22"/>
      <c r="FCQ4" s="22"/>
      <c r="FCR4" s="22"/>
      <c r="FCS4" s="22"/>
      <c r="FCT4" s="22"/>
      <c r="FCU4" s="22"/>
      <c r="FCV4" s="22"/>
      <c r="FCW4" s="22"/>
      <c r="FCX4" s="22"/>
      <c r="FCY4" s="22"/>
      <c r="FCZ4" s="22"/>
      <c r="FDA4" s="22"/>
      <c r="FDB4" s="22"/>
      <c r="FDC4" s="22"/>
      <c r="FDD4" s="22"/>
      <c r="FDE4" s="22"/>
      <c r="FDF4" s="22"/>
      <c r="FDG4" s="22"/>
      <c r="FDH4" s="22"/>
      <c r="FDI4" s="22"/>
      <c r="FDJ4" s="22"/>
      <c r="FDK4" s="22"/>
      <c r="FDL4" s="22"/>
      <c r="FDM4" s="22"/>
      <c r="FDN4" s="22"/>
      <c r="FDO4" s="22"/>
      <c r="FDP4" s="22"/>
      <c r="FDQ4" s="22"/>
      <c r="FDR4" s="22"/>
      <c r="FDS4" s="22"/>
      <c r="FDT4" s="22"/>
      <c r="FDU4" s="22"/>
      <c r="FDV4" s="22"/>
      <c r="FDW4" s="22"/>
      <c r="FDX4" s="22"/>
      <c r="FDY4" s="22"/>
      <c r="FDZ4" s="22"/>
      <c r="FEA4" s="22"/>
      <c r="FEB4" s="22"/>
      <c r="FEC4" s="22"/>
      <c r="FED4" s="22"/>
      <c r="FEE4" s="22"/>
      <c r="FEF4" s="22"/>
      <c r="FEG4" s="22"/>
      <c r="FEH4" s="22"/>
      <c r="FEI4" s="22"/>
      <c r="FEJ4" s="22"/>
      <c r="FEK4" s="22"/>
      <c r="FEL4" s="22"/>
      <c r="FEM4" s="22"/>
      <c r="FEN4" s="22"/>
      <c r="FEO4" s="22"/>
      <c r="FEP4" s="22"/>
      <c r="FEQ4" s="22"/>
      <c r="FER4" s="22"/>
      <c r="FES4" s="22"/>
      <c r="FET4" s="22"/>
      <c r="FEU4" s="22"/>
      <c r="FEV4" s="22"/>
      <c r="FEW4" s="22"/>
      <c r="FEX4" s="22"/>
      <c r="FEY4" s="22"/>
      <c r="FEZ4" s="22"/>
      <c r="FFA4" s="22"/>
      <c r="FFB4" s="22"/>
      <c r="FFC4" s="22"/>
      <c r="FFD4" s="22"/>
      <c r="FFE4" s="22"/>
      <c r="FFF4" s="22"/>
      <c r="FFG4" s="22"/>
      <c r="FFH4" s="22"/>
      <c r="FFI4" s="22"/>
      <c r="FFJ4" s="22"/>
      <c r="FFK4" s="22"/>
      <c r="FFL4" s="22"/>
      <c r="FFM4" s="22"/>
      <c r="FFN4" s="22"/>
      <c r="FFO4" s="22"/>
      <c r="FFP4" s="22"/>
      <c r="FFQ4" s="22"/>
      <c r="FFR4" s="22"/>
      <c r="FFS4" s="22"/>
      <c r="FFT4" s="22"/>
      <c r="FFU4" s="22"/>
      <c r="FFV4" s="22"/>
      <c r="FFW4" s="22"/>
      <c r="FFX4" s="22"/>
      <c r="FFY4" s="22"/>
      <c r="FFZ4" s="22"/>
      <c r="FGA4" s="22"/>
      <c r="FGB4" s="22"/>
      <c r="FGC4" s="22"/>
      <c r="FGD4" s="22"/>
      <c r="FGE4" s="22"/>
      <c r="FGF4" s="22"/>
      <c r="FGG4" s="22"/>
      <c r="FGH4" s="22"/>
      <c r="FGI4" s="22"/>
      <c r="FGJ4" s="22"/>
      <c r="FGK4" s="22"/>
      <c r="FGL4" s="22"/>
      <c r="FGM4" s="22"/>
      <c r="FGN4" s="22"/>
      <c r="FGO4" s="22"/>
      <c r="FGP4" s="22"/>
      <c r="FGQ4" s="22"/>
      <c r="FGR4" s="22"/>
      <c r="FGS4" s="22"/>
      <c r="FGT4" s="22"/>
      <c r="FGU4" s="22"/>
      <c r="FGV4" s="22"/>
      <c r="FGW4" s="22"/>
      <c r="FGX4" s="22"/>
      <c r="FGY4" s="22"/>
      <c r="FGZ4" s="22"/>
      <c r="FHA4" s="22"/>
      <c r="FHB4" s="22"/>
      <c r="FHC4" s="22"/>
      <c r="FHD4" s="22"/>
      <c r="FHE4" s="22"/>
      <c r="FHF4" s="22"/>
      <c r="FHG4" s="22"/>
      <c r="FHH4" s="22"/>
      <c r="FHI4" s="22"/>
      <c r="FHJ4" s="22"/>
      <c r="FHK4" s="22"/>
      <c r="FHL4" s="22"/>
      <c r="FHM4" s="22"/>
      <c r="FHN4" s="22"/>
      <c r="FHO4" s="22"/>
      <c r="FHP4" s="22"/>
      <c r="FHQ4" s="22"/>
      <c r="FHR4" s="22"/>
      <c r="FHS4" s="22"/>
      <c r="FHT4" s="22"/>
      <c r="FHU4" s="22"/>
      <c r="FHV4" s="22"/>
      <c r="FHW4" s="22"/>
      <c r="FHX4" s="22"/>
      <c r="FHY4" s="22"/>
      <c r="FHZ4" s="22"/>
      <c r="FIA4" s="22"/>
      <c r="FIB4" s="22"/>
      <c r="FIC4" s="22"/>
      <c r="FID4" s="22"/>
      <c r="FIE4" s="22"/>
      <c r="FIF4" s="22"/>
      <c r="FIG4" s="22"/>
      <c r="FIH4" s="22"/>
      <c r="FII4" s="22"/>
      <c r="FIJ4" s="22"/>
      <c r="FIK4" s="22"/>
      <c r="FIL4" s="22"/>
      <c r="FIM4" s="22"/>
      <c r="FIN4" s="22"/>
      <c r="FIO4" s="22"/>
      <c r="FIP4" s="22"/>
      <c r="FIQ4" s="22"/>
      <c r="FIR4" s="22"/>
      <c r="FIS4" s="22"/>
      <c r="FIT4" s="22"/>
      <c r="FIU4" s="22"/>
      <c r="FIV4" s="22"/>
      <c r="FIW4" s="22"/>
      <c r="FIX4" s="22"/>
      <c r="FIY4" s="22"/>
      <c r="FIZ4" s="22"/>
      <c r="FJA4" s="22"/>
      <c r="FJB4" s="22"/>
      <c r="FJC4" s="22"/>
      <c r="FJD4" s="22"/>
      <c r="FJE4" s="22"/>
      <c r="FJF4" s="22"/>
      <c r="FJG4" s="22"/>
      <c r="FJH4" s="22"/>
      <c r="FJI4" s="22"/>
      <c r="FJJ4" s="22"/>
      <c r="FJK4" s="22"/>
      <c r="FJL4" s="22"/>
      <c r="FJM4" s="22"/>
      <c r="FJN4" s="22"/>
      <c r="FJO4" s="22"/>
      <c r="FJP4" s="22"/>
      <c r="FJQ4" s="22"/>
      <c r="FJR4" s="22"/>
      <c r="FJS4" s="22"/>
      <c r="FJT4" s="22"/>
      <c r="FJU4" s="22"/>
      <c r="FJV4" s="22"/>
      <c r="FJW4" s="22"/>
      <c r="FJX4" s="22"/>
      <c r="FJY4" s="22"/>
      <c r="FJZ4" s="22"/>
      <c r="FKA4" s="22"/>
      <c r="FKB4" s="22"/>
      <c r="FKC4" s="22"/>
      <c r="FKD4" s="22"/>
      <c r="FKE4" s="22"/>
      <c r="FKF4" s="22"/>
      <c r="FKG4" s="22"/>
      <c r="FKH4" s="22"/>
      <c r="FKI4" s="22"/>
      <c r="FKJ4" s="22"/>
      <c r="FKK4" s="22"/>
      <c r="FKL4" s="22"/>
      <c r="FKM4" s="22"/>
      <c r="FKN4" s="22"/>
      <c r="FKO4" s="22"/>
      <c r="FKP4" s="22"/>
      <c r="FKQ4" s="22"/>
      <c r="FKR4" s="22"/>
      <c r="FKS4" s="22"/>
      <c r="FKT4" s="22"/>
      <c r="FKU4" s="22"/>
      <c r="FKV4" s="22"/>
      <c r="FKW4" s="22"/>
      <c r="FKX4" s="22"/>
      <c r="FKY4" s="22"/>
      <c r="FKZ4" s="22"/>
      <c r="FLA4" s="22"/>
      <c r="FLB4" s="22"/>
      <c r="FLC4" s="22"/>
      <c r="FLD4" s="22"/>
      <c r="FLE4" s="22"/>
      <c r="FLF4" s="22"/>
      <c r="FLG4" s="22"/>
      <c r="FLH4" s="22"/>
      <c r="FLI4" s="22"/>
      <c r="FLJ4" s="22"/>
      <c r="FLK4" s="22"/>
      <c r="FLL4" s="22"/>
      <c r="FLM4" s="22"/>
      <c r="FLN4" s="22"/>
      <c r="FLO4" s="22"/>
      <c r="FLP4" s="22"/>
      <c r="FLQ4" s="22"/>
      <c r="FLR4" s="22"/>
      <c r="FLS4" s="22"/>
      <c r="FLT4" s="22"/>
      <c r="FLU4" s="22"/>
      <c r="FLV4" s="22"/>
      <c r="FLW4" s="22"/>
      <c r="FLX4" s="22"/>
      <c r="FLY4" s="22"/>
      <c r="FLZ4" s="22"/>
      <c r="FMA4" s="22"/>
      <c r="FMB4" s="22"/>
      <c r="FMC4" s="22"/>
      <c r="FMD4" s="22"/>
      <c r="FME4" s="22"/>
      <c r="FMF4" s="22"/>
      <c r="FMG4" s="22"/>
      <c r="FMH4" s="22"/>
      <c r="FMI4" s="22"/>
      <c r="FMJ4" s="22"/>
      <c r="FMK4" s="22"/>
      <c r="FML4" s="22"/>
      <c r="FMM4" s="22"/>
      <c r="FMN4" s="22"/>
      <c r="FMO4" s="22"/>
      <c r="FMP4" s="22"/>
      <c r="FMQ4" s="22"/>
      <c r="FMR4" s="22"/>
      <c r="FMS4" s="22"/>
      <c r="FMT4" s="22"/>
      <c r="FMU4" s="22"/>
      <c r="FMV4" s="22"/>
      <c r="FMW4" s="22"/>
      <c r="FMX4" s="22"/>
      <c r="FMY4" s="22"/>
      <c r="FMZ4" s="22"/>
      <c r="FNA4" s="22"/>
      <c r="FNB4" s="22"/>
      <c r="FNC4" s="22"/>
      <c r="FND4" s="22"/>
      <c r="FNE4" s="22"/>
      <c r="FNF4" s="22"/>
      <c r="FNG4" s="22"/>
      <c r="FNH4" s="22"/>
      <c r="FNI4" s="22"/>
      <c r="FNJ4" s="22"/>
      <c r="FNK4" s="22"/>
      <c r="FNL4" s="22"/>
      <c r="FNM4" s="22"/>
      <c r="FNN4" s="22"/>
      <c r="FNO4" s="22"/>
      <c r="FNP4" s="22"/>
      <c r="FNQ4" s="22"/>
      <c r="FNR4" s="22"/>
      <c r="FNS4" s="22"/>
      <c r="FNT4" s="22"/>
      <c r="FNU4" s="22"/>
      <c r="FNV4" s="22"/>
      <c r="FNW4" s="22"/>
      <c r="FNX4" s="22"/>
      <c r="FNY4" s="22"/>
      <c r="FNZ4" s="22"/>
      <c r="FOA4" s="22"/>
      <c r="FOB4" s="22"/>
      <c r="FOC4" s="22"/>
      <c r="FOD4" s="22"/>
      <c r="FOE4" s="22"/>
      <c r="FOF4" s="22"/>
      <c r="FOG4" s="22"/>
      <c r="FOH4" s="22"/>
      <c r="FOI4" s="22"/>
      <c r="FOJ4" s="22"/>
      <c r="FOK4" s="22"/>
      <c r="FOL4" s="22"/>
      <c r="FOM4" s="22"/>
      <c r="FON4" s="22"/>
      <c r="FOO4" s="22"/>
      <c r="FOP4" s="22"/>
      <c r="FOQ4" s="22"/>
      <c r="FOR4" s="22"/>
      <c r="FOS4" s="22"/>
      <c r="FOT4" s="22"/>
      <c r="FOU4" s="22"/>
      <c r="FOV4" s="22"/>
      <c r="FOW4" s="22"/>
      <c r="FOX4" s="22"/>
      <c r="FOY4" s="22"/>
      <c r="FOZ4" s="22"/>
      <c r="FPA4" s="22"/>
      <c r="FPB4" s="22"/>
      <c r="FPC4" s="22"/>
      <c r="FPD4" s="22"/>
      <c r="FPE4" s="22"/>
      <c r="FPF4" s="22"/>
      <c r="FPG4" s="22"/>
      <c r="FPH4" s="22"/>
      <c r="FPI4" s="22"/>
      <c r="FPJ4" s="22"/>
      <c r="FPK4" s="22"/>
      <c r="FPL4" s="22"/>
      <c r="FPM4" s="22"/>
      <c r="FPN4" s="22"/>
      <c r="FPO4" s="22"/>
      <c r="FPP4" s="22"/>
      <c r="FPQ4" s="22"/>
      <c r="FPR4" s="22"/>
      <c r="FPS4" s="22"/>
      <c r="FPT4" s="22"/>
      <c r="FPU4" s="22"/>
      <c r="FPV4" s="22"/>
      <c r="FPW4" s="22"/>
      <c r="FPX4" s="22"/>
      <c r="FPY4" s="22"/>
      <c r="FPZ4" s="22"/>
      <c r="FQA4" s="22"/>
      <c r="FQB4" s="22"/>
      <c r="FQC4" s="22"/>
      <c r="FQD4" s="22"/>
      <c r="FQE4" s="22"/>
      <c r="FQF4" s="22"/>
      <c r="FQG4" s="22"/>
      <c r="FQH4" s="22"/>
      <c r="FQI4" s="22"/>
      <c r="FQJ4" s="22"/>
      <c r="FQK4" s="22"/>
      <c r="FQL4" s="22"/>
      <c r="FQM4" s="22"/>
      <c r="FQN4" s="22"/>
      <c r="FQO4" s="22"/>
      <c r="FQP4" s="22"/>
      <c r="FQQ4" s="22"/>
      <c r="FQR4" s="22"/>
      <c r="FQS4" s="22"/>
      <c r="FQT4" s="22"/>
      <c r="FQU4" s="22"/>
      <c r="FQV4" s="22"/>
      <c r="FQW4" s="22"/>
      <c r="FQX4" s="22"/>
      <c r="FQY4" s="22"/>
      <c r="FQZ4" s="22"/>
      <c r="FRA4" s="22"/>
      <c r="FRB4" s="22"/>
      <c r="FRC4" s="22"/>
      <c r="FRD4" s="22"/>
      <c r="FRE4" s="22"/>
      <c r="FRF4" s="22"/>
      <c r="FRG4" s="22"/>
      <c r="FRH4" s="22"/>
      <c r="FRI4" s="22"/>
      <c r="FRJ4" s="22"/>
      <c r="FRK4" s="22"/>
      <c r="FRL4" s="22"/>
      <c r="FRM4" s="22"/>
      <c r="FRN4" s="22"/>
      <c r="FRO4" s="22"/>
      <c r="FRP4" s="22"/>
      <c r="FRQ4" s="22"/>
      <c r="FRR4" s="22"/>
      <c r="FRS4" s="22"/>
      <c r="FRT4" s="22"/>
      <c r="FRU4" s="22"/>
      <c r="FRV4" s="22"/>
      <c r="FRW4" s="22"/>
      <c r="FRX4" s="22"/>
      <c r="FRY4" s="22"/>
      <c r="FRZ4" s="22"/>
      <c r="FSA4" s="22"/>
      <c r="FSB4" s="22"/>
      <c r="FSC4" s="22"/>
      <c r="FSD4" s="22"/>
      <c r="FSE4" s="22"/>
      <c r="FSF4" s="22"/>
      <c r="FSG4" s="22"/>
      <c r="FSH4" s="22"/>
      <c r="FSI4" s="22"/>
      <c r="FSJ4" s="22"/>
      <c r="FSK4" s="22"/>
      <c r="FSL4" s="22"/>
      <c r="FSM4" s="22"/>
      <c r="FSN4" s="22"/>
      <c r="FSO4" s="22"/>
      <c r="FSP4" s="22"/>
      <c r="FSQ4" s="22"/>
      <c r="FSR4" s="22"/>
      <c r="FSS4" s="22"/>
      <c r="FST4" s="22"/>
      <c r="FSU4" s="22"/>
      <c r="FSV4" s="22"/>
      <c r="FSW4" s="22"/>
      <c r="FSX4" s="22"/>
      <c r="FSY4" s="22"/>
      <c r="FSZ4" s="22"/>
      <c r="FTA4" s="22"/>
      <c r="FTB4" s="22"/>
      <c r="FTC4" s="22"/>
      <c r="FTD4" s="22"/>
      <c r="FTE4" s="22"/>
      <c r="FTF4" s="22"/>
      <c r="FTG4" s="22"/>
      <c r="FTH4" s="22"/>
      <c r="FTI4" s="22"/>
      <c r="FTJ4" s="22"/>
      <c r="FTK4" s="22"/>
      <c r="FTL4" s="22"/>
      <c r="FTM4" s="22"/>
      <c r="FTN4" s="22"/>
      <c r="FTO4" s="22"/>
      <c r="FTP4" s="22"/>
      <c r="FTQ4" s="22"/>
      <c r="FTR4" s="22"/>
      <c r="FTS4" s="22"/>
      <c r="FTT4" s="22"/>
      <c r="FTU4" s="22"/>
      <c r="FTV4" s="22"/>
      <c r="FTW4" s="22"/>
      <c r="FTX4" s="22"/>
      <c r="FTY4" s="22"/>
      <c r="FTZ4" s="22"/>
      <c r="FUA4" s="22"/>
      <c r="FUB4" s="22"/>
      <c r="FUC4" s="22"/>
      <c r="FUD4" s="22"/>
      <c r="FUE4" s="22"/>
      <c r="FUF4" s="22"/>
      <c r="FUG4" s="22"/>
      <c r="FUH4" s="22"/>
      <c r="FUI4" s="22"/>
      <c r="FUJ4" s="22"/>
      <c r="FUK4" s="22"/>
      <c r="FUL4" s="22"/>
      <c r="FUM4" s="22"/>
      <c r="FUN4" s="22"/>
      <c r="FUO4" s="22"/>
      <c r="FUP4" s="22"/>
      <c r="FUQ4" s="22"/>
      <c r="FUR4" s="22"/>
      <c r="FUS4" s="22"/>
      <c r="FUT4" s="22"/>
      <c r="FUU4" s="22"/>
      <c r="FUV4" s="22"/>
      <c r="FUW4" s="22"/>
      <c r="FUX4" s="22"/>
      <c r="FUY4" s="22"/>
      <c r="FUZ4" s="22"/>
      <c r="FVA4" s="22"/>
      <c r="FVB4" s="22"/>
      <c r="FVC4" s="22"/>
      <c r="FVD4" s="22"/>
      <c r="FVE4" s="22"/>
      <c r="FVF4" s="22"/>
      <c r="FVG4" s="22"/>
      <c r="FVH4" s="22"/>
      <c r="FVI4" s="22"/>
      <c r="FVJ4" s="22"/>
      <c r="FVK4" s="22"/>
      <c r="FVL4" s="22"/>
      <c r="FVM4" s="22"/>
      <c r="FVN4" s="22"/>
      <c r="FVO4" s="22"/>
      <c r="FVP4" s="22"/>
      <c r="FVQ4" s="22"/>
      <c r="FVR4" s="22"/>
      <c r="FVS4" s="22"/>
      <c r="FVT4" s="22"/>
      <c r="FVU4" s="22"/>
      <c r="FVV4" s="22"/>
      <c r="FVW4" s="22"/>
      <c r="FVX4" s="22"/>
      <c r="FVY4" s="22"/>
      <c r="FVZ4" s="22"/>
      <c r="FWA4" s="22"/>
      <c r="FWB4" s="22"/>
      <c r="FWC4" s="22"/>
      <c r="FWD4" s="22"/>
      <c r="FWE4" s="22"/>
      <c r="FWF4" s="22"/>
      <c r="FWG4" s="22"/>
      <c r="FWH4" s="22"/>
      <c r="FWI4" s="22"/>
      <c r="FWJ4" s="22"/>
      <c r="FWK4" s="22"/>
      <c r="FWL4" s="22"/>
      <c r="FWM4" s="22"/>
      <c r="FWN4" s="22"/>
      <c r="FWO4" s="22"/>
      <c r="FWP4" s="22"/>
      <c r="FWQ4" s="22"/>
      <c r="FWR4" s="22"/>
      <c r="FWS4" s="22"/>
      <c r="FWT4" s="22"/>
      <c r="FWU4" s="22"/>
      <c r="FWV4" s="22"/>
      <c r="FWW4" s="22"/>
      <c r="FWX4" s="22"/>
      <c r="FWY4" s="22"/>
      <c r="FWZ4" s="22"/>
      <c r="FXA4" s="22"/>
      <c r="FXB4" s="22"/>
      <c r="FXC4" s="22"/>
      <c r="FXD4" s="22"/>
      <c r="FXE4" s="22"/>
      <c r="FXF4" s="22"/>
      <c r="FXG4" s="22"/>
      <c r="FXH4" s="22"/>
      <c r="FXI4" s="22"/>
      <c r="FXJ4" s="22"/>
      <c r="FXK4" s="22"/>
      <c r="FXL4" s="22"/>
      <c r="FXM4" s="22"/>
      <c r="FXN4" s="22"/>
      <c r="FXO4" s="22"/>
      <c r="FXP4" s="22"/>
      <c r="FXQ4" s="22"/>
      <c r="FXR4" s="22"/>
      <c r="FXS4" s="22"/>
      <c r="FXT4" s="22"/>
      <c r="FXU4" s="22"/>
      <c r="FXV4" s="22"/>
      <c r="FXW4" s="22"/>
      <c r="FXX4" s="22"/>
      <c r="FXY4" s="22"/>
      <c r="FXZ4" s="22"/>
      <c r="FYA4" s="22"/>
      <c r="FYB4" s="22"/>
      <c r="FYC4" s="22"/>
      <c r="FYD4" s="22"/>
      <c r="FYE4" s="22"/>
      <c r="FYF4" s="22"/>
      <c r="FYG4" s="22"/>
      <c r="FYH4" s="22"/>
      <c r="FYI4" s="22"/>
      <c r="FYJ4" s="22"/>
      <c r="FYK4" s="22"/>
      <c r="FYL4" s="22"/>
      <c r="FYM4" s="22"/>
      <c r="FYN4" s="22"/>
      <c r="FYO4" s="22"/>
      <c r="FYP4" s="22"/>
      <c r="FYQ4" s="22"/>
      <c r="FYR4" s="22"/>
      <c r="FYS4" s="22"/>
      <c r="FYT4" s="22"/>
      <c r="FYU4" s="22"/>
      <c r="FYV4" s="22"/>
      <c r="FYW4" s="22"/>
      <c r="FYX4" s="22"/>
      <c r="FYY4" s="22"/>
      <c r="FYZ4" s="22"/>
      <c r="FZA4" s="22"/>
      <c r="FZB4" s="22"/>
      <c r="FZC4" s="22"/>
      <c r="FZD4" s="22"/>
      <c r="FZE4" s="22"/>
      <c r="FZF4" s="22"/>
      <c r="FZG4" s="22"/>
      <c r="FZH4" s="22"/>
      <c r="FZI4" s="22"/>
      <c r="FZJ4" s="22"/>
      <c r="FZK4" s="22"/>
      <c r="FZL4" s="22"/>
      <c r="FZM4" s="22"/>
      <c r="FZN4" s="22"/>
      <c r="FZO4" s="22"/>
      <c r="FZP4" s="22"/>
      <c r="FZQ4" s="22"/>
      <c r="FZR4" s="22"/>
      <c r="FZS4" s="22"/>
      <c r="FZT4" s="22"/>
      <c r="FZU4" s="22"/>
      <c r="FZV4" s="22"/>
      <c r="FZW4" s="22"/>
      <c r="FZX4" s="22"/>
      <c r="FZY4" s="22"/>
      <c r="FZZ4" s="22"/>
      <c r="GAA4" s="22"/>
      <c r="GAB4" s="22"/>
      <c r="GAC4" s="22"/>
      <c r="GAD4" s="22"/>
      <c r="GAE4" s="22"/>
      <c r="GAF4" s="22"/>
      <c r="GAG4" s="22"/>
      <c r="GAH4" s="22"/>
      <c r="GAI4" s="22"/>
      <c r="GAJ4" s="22"/>
      <c r="GAK4" s="22"/>
      <c r="GAL4" s="22"/>
      <c r="GAM4" s="22"/>
      <c r="GAN4" s="22"/>
      <c r="GAO4" s="22"/>
      <c r="GAP4" s="22"/>
      <c r="GAQ4" s="22"/>
      <c r="GAR4" s="22"/>
      <c r="GAS4" s="22"/>
      <c r="GAT4" s="22"/>
      <c r="GAU4" s="22"/>
      <c r="GAV4" s="22"/>
      <c r="GAW4" s="22"/>
      <c r="GAX4" s="22"/>
      <c r="GAY4" s="22"/>
      <c r="GAZ4" s="22"/>
      <c r="GBA4" s="22"/>
      <c r="GBB4" s="22"/>
      <c r="GBC4" s="22"/>
      <c r="GBD4" s="22"/>
      <c r="GBE4" s="22"/>
      <c r="GBF4" s="22"/>
      <c r="GBG4" s="22"/>
      <c r="GBH4" s="22"/>
      <c r="GBI4" s="22"/>
      <c r="GBJ4" s="22"/>
      <c r="GBK4" s="22"/>
      <c r="GBL4" s="22"/>
      <c r="GBM4" s="22"/>
      <c r="GBN4" s="22"/>
      <c r="GBO4" s="22"/>
      <c r="GBP4" s="22"/>
      <c r="GBQ4" s="22"/>
      <c r="GBR4" s="22"/>
      <c r="GBS4" s="22"/>
      <c r="GBT4" s="22"/>
      <c r="GBU4" s="22"/>
      <c r="GBV4" s="22"/>
      <c r="GBW4" s="22"/>
      <c r="GBX4" s="22"/>
      <c r="GBY4" s="22"/>
      <c r="GBZ4" s="22"/>
      <c r="GCA4" s="22"/>
      <c r="GCB4" s="22"/>
      <c r="GCC4" s="22"/>
      <c r="GCD4" s="22"/>
      <c r="GCE4" s="22"/>
      <c r="GCF4" s="22"/>
      <c r="GCG4" s="22"/>
      <c r="GCH4" s="22"/>
      <c r="GCI4" s="22"/>
      <c r="GCJ4" s="22"/>
      <c r="GCK4" s="22"/>
      <c r="GCL4" s="22"/>
      <c r="GCM4" s="22"/>
      <c r="GCN4" s="22"/>
      <c r="GCO4" s="22"/>
      <c r="GCP4" s="22"/>
      <c r="GCQ4" s="22"/>
      <c r="GCR4" s="22"/>
      <c r="GCS4" s="22"/>
      <c r="GCT4" s="22"/>
      <c r="GCU4" s="22"/>
      <c r="GCV4" s="22"/>
      <c r="GCW4" s="22"/>
      <c r="GCX4" s="22"/>
      <c r="GCY4" s="22"/>
      <c r="GCZ4" s="22"/>
      <c r="GDA4" s="22"/>
      <c r="GDB4" s="22"/>
      <c r="GDC4" s="22"/>
      <c r="GDD4" s="22"/>
      <c r="GDE4" s="22"/>
      <c r="GDF4" s="22"/>
      <c r="GDG4" s="22"/>
      <c r="GDH4" s="22"/>
      <c r="GDI4" s="22"/>
      <c r="GDJ4" s="22"/>
      <c r="GDK4" s="22"/>
      <c r="GDL4" s="22"/>
      <c r="GDM4" s="22"/>
      <c r="GDN4" s="22"/>
      <c r="GDO4" s="22"/>
      <c r="GDP4" s="22"/>
      <c r="GDQ4" s="22"/>
      <c r="GDR4" s="22"/>
      <c r="GDS4" s="22"/>
      <c r="GDT4" s="22"/>
      <c r="GDU4" s="22"/>
      <c r="GDV4" s="22"/>
      <c r="GDW4" s="22"/>
      <c r="GDX4" s="22"/>
      <c r="GDY4" s="22"/>
      <c r="GDZ4" s="22"/>
      <c r="GEA4" s="22"/>
      <c r="GEB4" s="22"/>
      <c r="GEC4" s="22"/>
      <c r="GED4" s="22"/>
      <c r="GEE4" s="22"/>
      <c r="GEF4" s="22"/>
      <c r="GEG4" s="22"/>
      <c r="GEH4" s="22"/>
      <c r="GEI4" s="22"/>
      <c r="GEJ4" s="22"/>
      <c r="GEK4" s="22"/>
      <c r="GEL4" s="22"/>
      <c r="GEM4" s="22"/>
      <c r="GEN4" s="22"/>
      <c r="GEO4" s="22"/>
      <c r="GEP4" s="22"/>
      <c r="GEQ4" s="22"/>
      <c r="GER4" s="22"/>
      <c r="GES4" s="22"/>
      <c r="GET4" s="22"/>
      <c r="GEU4" s="22"/>
      <c r="GEV4" s="22"/>
      <c r="GEW4" s="22"/>
      <c r="GEX4" s="22"/>
      <c r="GEY4" s="22"/>
      <c r="GEZ4" s="22"/>
      <c r="GFA4" s="22"/>
      <c r="GFB4" s="22"/>
      <c r="GFC4" s="22"/>
      <c r="GFD4" s="22"/>
      <c r="GFE4" s="22"/>
      <c r="GFF4" s="22"/>
      <c r="GFG4" s="22"/>
      <c r="GFH4" s="22"/>
      <c r="GFI4" s="22"/>
      <c r="GFJ4" s="22"/>
      <c r="GFK4" s="22"/>
      <c r="GFL4" s="22"/>
      <c r="GFM4" s="22"/>
      <c r="GFN4" s="22"/>
      <c r="GFO4" s="22"/>
      <c r="GFP4" s="22"/>
      <c r="GFQ4" s="22"/>
      <c r="GFR4" s="22"/>
      <c r="GFS4" s="22"/>
      <c r="GFT4" s="22"/>
      <c r="GFU4" s="22"/>
      <c r="GFV4" s="22"/>
      <c r="GFW4" s="22"/>
      <c r="GFX4" s="22"/>
      <c r="GFY4" s="22"/>
      <c r="GFZ4" s="22"/>
      <c r="GGA4" s="22"/>
      <c r="GGB4" s="22"/>
      <c r="GGC4" s="22"/>
      <c r="GGD4" s="22"/>
      <c r="GGE4" s="22"/>
      <c r="GGF4" s="22"/>
      <c r="GGG4" s="22"/>
      <c r="GGH4" s="22"/>
      <c r="GGI4" s="22"/>
      <c r="GGJ4" s="22"/>
      <c r="GGK4" s="22"/>
      <c r="GGL4" s="22"/>
      <c r="GGM4" s="22"/>
      <c r="GGN4" s="22"/>
      <c r="GGO4" s="22"/>
      <c r="GGP4" s="22"/>
      <c r="GGQ4" s="22"/>
      <c r="GGR4" s="22"/>
      <c r="GGS4" s="22"/>
      <c r="GGT4" s="22"/>
      <c r="GGU4" s="22"/>
      <c r="GGV4" s="22"/>
      <c r="GGW4" s="22"/>
      <c r="GGX4" s="22"/>
      <c r="GGY4" s="22"/>
      <c r="GGZ4" s="22"/>
      <c r="GHA4" s="22"/>
      <c r="GHB4" s="22"/>
      <c r="GHC4" s="22"/>
      <c r="GHD4" s="22"/>
      <c r="GHE4" s="22"/>
      <c r="GHF4" s="22"/>
      <c r="GHG4" s="22"/>
      <c r="GHH4" s="22"/>
      <c r="GHI4" s="22"/>
      <c r="GHJ4" s="22"/>
      <c r="GHK4" s="22"/>
      <c r="GHL4" s="22"/>
      <c r="GHM4" s="22"/>
      <c r="GHN4" s="22"/>
      <c r="GHO4" s="22"/>
      <c r="GHP4" s="22"/>
      <c r="GHQ4" s="22"/>
      <c r="GHR4" s="22"/>
      <c r="GHS4" s="22"/>
      <c r="GHT4" s="22"/>
      <c r="GHU4" s="22"/>
      <c r="GHV4" s="22"/>
      <c r="GHW4" s="22"/>
      <c r="GHX4" s="22"/>
      <c r="GHY4" s="22"/>
      <c r="GHZ4" s="22"/>
      <c r="GIA4" s="22"/>
      <c r="GIB4" s="22"/>
      <c r="GIC4" s="22"/>
      <c r="GID4" s="22"/>
      <c r="GIE4" s="22"/>
      <c r="GIF4" s="22"/>
      <c r="GIG4" s="22"/>
      <c r="GIH4" s="22"/>
      <c r="GII4" s="22"/>
      <c r="GIJ4" s="22"/>
      <c r="GIK4" s="22"/>
      <c r="GIL4" s="22"/>
      <c r="GIM4" s="22"/>
      <c r="GIN4" s="22"/>
      <c r="GIO4" s="22"/>
      <c r="GIP4" s="22"/>
      <c r="GIQ4" s="22"/>
      <c r="GIR4" s="22"/>
      <c r="GIS4" s="22"/>
      <c r="GIT4" s="22"/>
      <c r="GIU4" s="22"/>
      <c r="GIV4" s="22"/>
      <c r="GIW4" s="22"/>
      <c r="GIX4" s="22"/>
      <c r="GIY4" s="22"/>
      <c r="GIZ4" s="22"/>
      <c r="GJA4" s="22"/>
      <c r="GJB4" s="22"/>
      <c r="GJC4" s="22"/>
      <c r="GJD4" s="22"/>
      <c r="GJE4" s="22"/>
      <c r="GJF4" s="22"/>
      <c r="GJG4" s="22"/>
      <c r="GJH4" s="22"/>
      <c r="GJI4" s="22"/>
      <c r="GJJ4" s="22"/>
      <c r="GJK4" s="22"/>
      <c r="GJL4" s="22"/>
      <c r="GJM4" s="22"/>
      <c r="GJN4" s="22"/>
      <c r="GJO4" s="22"/>
      <c r="GJP4" s="22"/>
      <c r="GJQ4" s="22"/>
      <c r="GJR4" s="22"/>
      <c r="GJS4" s="22"/>
      <c r="GJT4" s="22"/>
      <c r="GJU4" s="22"/>
      <c r="GJV4" s="22"/>
      <c r="GJW4" s="22"/>
      <c r="GJX4" s="22"/>
      <c r="GJY4" s="22"/>
      <c r="GJZ4" s="22"/>
      <c r="GKA4" s="22"/>
      <c r="GKB4" s="22"/>
      <c r="GKC4" s="22"/>
      <c r="GKD4" s="22"/>
      <c r="GKE4" s="22"/>
      <c r="GKF4" s="22"/>
      <c r="GKG4" s="22"/>
      <c r="GKH4" s="22"/>
      <c r="GKI4" s="22"/>
      <c r="GKJ4" s="22"/>
      <c r="GKK4" s="22"/>
      <c r="GKL4" s="22"/>
      <c r="GKM4" s="22"/>
      <c r="GKN4" s="22"/>
      <c r="GKO4" s="22"/>
      <c r="GKP4" s="22"/>
      <c r="GKQ4" s="22"/>
      <c r="GKR4" s="22"/>
      <c r="GKS4" s="22"/>
      <c r="GKT4" s="22"/>
      <c r="GKU4" s="22"/>
      <c r="GKV4" s="22"/>
      <c r="GKW4" s="22"/>
      <c r="GKX4" s="22"/>
      <c r="GKY4" s="22"/>
      <c r="GKZ4" s="22"/>
      <c r="GLA4" s="22"/>
      <c r="GLB4" s="22"/>
      <c r="GLC4" s="22"/>
      <c r="GLD4" s="22"/>
      <c r="GLE4" s="22"/>
      <c r="GLF4" s="22"/>
      <c r="GLG4" s="22"/>
      <c r="GLH4" s="22"/>
      <c r="GLI4" s="22"/>
      <c r="GLJ4" s="22"/>
      <c r="GLK4" s="22"/>
      <c r="GLL4" s="22"/>
      <c r="GLM4" s="22"/>
      <c r="GLN4" s="22"/>
      <c r="GLO4" s="22"/>
      <c r="GLP4" s="22"/>
      <c r="GLQ4" s="22"/>
      <c r="GLR4" s="22"/>
      <c r="GLS4" s="22"/>
      <c r="GLT4" s="22"/>
      <c r="GLU4" s="22"/>
      <c r="GLV4" s="22"/>
      <c r="GLW4" s="22"/>
      <c r="GLX4" s="22"/>
      <c r="GLY4" s="22"/>
      <c r="GLZ4" s="22"/>
      <c r="GMA4" s="22"/>
      <c r="GMB4" s="22"/>
      <c r="GMC4" s="22"/>
      <c r="GMD4" s="22"/>
      <c r="GME4" s="22"/>
      <c r="GMF4" s="22"/>
      <c r="GMG4" s="22"/>
      <c r="GMH4" s="22"/>
      <c r="GMI4" s="22"/>
      <c r="GMJ4" s="22"/>
      <c r="GMK4" s="22"/>
      <c r="GML4" s="22"/>
      <c r="GMM4" s="22"/>
      <c r="GMN4" s="22"/>
      <c r="GMO4" s="22"/>
      <c r="GMP4" s="22"/>
      <c r="GMQ4" s="22"/>
      <c r="GMR4" s="22"/>
      <c r="GMS4" s="22"/>
      <c r="GMT4" s="22"/>
      <c r="GMU4" s="22"/>
      <c r="GMV4" s="22"/>
      <c r="GMW4" s="22"/>
      <c r="GMX4" s="22"/>
      <c r="GMY4" s="22"/>
      <c r="GMZ4" s="22"/>
      <c r="GNA4" s="22"/>
      <c r="GNB4" s="22"/>
      <c r="GNC4" s="22"/>
      <c r="GND4" s="22"/>
      <c r="GNE4" s="22"/>
      <c r="GNF4" s="22"/>
      <c r="GNG4" s="22"/>
      <c r="GNH4" s="22"/>
      <c r="GNI4" s="22"/>
      <c r="GNJ4" s="22"/>
      <c r="GNK4" s="22"/>
      <c r="GNL4" s="22"/>
      <c r="GNM4" s="22"/>
      <c r="GNN4" s="22"/>
      <c r="GNO4" s="22"/>
      <c r="GNP4" s="22"/>
      <c r="GNQ4" s="22"/>
      <c r="GNR4" s="22"/>
      <c r="GNS4" s="22"/>
      <c r="GNT4" s="22"/>
      <c r="GNU4" s="22"/>
      <c r="GNV4" s="22"/>
      <c r="GNW4" s="22"/>
      <c r="GNX4" s="22"/>
      <c r="GNY4" s="22"/>
      <c r="GNZ4" s="22"/>
      <c r="GOA4" s="22"/>
      <c r="GOB4" s="22"/>
      <c r="GOC4" s="22"/>
      <c r="GOD4" s="22"/>
      <c r="GOE4" s="22"/>
      <c r="GOF4" s="22"/>
      <c r="GOG4" s="22"/>
      <c r="GOH4" s="22"/>
      <c r="GOI4" s="22"/>
      <c r="GOJ4" s="22"/>
      <c r="GOK4" s="22"/>
      <c r="GOL4" s="22"/>
      <c r="GOM4" s="22"/>
      <c r="GON4" s="22"/>
      <c r="GOO4" s="22"/>
      <c r="GOP4" s="22"/>
      <c r="GOQ4" s="22"/>
      <c r="GOR4" s="22"/>
      <c r="GOS4" s="22"/>
      <c r="GOT4" s="22"/>
      <c r="GOU4" s="22"/>
      <c r="GOV4" s="22"/>
      <c r="GOW4" s="22"/>
      <c r="GOX4" s="22"/>
      <c r="GOY4" s="22"/>
      <c r="GOZ4" s="22"/>
      <c r="GPA4" s="22"/>
      <c r="GPB4" s="22"/>
      <c r="GPC4" s="22"/>
      <c r="GPD4" s="22"/>
      <c r="GPE4" s="22"/>
      <c r="GPF4" s="22"/>
      <c r="GPG4" s="22"/>
      <c r="GPH4" s="22"/>
      <c r="GPI4" s="22"/>
      <c r="GPJ4" s="22"/>
      <c r="GPK4" s="22"/>
      <c r="GPL4" s="22"/>
      <c r="GPM4" s="22"/>
      <c r="GPN4" s="22"/>
      <c r="GPO4" s="22"/>
      <c r="GPP4" s="22"/>
      <c r="GPQ4" s="22"/>
      <c r="GPR4" s="22"/>
      <c r="GPS4" s="22"/>
      <c r="GPT4" s="22"/>
      <c r="GPU4" s="22"/>
      <c r="GPV4" s="22"/>
      <c r="GPW4" s="22"/>
      <c r="GPX4" s="22"/>
      <c r="GPY4" s="22"/>
      <c r="GPZ4" s="22"/>
      <c r="GQA4" s="22"/>
      <c r="GQB4" s="22"/>
      <c r="GQC4" s="22"/>
      <c r="GQD4" s="22"/>
      <c r="GQE4" s="22"/>
      <c r="GQF4" s="22"/>
      <c r="GQG4" s="22"/>
      <c r="GQH4" s="22"/>
      <c r="GQI4" s="22"/>
      <c r="GQJ4" s="22"/>
      <c r="GQK4" s="22"/>
      <c r="GQL4" s="22"/>
      <c r="GQM4" s="22"/>
      <c r="GQN4" s="22"/>
      <c r="GQO4" s="22"/>
      <c r="GQP4" s="22"/>
      <c r="GQQ4" s="22"/>
      <c r="GQR4" s="22"/>
      <c r="GQS4" s="22"/>
      <c r="GQT4" s="22"/>
      <c r="GQU4" s="22"/>
      <c r="GQV4" s="22"/>
      <c r="GQW4" s="22"/>
      <c r="GQX4" s="22"/>
      <c r="GQY4" s="22"/>
      <c r="GQZ4" s="22"/>
      <c r="GRA4" s="22"/>
      <c r="GRB4" s="22"/>
      <c r="GRC4" s="22"/>
      <c r="GRD4" s="22"/>
      <c r="GRE4" s="22"/>
      <c r="GRF4" s="22"/>
      <c r="GRG4" s="22"/>
      <c r="GRH4" s="22"/>
      <c r="GRI4" s="22"/>
      <c r="GRJ4" s="22"/>
      <c r="GRK4" s="22"/>
      <c r="GRL4" s="22"/>
      <c r="GRM4" s="22"/>
      <c r="GRN4" s="22"/>
      <c r="GRO4" s="22"/>
      <c r="GRP4" s="22"/>
      <c r="GRQ4" s="22"/>
      <c r="GRR4" s="22"/>
      <c r="GRS4" s="22"/>
      <c r="GRT4" s="22"/>
      <c r="GRU4" s="22"/>
      <c r="GRV4" s="22"/>
      <c r="GRW4" s="22"/>
      <c r="GRX4" s="22"/>
      <c r="GRY4" s="22"/>
      <c r="GRZ4" s="22"/>
      <c r="GSA4" s="22"/>
      <c r="GSB4" s="22"/>
      <c r="GSC4" s="22"/>
      <c r="GSD4" s="22"/>
      <c r="GSE4" s="22"/>
      <c r="GSF4" s="22"/>
      <c r="GSG4" s="22"/>
      <c r="GSH4" s="22"/>
      <c r="GSI4" s="22"/>
      <c r="GSJ4" s="22"/>
      <c r="GSK4" s="22"/>
      <c r="GSL4" s="22"/>
      <c r="GSM4" s="22"/>
      <c r="GSN4" s="22"/>
      <c r="GSO4" s="22"/>
      <c r="GSP4" s="22"/>
      <c r="GSQ4" s="22"/>
      <c r="GSR4" s="22"/>
      <c r="GSS4" s="22"/>
      <c r="GST4" s="22"/>
      <c r="GSU4" s="22"/>
      <c r="GSV4" s="22"/>
      <c r="GSW4" s="22"/>
      <c r="GSX4" s="22"/>
      <c r="GSY4" s="22"/>
      <c r="GSZ4" s="22"/>
      <c r="GTA4" s="22"/>
      <c r="GTB4" s="22"/>
      <c r="GTC4" s="22"/>
      <c r="GTD4" s="22"/>
      <c r="GTE4" s="22"/>
      <c r="GTF4" s="22"/>
      <c r="GTG4" s="22"/>
      <c r="GTH4" s="22"/>
      <c r="GTI4" s="22"/>
      <c r="GTJ4" s="22"/>
      <c r="GTK4" s="22"/>
      <c r="GTL4" s="22"/>
      <c r="GTM4" s="22"/>
      <c r="GTN4" s="22"/>
      <c r="GTO4" s="22"/>
      <c r="GTP4" s="22"/>
      <c r="GTQ4" s="22"/>
      <c r="GTR4" s="22"/>
      <c r="GTS4" s="22"/>
      <c r="GTT4" s="22"/>
      <c r="GTU4" s="22"/>
      <c r="GTV4" s="22"/>
      <c r="GTW4" s="22"/>
      <c r="GTX4" s="22"/>
      <c r="GTY4" s="22"/>
      <c r="GTZ4" s="22"/>
      <c r="GUA4" s="22"/>
      <c r="GUB4" s="22"/>
      <c r="GUC4" s="22"/>
      <c r="GUD4" s="22"/>
      <c r="GUE4" s="22"/>
      <c r="GUF4" s="22"/>
      <c r="GUG4" s="22"/>
      <c r="GUH4" s="22"/>
      <c r="GUI4" s="22"/>
      <c r="GUJ4" s="22"/>
      <c r="GUK4" s="22"/>
      <c r="GUL4" s="22"/>
      <c r="GUM4" s="22"/>
      <c r="GUN4" s="22"/>
      <c r="GUO4" s="22"/>
      <c r="GUP4" s="22"/>
      <c r="GUQ4" s="22"/>
      <c r="GUR4" s="22"/>
      <c r="GUS4" s="22"/>
      <c r="GUT4" s="22"/>
      <c r="GUU4" s="22"/>
      <c r="GUV4" s="22"/>
      <c r="GUW4" s="22"/>
      <c r="GUX4" s="22"/>
      <c r="GUY4" s="22"/>
      <c r="GUZ4" s="22"/>
      <c r="GVA4" s="22"/>
      <c r="GVB4" s="22"/>
      <c r="GVC4" s="22"/>
      <c r="GVD4" s="22"/>
      <c r="GVE4" s="22"/>
      <c r="GVF4" s="22"/>
      <c r="GVG4" s="22"/>
      <c r="GVH4" s="22"/>
      <c r="GVI4" s="22"/>
      <c r="GVJ4" s="22"/>
      <c r="GVK4" s="22"/>
      <c r="GVL4" s="22"/>
      <c r="GVM4" s="22"/>
      <c r="GVN4" s="22"/>
      <c r="GVO4" s="22"/>
      <c r="GVP4" s="22"/>
      <c r="GVQ4" s="22"/>
      <c r="GVR4" s="22"/>
      <c r="GVS4" s="22"/>
      <c r="GVT4" s="22"/>
      <c r="GVU4" s="22"/>
      <c r="GVV4" s="22"/>
      <c r="GVW4" s="22"/>
      <c r="GVX4" s="22"/>
      <c r="GVY4" s="22"/>
      <c r="GVZ4" s="22"/>
      <c r="GWA4" s="22"/>
      <c r="GWB4" s="22"/>
      <c r="GWC4" s="22"/>
      <c r="GWD4" s="22"/>
      <c r="GWE4" s="22"/>
      <c r="GWF4" s="22"/>
      <c r="GWG4" s="22"/>
      <c r="GWH4" s="22"/>
      <c r="GWI4" s="22"/>
      <c r="GWJ4" s="22"/>
      <c r="GWK4" s="22"/>
      <c r="GWL4" s="22"/>
      <c r="GWM4" s="22"/>
      <c r="GWN4" s="22"/>
      <c r="GWO4" s="22"/>
      <c r="GWP4" s="22"/>
      <c r="GWQ4" s="22"/>
      <c r="GWR4" s="22"/>
      <c r="GWS4" s="22"/>
      <c r="GWT4" s="22"/>
      <c r="GWU4" s="22"/>
      <c r="GWV4" s="22"/>
      <c r="GWW4" s="22"/>
      <c r="GWX4" s="22"/>
      <c r="GWY4" s="22"/>
      <c r="GWZ4" s="22"/>
      <c r="GXA4" s="22"/>
      <c r="GXB4" s="22"/>
      <c r="GXC4" s="22"/>
      <c r="GXD4" s="22"/>
      <c r="GXE4" s="22"/>
      <c r="GXF4" s="22"/>
      <c r="GXG4" s="22"/>
      <c r="GXH4" s="22"/>
      <c r="GXI4" s="22"/>
      <c r="GXJ4" s="22"/>
      <c r="GXK4" s="22"/>
      <c r="GXL4" s="22"/>
      <c r="GXM4" s="22"/>
      <c r="GXN4" s="22"/>
      <c r="GXO4" s="22"/>
      <c r="GXP4" s="22"/>
      <c r="GXQ4" s="22"/>
      <c r="GXR4" s="22"/>
      <c r="GXS4" s="22"/>
      <c r="GXT4" s="22"/>
      <c r="GXU4" s="22"/>
      <c r="GXV4" s="22"/>
      <c r="GXW4" s="22"/>
      <c r="GXX4" s="22"/>
      <c r="GXY4" s="22"/>
      <c r="GXZ4" s="22"/>
      <c r="GYA4" s="22"/>
      <c r="GYB4" s="22"/>
      <c r="GYC4" s="22"/>
      <c r="GYD4" s="22"/>
      <c r="GYE4" s="22"/>
      <c r="GYF4" s="22"/>
      <c r="GYG4" s="22"/>
      <c r="GYH4" s="22"/>
      <c r="GYI4" s="22"/>
      <c r="GYJ4" s="22"/>
      <c r="GYK4" s="22"/>
      <c r="GYL4" s="22"/>
      <c r="GYM4" s="22"/>
      <c r="GYN4" s="22"/>
      <c r="GYO4" s="22"/>
      <c r="GYP4" s="22"/>
      <c r="GYQ4" s="22"/>
      <c r="GYR4" s="22"/>
      <c r="GYS4" s="22"/>
      <c r="GYT4" s="22"/>
      <c r="GYU4" s="22"/>
      <c r="GYV4" s="22"/>
      <c r="GYW4" s="22"/>
      <c r="GYX4" s="22"/>
      <c r="GYY4" s="22"/>
      <c r="GYZ4" s="22"/>
      <c r="GZA4" s="22"/>
      <c r="GZB4" s="22"/>
      <c r="GZC4" s="22"/>
      <c r="GZD4" s="22"/>
      <c r="GZE4" s="22"/>
      <c r="GZF4" s="22"/>
      <c r="GZG4" s="22"/>
      <c r="GZH4" s="22"/>
      <c r="GZI4" s="22"/>
      <c r="GZJ4" s="22"/>
      <c r="GZK4" s="22"/>
      <c r="GZL4" s="22"/>
      <c r="GZM4" s="22"/>
      <c r="GZN4" s="22"/>
      <c r="GZO4" s="22"/>
      <c r="GZP4" s="22"/>
      <c r="GZQ4" s="22"/>
      <c r="GZR4" s="22"/>
      <c r="GZS4" s="22"/>
      <c r="GZT4" s="22"/>
      <c r="GZU4" s="22"/>
      <c r="GZV4" s="22"/>
      <c r="GZW4" s="22"/>
      <c r="GZX4" s="22"/>
      <c r="GZY4" s="22"/>
      <c r="GZZ4" s="22"/>
      <c r="HAA4" s="22"/>
      <c r="HAB4" s="22"/>
      <c r="HAC4" s="22"/>
      <c r="HAD4" s="22"/>
      <c r="HAE4" s="22"/>
      <c r="HAF4" s="22"/>
      <c r="HAG4" s="22"/>
      <c r="HAH4" s="22"/>
      <c r="HAI4" s="22"/>
      <c r="HAJ4" s="22"/>
      <c r="HAK4" s="22"/>
      <c r="HAL4" s="22"/>
      <c r="HAM4" s="22"/>
      <c r="HAN4" s="22"/>
      <c r="HAO4" s="22"/>
      <c r="HAP4" s="22"/>
      <c r="HAQ4" s="22"/>
      <c r="HAR4" s="22"/>
      <c r="HAS4" s="22"/>
      <c r="HAT4" s="22"/>
      <c r="HAU4" s="22"/>
      <c r="HAV4" s="22"/>
      <c r="HAW4" s="22"/>
      <c r="HAX4" s="22"/>
      <c r="HAY4" s="22"/>
      <c r="HAZ4" s="22"/>
      <c r="HBA4" s="22"/>
      <c r="HBB4" s="22"/>
      <c r="HBC4" s="22"/>
      <c r="HBD4" s="22"/>
      <c r="HBE4" s="22"/>
      <c r="HBF4" s="22"/>
      <c r="HBG4" s="22"/>
      <c r="HBH4" s="22"/>
      <c r="HBI4" s="22"/>
      <c r="HBJ4" s="22"/>
      <c r="HBK4" s="22"/>
      <c r="HBL4" s="22"/>
      <c r="HBM4" s="22"/>
      <c r="HBN4" s="22"/>
      <c r="HBO4" s="22"/>
      <c r="HBP4" s="22"/>
      <c r="HBQ4" s="22"/>
      <c r="HBR4" s="22"/>
      <c r="HBS4" s="22"/>
      <c r="HBT4" s="22"/>
      <c r="HBU4" s="22"/>
      <c r="HBV4" s="22"/>
      <c r="HBW4" s="22"/>
      <c r="HBX4" s="22"/>
      <c r="HBY4" s="22"/>
      <c r="HBZ4" s="22"/>
      <c r="HCA4" s="22"/>
      <c r="HCB4" s="22"/>
      <c r="HCC4" s="22"/>
      <c r="HCD4" s="22"/>
      <c r="HCE4" s="22"/>
      <c r="HCF4" s="22"/>
      <c r="HCG4" s="22"/>
      <c r="HCH4" s="22"/>
      <c r="HCI4" s="22"/>
      <c r="HCJ4" s="22"/>
      <c r="HCK4" s="22"/>
      <c r="HCL4" s="22"/>
      <c r="HCM4" s="22"/>
      <c r="HCN4" s="22"/>
      <c r="HCO4" s="22"/>
      <c r="HCP4" s="22"/>
      <c r="HCQ4" s="22"/>
      <c r="HCR4" s="22"/>
      <c r="HCS4" s="22"/>
      <c r="HCT4" s="22"/>
      <c r="HCU4" s="22"/>
      <c r="HCV4" s="22"/>
      <c r="HCW4" s="22"/>
      <c r="HCX4" s="22"/>
      <c r="HCY4" s="22"/>
      <c r="HCZ4" s="22"/>
      <c r="HDA4" s="22"/>
      <c r="HDB4" s="22"/>
      <c r="HDC4" s="22"/>
      <c r="HDD4" s="22"/>
      <c r="HDE4" s="22"/>
      <c r="HDF4" s="22"/>
      <c r="HDG4" s="22"/>
      <c r="HDH4" s="22"/>
      <c r="HDI4" s="22"/>
      <c r="HDJ4" s="22"/>
      <c r="HDK4" s="22"/>
      <c r="HDL4" s="22"/>
      <c r="HDM4" s="22"/>
      <c r="HDN4" s="22"/>
      <c r="HDO4" s="22"/>
      <c r="HDP4" s="22"/>
      <c r="HDQ4" s="22"/>
      <c r="HDR4" s="22"/>
      <c r="HDS4" s="22"/>
      <c r="HDT4" s="22"/>
      <c r="HDU4" s="22"/>
      <c r="HDV4" s="22"/>
      <c r="HDW4" s="22"/>
      <c r="HDX4" s="22"/>
      <c r="HDY4" s="22"/>
      <c r="HDZ4" s="22"/>
      <c r="HEA4" s="22"/>
      <c r="HEB4" s="22"/>
      <c r="HEC4" s="22"/>
      <c r="HED4" s="22"/>
      <c r="HEE4" s="22"/>
      <c r="HEF4" s="22"/>
      <c r="HEG4" s="22"/>
      <c r="HEH4" s="22"/>
      <c r="HEI4" s="22"/>
      <c r="HEJ4" s="22"/>
      <c r="HEK4" s="22"/>
      <c r="HEL4" s="22"/>
      <c r="HEM4" s="22"/>
      <c r="HEN4" s="22"/>
      <c r="HEO4" s="22"/>
      <c r="HEP4" s="22"/>
      <c r="HEQ4" s="22"/>
      <c r="HER4" s="22"/>
      <c r="HES4" s="22"/>
      <c r="HET4" s="22"/>
      <c r="HEU4" s="22"/>
      <c r="HEV4" s="22"/>
      <c r="HEW4" s="22"/>
      <c r="HEX4" s="22"/>
      <c r="HEY4" s="22"/>
      <c r="HEZ4" s="22"/>
      <c r="HFA4" s="22"/>
      <c r="HFB4" s="22"/>
      <c r="HFC4" s="22"/>
      <c r="HFD4" s="22"/>
      <c r="HFE4" s="22"/>
      <c r="HFF4" s="22"/>
      <c r="HFG4" s="22"/>
      <c r="HFH4" s="22"/>
      <c r="HFI4" s="22"/>
      <c r="HFJ4" s="22"/>
      <c r="HFK4" s="22"/>
      <c r="HFL4" s="22"/>
      <c r="HFM4" s="22"/>
      <c r="HFN4" s="22"/>
      <c r="HFO4" s="22"/>
      <c r="HFP4" s="22"/>
      <c r="HFQ4" s="22"/>
      <c r="HFR4" s="22"/>
      <c r="HFS4" s="22"/>
      <c r="HFT4" s="22"/>
      <c r="HFU4" s="22"/>
      <c r="HFV4" s="22"/>
      <c r="HFW4" s="22"/>
      <c r="HFX4" s="22"/>
      <c r="HFY4" s="22"/>
      <c r="HFZ4" s="22"/>
      <c r="HGA4" s="22"/>
      <c r="HGB4" s="22"/>
      <c r="HGC4" s="22"/>
      <c r="HGD4" s="22"/>
      <c r="HGE4" s="22"/>
      <c r="HGF4" s="22"/>
      <c r="HGG4" s="22"/>
      <c r="HGH4" s="22"/>
      <c r="HGI4" s="22"/>
      <c r="HGJ4" s="22"/>
      <c r="HGK4" s="22"/>
      <c r="HGL4" s="22"/>
      <c r="HGM4" s="22"/>
      <c r="HGN4" s="22"/>
      <c r="HGO4" s="22"/>
      <c r="HGP4" s="22"/>
      <c r="HGQ4" s="22"/>
      <c r="HGR4" s="22"/>
      <c r="HGS4" s="22"/>
      <c r="HGT4" s="22"/>
      <c r="HGU4" s="22"/>
      <c r="HGV4" s="22"/>
      <c r="HGW4" s="22"/>
      <c r="HGX4" s="22"/>
      <c r="HGY4" s="22"/>
      <c r="HGZ4" s="22"/>
      <c r="HHA4" s="22"/>
      <c r="HHB4" s="22"/>
      <c r="HHC4" s="22"/>
      <c r="HHD4" s="22"/>
      <c r="HHE4" s="22"/>
      <c r="HHF4" s="22"/>
      <c r="HHG4" s="22"/>
      <c r="HHH4" s="22"/>
      <c r="HHI4" s="22"/>
      <c r="HHJ4" s="22"/>
      <c r="HHK4" s="22"/>
      <c r="HHL4" s="22"/>
      <c r="HHM4" s="22"/>
      <c r="HHN4" s="22"/>
      <c r="HHO4" s="22"/>
      <c r="HHP4" s="22"/>
      <c r="HHQ4" s="22"/>
      <c r="HHR4" s="22"/>
      <c r="HHS4" s="22"/>
      <c r="HHT4" s="22"/>
      <c r="HHU4" s="22"/>
      <c r="HHV4" s="22"/>
      <c r="HHW4" s="22"/>
      <c r="HHX4" s="22"/>
      <c r="HHY4" s="22"/>
      <c r="HHZ4" s="22"/>
      <c r="HIA4" s="22"/>
      <c r="HIB4" s="22"/>
      <c r="HIC4" s="22"/>
      <c r="HID4" s="22"/>
      <c r="HIE4" s="22"/>
      <c r="HIF4" s="22"/>
      <c r="HIG4" s="22"/>
      <c r="HIH4" s="22"/>
      <c r="HII4" s="22"/>
      <c r="HIJ4" s="22"/>
      <c r="HIK4" s="22"/>
      <c r="HIL4" s="22"/>
      <c r="HIM4" s="22"/>
      <c r="HIN4" s="22"/>
      <c r="HIO4" s="22"/>
      <c r="HIP4" s="22"/>
      <c r="HIQ4" s="22"/>
      <c r="HIR4" s="22"/>
      <c r="HIS4" s="22"/>
      <c r="HIT4" s="22"/>
      <c r="HIU4" s="22"/>
      <c r="HIV4" s="22"/>
      <c r="HIW4" s="22"/>
      <c r="HIX4" s="22"/>
      <c r="HIY4" s="22"/>
      <c r="HIZ4" s="22"/>
      <c r="HJA4" s="22"/>
      <c r="HJB4" s="22"/>
      <c r="HJC4" s="22"/>
      <c r="HJD4" s="22"/>
      <c r="HJE4" s="22"/>
      <c r="HJF4" s="22"/>
      <c r="HJG4" s="22"/>
      <c r="HJH4" s="22"/>
      <c r="HJI4" s="22"/>
      <c r="HJJ4" s="22"/>
      <c r="HJK4" s="22"/>
      <c r="HJL4" s="22"/>
      <c r="HJM4" s="22"/>
      <c r="HJN4" s="22"/>
      <c r="HJO4" s="22"/>
      <c r="HJP4" s="22"/>
      <c r="HJQ4" s="22"/>
      <c r="HJR4" s="22"/>
      <c r="HJS4" s="22"/>
      <c r="HJT4" s="22"/>
      <c r="HJU4" s="22"/>
      <c r="HJV4" s="22"/>
      <c r="HJW4" s="22"/>
      <c r="HJX4" s="22"/>
      <c r="HJY4" s="22"/>
      <c r="HJZ4" s="22"/>
      <c r="HKA4" s="22"/>
      <c r="HKB4" s="22"/>
      <c r="HKC4" s="22"/>
      <c r="HKD4" s="22"/>
      <c r="HKE4" s="22"/>
      <c r="HKF4" s="22"/>
      <c r="HKG4" s="22"/>
      <c r="HKH4" s="22"/>
      <c r="HKI4" s="22"/>
      <c r="HKJ4" s="22"/>
      <c r="HKK4" s="22"/>
      <c r="HKL4" s="22"/>
      <c r="HKM4" s="22"/>
      <c r="HKN4" s="22"/>
      <c r="HKO4" s="22"/>
      <c r="HKP4" s="22"/>
      <c r="HKQ4" s="22"/>
      <c r="HKR4" s="22"/>
      <c r="HKS4" s="22"/>
      <c r="HKT4" s="22"/>
      <c r="HKU4" s="22"/>
      <c r="HKV4" s="22"/>
      <c r="HKW4" s="22"/>
      <c r="HKX4" s="22"/>
      <c r="HKY4" s="22"/>
      <c r="HKZ4" s="22"/>
      <c r="HLA4" s="22"/>
      <c r="HLB4" s="22"/>
      <c r="HLC4" s="22"/>
      <c r="HLD4" s="22"/>
      <c r="HLE4" s="22"/>
      <c r="HLF4" s="22"/>
      <c r="HLG4" s="22"/>
      <c r="HLH4" s="22"/>
      <c r="HLI4" s="22"/>
      <c r="HLJ4" s="22"/>
      <c r="HLK4" s="22"/>
      <c r="HLL4" s="22"/>
      <c r="HLM4" s="22"/>
      <c r="HLN4" s="22"/>
      <c r="HLO4" s="22"/>
      <c r="HLP4" s="22"/>
      <c r="HLQ4" s="22"/>
      <c r="HLR4" s="22"/>
      <c r="HLS4" s="22"/>
      <c r="HLT4" s="22"/>
      <c r="HLU4" s="22"/>
      <c r="HLV4" s="22"/>
      <c r="HLW4" s="22"/>
      <c r="HLX4" s="22"/>
      <c r="HLY4" s="22"/>
      <c r="HLZ4" s="22"/>
      <c r="HMA4" s="22"/>
      <c r="HMB4" s="22"/>
      <c r="HMC4" s="22"/>
      <c r="HMD4" s="22"/>
      <c r="HME4" s="22"/>
      <c r="HMF4" s="22"/>
      <c r="HMG4" s="22"/>
      <c r="HMH4" s="22"/>
      <c r="HMI4" s="22"/>
      <c r="HMJ4" s="22"/>
      <c r="HMK4" s="22"/>
      <c r="HML4" s="22"/>
      <c r="HMM4" s="22"/>
      <c r="HMN4" s="22"/>
      <c r="HMO4" s="22"/>
      <c r="HMP4" s="22"/>
      <c r="HMQ4" s="22"/>
      <c r="HMR4" s="22"/>
      <c r="HMS4" s="22"/>
      <c r="HMT4" s="22"/>
      <c r="HMU4" s="22"/>
      <c r="HMV4" s="22"/>
      <c r="HMW4" s="22"/>
      <c r="HMX4" s="22"/>
      <c r="HMY4" s="22"/>
      <c r="HMZ4" s="22"/>
      <c r="HNA4" s="22"/>
      <c r="HNB4" s="22"/>
      <c r="HNC4" s="22"/>
      <c r="HND4" s="22"/>
      <c r="HNE4" s="22"/>
      <c r="HNF4" s="22"/>
      <c r="HNG4" s="22"/>
      <c r="HNH4" s="22"/>
      <c r="HNI4" s="22"/>
      <c r="HNJ4" s="22"/>
      <c r="HNK4" s="22"/>
      <c r="HNL4" s="22"/>
      <c r="HNM4" s="22"/>
      <c r="HNN4" s="22"/>
      <c r="HNO4" s="22"/>
      <c r="HNP4" s="22"/>
      <c r="HNQ4" s="22"/>
      <c r="HNR4" s="22"/>
      <c r="HNS4" s="22"/>
      <c r="HNT4" s="22"/>
      <c r="HNU4" s="22"/>
      <c r="HNV4" s="22"/>
      <c r="HNW4" s="22"/>
      <c r="HNX4" s="22"/>
      <c r="HNY4" s="22"/>
      <c r="HNZ4" s="22"/>
      <c r="HOA4" s="22"/>
      <c r="HOB4" s="22"/>
      <c r="HOC4" s="22"/>
      <c r="HOD4" s="22"/>
      <c r="HOE4" s="22"/>
      <c r="HOF4" s="22"/>
      <c r="HOG4" s="22"/>
      <c r="HOH4" s="22"/>
      <c r="HOI4" s="22"/>
      <c r="HOJ4" s="22"/>
      <c r="HOK4" s="22"/>
      <c r="HOL4" s="22"/>
      <c r="HOM4" s="22"/>
      <c r="HON4" s="22"/>
      <c r="HOO4" s="22"/>
      <c r="HOP4" s="22"/>
      <c r="HOQ4" s="22"/>
      <c r="HOR4" s="22"/>
      <c r="HOS4" s="22"/>
      <c r="HOT4" s="22"/>
      <c r="HOU4" s="22"/>
      <c r="HOV4" s="22"/>
      <c r="HOW4" s="22"/>
      <c r="HOX4" s="22"/>
      <c r="HOY4" s="22"/>
      <c r="HOZ4" s="22"/>
      <c r="HPA4" s="22"/>
      <c r="HPB4" s="22"/>
      <c r="HPC4" s="22"/>
      <c r="HPD4" s="22"/>
      <c r="HPE4" s="22"/>
      <c r="HPF4" s="22"/>
      <c r="HPG4" s="22"/>
      <c r="HPH4" s="22"/>
      <c r="HPI4" s="22"/>
      <c r="HPJ4" s="22"/>
      <c r="HPK4" s="22"/>
      <c r="HPL4" s="22"/>
      <c r="HPM4" s="22"/>
      <c r="HPN4" s="22"/>
      <c r="HPO4" s="22"/>
      <c r="HPP4" s="22"/>
      <c r="HPQ4" s="22"/>
      <c r="HPR4" s="22"/>
      <c r="HPS4" s="22"/>
      <c r="HPT4" s="22"/>
      <c r="HPU4" s="22"/>
      <c r="HPV4" s="22"/>
      <c r="HPW4" s="22"/>
      <c r="HPX4" s="22"/>
      <c r="HPY4" s="22"/>
      <c r="HPZ4" s="22"/>
      <c r="HQA4" s="22"/>
      <c r="HQB4" s="22"/>
      <c r="HQC4" s="22"/>
      <c r="HQD4" s="22"/>
      <c r="HQE4" s="22"/>
      <c r="HQF4" s="22"/>
      <c r="HQG4" s="22"/>
      <c r="HQH4" s="22"/>
      <c r="HQI4" s="22"/>
      <c r="HQJ4" s="22"/>
      <c r="HQK4" s="22"/>
      <c r="HQL4" s="22"/>
      <c r="HQM4" s="22"/>
      <c r="HQN4" s="22"/>
      <c r="HQO4" s="22"/>
      <c r="HQP4" s="22"/>
      <c r="HQQ4" s="22"/>
      <c r="HQR4" s="22"/>
      <c r="HQS4" s="22"/>
      <c r="HQT4" s="22"/>
      <c r="HQU4" s="22"/>
      <c r="HQV4" s="22"/>
      <c r="HQW4" s="22"/>
      <c r="HQX4" s="22"/>
      <c r="HQY4" s="22"/>
      <c r="HQZ4" s="22"/>
      <c r="HRA4" s="22"/>
      <c r="HRB4" s="22"/>
      <c r="HRC4" s="22"/>
      <c r="HRD4" s="22"/>
      <c r="HRE4" s="22"/>
      <c r="HRF4" s="22"/>
      <c r="HRG4" s="22"/>
      <c r="HRH4" s="22"/>
      <c r="HRI4" s="22"/>
      <c r="HRJ4" s="22"/>
      <c r="HRK4" s="22"/>
      <c r="HRL4" s="22"/>
      <c r="HRM4" s="22"/>
      <c r="HRN4" s="22"/>
      <c r="HRO4" s="22"/>
      <c r="HRP4" s="22"/>
      <c r="HRQ4" s="22"/>
      <c r="HRR4" s="22"/>
      <c r="HRS4" s="22"/>
      <c r="HRT4" s="22"/>
      <c r="HRU4" s="22"/>
      <c r="HRV4" s="22"/>
      <c r="HRW4" s="22"/>
      <c r="HRX4" s="22"/>
      <c r="HRY4" s="22"/>
      <c r="HRZ4" s="22"/>
      <c r="HSA4" s="22"/>
      <c r="HSB4" s="22"/>
      <c r="HSC4" s="22"/>
      <c r="HSD4" s="22"/>
      <c r="HSE4" s="22"/>
      <c r="HSF4" s="22"/>
      <c r="HSG4" s="22"/>
      <c r="HSH4" s="22"/>
      <c r="HSI4" s="22"/>
      <c r="HSJ4" s="22"/>
      <c r="HSK4" s="22"/>
      <c r="HSL4" s="22"/>
      <c r="HSM4" s="22"/>
      <c r="HSN4" s="22"/>
      <c r="HSO4" s="22"/>
      <c r="HSP4" s="22"/>
      <c r="HSQ4" s="22"/>
      <c r="HSR4" s="22"/>
      <c r="HSS4" s="22"/>
      <c r="HST4" s="22"/>
      <c r="HSU4" s="22"/>
      <c r="HSV4" s="22"/>
      <c r="HSW4" s="22"/>
      <c r="HSX4" s="22"/>
      <c r="HSY4" s="22"/>
      <c r="HSZ4" s="22"/>
      <c r="HTA4" s="22"/>
      <c r="HTB4" s="22"/>
      <c r="HTC4" s="22"/>
      <c r="HTD4" s="22"/>
      <c r="HTE4" s="22"/>
      <c r="HTF4" s="22"/>
      <c r="HTG4" s="22"/>
      <c r="HTH4" s="22"/>
      <c r="HTI4" s="22"/>
      <c r="HTJ4" s="22"/>
      <c r="HTK4" s="22"/>
      <c r="HTL4" s="22"/>
      <c r="HTM4" s="22"/>
      <c r="HTN4" s="22"/>
      <c r="HTO4" s="22"/>
      <c r="HTP4" s="22"/>
      <c r="HTQ4" s="22"/>
      <c r="HTR4" s="22"/>
      <c r="HTS4" s="22"/>
      <c r="HTT4" s="22"/>
      <c r="HTU4" s="22"/>
      <c r="HTV4" s="22"/>
      <c r="HTW4" s="22"/>
      <c r="HTX4" s="22"/>
      <c r="HTY4" s="22"/>
      <c r="HTZ4" s="22"/>
      <c r="HUA4" s="22"/>
      <c r="HUB4" s="22"/>
      <c r="HUC4" s="22"/>
      <c r="HUD4" s="22"/>
      <c r="HUE4" s="22"/>
      <c r="HUF4" s="22"/>
      <c r="HUG4" s="22"/>
      <c r="HUH4" s="22"/>
      <c r="HUI4" s="22"/>
      <c r="HUJ4" s="22"/>
      <c r="HUK4" s="22"/>
      <c r="HUL4" s="22"/>
      <c r="HUM4" s="22"/>
      <c r="HUN4" s="22"/>
      <c r="HUO4" s="22"/>
      <c r="HUP4" s="22"/>
      <c r="HUQ4" s="22"/>
      <c r="HUR4" s="22"/>
      <c r="HUS4" s="22"/>
      <c r="HUT4" s="22"/>
      <c r="HUU4" s="22"/>
      <c r="HUV4" s="22"/>
      <c r="HUW4" s="22"/>
      <c r="HUX4" s="22"/>
      <c r="HUY4" s="22"/>
      <c r="HUZ4" s="22"/>
      <c r="HVA4" s="22"/>
      <c r="HVB4" s="22"/>
      <c r="HVC4" s="22"/>
      <c r="HVD4" s="22"/>
      <c r="HVE4" s="22"/>
      <c r="HVF4" s="22"/>
      <c r="HVG4" s="22"/>
      <c r="HVH4" s="22"/>
      <c r="HVI4" s="22"/>
      <c r="HVJ4" s="22"/>
      <c r="HVK4" s="22"/>
      <c r="HVL4" s="22"/>
      <c r="HVM4" s="22"/>
      <c r="HVN4" s="22"/>
      <c r="HVO4" s="22"/>
      <c r="HVP4" s="22"/>
      <c r="HVQ4" s="22"/>
      <c r="HVR4" s="22"/>
      <c r="HVS4" s="22"/>
      <c r="HVT4" s="22"/>
      <c r="HVU4" s="22"/>
      <c r="HVV4" s="22"/>
      <c r="HVW4" s="22"/>
      <c r="HVX4" s="22"/>
      <c r="HVY4" s="22"/>
      <c r="HVZ4" s="22"/>
      <c r="HWA4" s="22"/>
      <c r="HWB4" s="22"/>
      <c r="HWC4" s="22"/>
      <c r="HWD4" s="22"/>
      <c r="HWE4" s="22"/>
      <c r="HWF4" s="22"/>
      <c r="HWG4" s="22"/>
      <c r="HWH4" s="22"/>
      <c r="HWI4" s="22"/>
      <c r="HWJ4" s="22"/>
      <c r="HWK4" s="22"/>
      <c r="HWL4" s="22"/>
      <c r="HWM4" s="22"/>
      <c r="HWN4" s="22"/>
      <c r="HWO4" s="22"/>
      <c r="HWP4" s="22"/>
      <c r="HWQ4" s="22"/>
      <c r="HWR4" s="22"/>
      <c r="HWS4" s="22"/>
      <c r="HWT4" s="22"/>
      <c r="HWU4" s="22"/>
      <c r="HWV4" s="22"/>
      <c r="HWW4" s="22"/>
      <c r="HWX4" s="22"/>
      <c r="HWY4" s="22"/>
      <c r="HWZ4" s="22"/>
      <c r="HXA4" s="22"/>
      <c r="HXB4" s="22"/>
      <c r="HXC4" s="22"/>
      <c r="HXD4" s="22"/>
      <c r="HXE4" s="22"/>
      <c r="HXF4" s="22"/>
      <c r="HXG4" s="22"/>
      <c r="HXH4" s="22"/>
      <c r="HXI4" s="22"/>
      <c r="HXJ4" s="22"/>
      <c r="HXK4" s="22"/>
      <c r="HXL4" s="22"/>
      <c r="HXM4" s="22"/>
      <c r="HXN4" s="22"/>
      <c r="HXO4" s="22"/>
      <c r="HXP4" s="22"/>
      <c r="HXQ4" s="22"/>
      <c r="HXR4" s="22"/>
      <c r="HXS4" s="22"/>
      <c r="HXT4" s="22"/>
      <c r="HXU4" s="22"/>
      <c r="HXV4" s="22"/>
      <c r="HXW4" s="22"/>
      <c r="HXX4" s="22"/>
      <c r="HXY4" s="22"/>
      <c r="HXZ4" s="22"/>
      <c r="HYA4" s="22"/>
      <c r="HYB4" s="22"/>
      <c r="HYC4" s="22"/>
      <c r="HYD4" s="22"/>
      <c r="HYE4" s="22"/>
      <c r="HYF4" s="22"/>
      <c r="HYG4" s="22"/>
      <c r="HYH4" s="22"/>
      <c r="HYI4" s="22"/>
      <c r="HYJ4" s="22"/>
      <c r="HYK4" s="22"/>
      <c r="HYL4" s="22"/>
      <c r="HYM4" s="22"/>
      <c r="HYN4" s="22"/>
      <c r="HYO4" s="22"/>
      <c r="HYP4" s="22"/>
      <c r="HYQ4" s="22"/>
      <c r="HYR4" s="22"/>
      <c r="HYS4" s="22"/>
      <c r="HYT4" s="22"/>
      <c r="HYU4" s="22"/>
      <c r="HYV4" s="22"/>
      <c r="HYW4" s="22"/>
      <c r="HYX4" s="22"/>
      <c r="HYY4" s="22"/>
      <c r="HYZ4" s="22"/>
      <c r="HZA4" s="22"/>
      <c r="HZB4" s="22"/>
      <c r="HZC4" s="22"/>
      <c r="HZD4" s="22"/>
      <c r="HZE4" s="22"/>
      <c r="HZF4" s="22"/>
      <c r="HZG4" s="22"/>
      <c r="HZH4" s="22"/>
      <c r="HZI4" s="22"/>
      <c r="HZJ4" s="22"/>
      <c r="HZK4" s="22"/>
      <c r="HZL4" s="22"/>
      <c r="HZM4" s="22"/>
      <c r="HZN4" s="22"/>
      <c r="HZO4" s="22"/>
      <c r="HZP4" s="22"/>
      <c r="HZQ4" s="22"/>
      <c r="HZR4" s="22"/>
      <c r="HZS4" s="22"/>
      <c r="HZT4" s="22"/>
      <c r="HZU4" s="22"/>
      <c r="HZV4" s="22"/>
      <c r="HZW4" s="22"/>
      <c r="HZX4" s="22"/>
      <c r="HZY4" s="22"/>
      <c r="HZZ4" s="22"/>
      <c r="IAA4" s="22"/>
      <c r="IAB4" s="22"/>
      <c r="IAC4" s="22"/>
      <c r="IAD4" s="22"/>
      <c r="IAE4" s="22"/>
      <c r="IAF4" s="22"/>
      <c r="IAG4" s="22"/>
      <c r="IAH4" s="22"/>
      <c r="IAI4" s="22"/>
      <c r="IAJ4" s="22"/>
      <c r="IAK4" s="22"/>
      <c r="IAL4" s="22"/>
      <c r="IAM4" s="22"/>
      <c r="IAN4" s="22"/>
      <c r="IAO4" s="22"/>
      <c r="IAP4" s="22"/>
      <c r="IAQ4" s="22"/>
      <c r="IAR4" s="22"/>
      <c r="IAS4" s="22"/>
      <c r="IAT4" s="22"/>
      <c r="IAU4" s="22"/>
      <c r="IAV4" s="22"/>
      <c r="IAW4" s="22"/>
      <c r="IAX4" s="22"/>
      <c r="IAY4" s="22"/>
      <c r="IAZ4" s="22"/>
      <c r="IBA4" s="22"/>
      <c r="IBB4" s="22"/>
      <c r="IBC4" s="22"/>
      <c r="IBD4" s="22"/>
      <c r="IBE4" s="22"/>
      <c r="IBF4" s="22"/>
      <c r="IBG4" s="22"/>
      <c r="IBH4" s="22"/>
      <c r="IBI4" s="22"/>
      <c r="IBJ4" s="22"/>
      <c r="IBK4" s="22"/>
      <c r="IBL4" s="22"/>
      <c r="IBM4" s="22"/>
      <c r="IBN4" s="22"/>
      <c r="IBO4" s="22"/>
      <c r="IBP4" s="22"/>
      <c r="IBQ4" s="22"/>
      <c r="IBR4" s="22"/>
      <c r="IBS4" s="22"/>
      <c r="IBT4" s="22"/>
      <c r="IBU4" s="22"/>
      <c r="IBV4" s="22"/>
      <c r="IBW4" s="22"/>
      <c r="IBX4" s="22"/>
      <c r="IBY4" s="22"/>
      <c r="IBZ4" s="22"/>
      <c r="ICA4" s="22"/>
      <c r="ICB4" s="22"/>
      <c r="ICC4" s="22"/>
      <c r="ICD4" s="22"/>
      <c r="ICE4" s="22"/>
      <c r="ICF4" s="22"/>
      <c r="ICG4" s="22"/>
      <c r="ICH4" s="22"/>
      <c r="ICI4" s="22"/>
      <c r="ICJ4" s="22"/>
      <c r="ICK4" s="22"/>
      <c r="ICL4" s="22"/>
      <c r="ICM4" s="22"/>
      <c r="ICN4" s="22"/>
      <c r="ICO4" s="22"/>
      <c r="ICP4" s="22"/>
      <c r="ICQ4" s="22"/>
      <c r="ICR4" s="22"/>
      <c r="ICS4" s="22"/>
      <c r="ICT4" s="22"/>
      <c r="ICU4" s="22"/>
      <c r="ICV4" s="22"/>
      <c r="ICW4" s="22"/>
      <c r="ICX4" s="22"/>
      <c r="ICY4" s="22"/>
      <c r="ICZ4" s="22"/>
      <c r="IDA4" s="22"/>
      <c r="IDB4" s="22"/>
      <c r="IDC4" s="22"/>
      <c r="IDD4" s="22"/>
      <c r="IDE4" s="22"/>
      <c r="IDF4" s="22"/>
      <c r="IDG4" s="22"/>
      <c r="IDH4" s="22"/>
      <c r="IDI4" s="22"/>
      <c r="IDJ4" s="22"/>
      <c r="IDK4" s="22"/>
      <c r="IDL4" s="22"/>
      <c r="IDM4" s="22"/>
      <c r="IDN4" s="22"/>
      <c r="IDO4" s="22"/>
      <c r="IDP4" s="22"/>
      <c r="IDQ4" s="22"/>
      <c r="IDR4" s="22"/>
      <c r="IDS4" s="22"/>
      <c r="IDT4" s="22"/>
      <c r="IDU4" s="22"/>
      <c r="IDV4" s="22"/>
      <c r="IDW4" s="22"/>
      <c r="IDX4" s="22"/>
      <c r="IDY4" s="22"/>
      <c r="IDZ4" s="22"/>
      <c r="IEA4" s="22"/>
      <c r="IEB4" s="22"/>
      <c r="IEC4" s="22"/>
      <c r="IED4" s="22"/>
      <c r="IEE4" s="22"/>
      <c r="IEF4" s="22"/>
      <c r="IEG4" s="22"/>
      <c r="IEH4" s="22"/>
      <c r="IEI4" s="22"/>
      <c r="IEJ4" s="22"/>
      <c r="IEK4" s="22"/>
      <c r="IEL4" s="22"/>
      <c r="IEM4" s="22"/>
      <c r="IEN4" s="22"/>
      <c r="IEO4" s="22"/>
      <c r="IEP4" s="22"/>
      <c r="IEQ4" s="22"/>
      <c r="IER4" s="22"/>
      <c r="IES4" s="22"/>
      <c r="IET4" s="22"/>
      <c r="IEU4" s="22"/>
      <c r="IEV4" s="22"/>
      <c r="IEW4" s="22"/>
      <c r="IEX4" s="22"/>
      <c r="IEY4" s="22"/>
      <c r="IEZ4" s="22"/>
      <c r="IFA4" s="22"/>
      <c r="IFB4" s="22"/>
      <c r="IFC4" s="22"/>
      <c r="IFD4" s="22"/>
      <c r="IFE4" s="22"/>
      <c r="IFF4" s="22"/>
      <c r="IFG4" s="22"/>
      <c r="IFH4" s="22"/>
      <c r="IFI4" s="22"/>
      <c r="IFJ4" s="22"/>
      <c r="IFK4" s="22"/>
      <c r="IFL4" s="22"/>
      <c r="IFM4" s="22"/>
      <c r="IFN4" s="22"/>
      <c r="IFO4" s="22"/>
      <c r="IFP4" s="22"/>
      <c r="IFQ4" s="22"/>
      <c r="IFR4" s="22"/>
      <c r="IFS4" s="22"/>
      <c r="IFT4" s="22"/>
      <c r="IFU4" s="22"/>
      <c r="IFV4" s="22"/>
      <c r="IFW4" s="22"/>
      <c r="IFX4" s="22"/>
      <c r="IFY4" s="22"/>
      <c r="IFZ4" s="22"/>
      <c r="IGA4" s="22"/>
      <c r="IGB4" s="22"/>
      <c r="IGC4" s="22"/>
      <c r="IGD4" s="22"/>
      <c r="IGE4" s="22"/>
      <c r="IGF4" s="22"/>
      <c r="IGG4" s="22"/>
      <c r="IGH4" s="22"/>
      <c r="IGI4" s="22"/>
      <c r="IGJ4" s="22"/>
      <c r="IGK4" s="22"/>
      <c r="IGL4" s="22"/>
      <c r="IGM4" s="22"/>
      <c r="IGN4" s="22"/>
      <c r="IGO4" s="22"/>
      <c r="IGP4" s="22"/>
      <c r="IGQ4" s="22"/>
      <c r="IGR4" s="22"/>
      <c r="IGS4" s="22"/>
      <c r="IGT4" s="22"/>
      <c r="IGU4" s="22"/>
      <c r="IGV4" s="22"/>
      <c r="IGW4" s="22"/>
      <c r="IGX4" s="22"/>
      <c r="IGY4" s="22"/>
      <c r="IGZ4" s="22"/>
      <c r="IHA4" s="22"/>
      <c r="IHB4" s="22"/>
      <c r="IHC4" s="22"/>
      <c r="IHD4" s="22"/>
      <c r="IHE4" s="22"/>
      <c r="IHF4" s="22"/>
      <c r="IHG4" s="22"/>
      <c r="IHH4" s="22"/>
      <c r="IHI4" s="22"/>
      <c r="IHJ4" s="22"/>
      <c r="IHK4" s="22"/>
      <c r="IHL4" s="22"/>
      <c r="IHM4" s="22"/>
      <c r="IHN4" s="22"/>
      <c r="IHO4" s="22"/>
      <c r="IHP4" s="22"/>
      <c r="IHQ4" s="22"/>
      <c r="IHR4" s="22"/>
      <c r="IHS4" s="22"/>
      <c r="IHT4" s="22"/>
      <c r="IHU4" s="22"/>
      <c r="IHV4" s="22"/>
      <c r="IHW4" s="22"/>
      <c r="IHX4" s="22"/>
      <c r="IHY4" s="22"/>
      <c r="IHZ4" s="22"/>
      <c r="IIA4" s="22"/>
      <c r="IIB4" s="22"/>
      <c r="IIC4" s="22"/>
      <c r="IID4" s="22"/>
      <c r="IIE4" s="22"/>
      <c r="IIF4" s="22"/>
      <c r="IIG4" s="22"/>
      <c r="IIH4" s="22"/>
      <c r="III4" s="22"/>
      <c r="IIJ4" s="22"/>
      <c r="IIK4" s="22"/>
      <c r="IIL4" s="22"/>
      <c r="IIM4" s="22"/>
      <c r="IIN4" s="22"/>
      <c r="IIO4" s="22"/>
      <c r="IIP4" s="22"/>
      <c r="IIQ4" s="22"/>
      <c r="IIR4" s="22"/>
      <c r="IIS4" s="22"/>
      <c r="IIT4" s="22"/>
      <c r="IIU4" s="22"/>
      <c r="IIV4" s="22"/>
      <c r="IIW4" s="22"/>
      <c r="IIX4" s="22"/>
      <c r="IIY4" s="22"/>
      <c r="IIZ4" s="22"/>
      <c r="IJA4" s="22"/>
      <c r="IJB4" s="22"/>
      <c r="IJC4" s="22"/>
      <c r="IJD4" s="22"/>
      <c r="IJE4" s="22"/>
      <c r="IJF4" s="22"/>
      <c r="IJG4" s="22"/>
      <c r="IJH4" s="22"/>
      <c r="IJI4" s="22"/>
      <c r="IJJ4" s="22"/>
      <c r="IJK4" s="22"/>
      <c r="IJL4" s="22"/>
      <c r="IJM4" s="22"/>
      <c r="IJN4" s="22"/>
      <c r="IJO4" s="22"/>
      <c r="IJP4" s="22"/>
      <c r="IJQ4" s="22"/>
      <c r="IJR4" s="22"/>
      <c r="IJS4" s="22"/>
      <c r="IJT4" s="22"/>
      <c r="IJU4" s="22"/>
      <c r="IJV4" s="22"/>
      <c r="IJW4" s="22"/>
      <c r="IJX4" s="22"/>
      <c r="IJY4" s="22"/>
      <c r="IJZ4" s="22"/>
      <c r="IKA4" s="22"/>
      <c r="IKB4" s="22"/>
      <c r="IKC4" s="22"/>
      <c r="IKD4" s="22"/>
      <c r="IKE4" s="22"/>
      <c r="IKF4" s="22"/>
      <c r="IKG4" s="22"/>
      <c r="IKH4" s="22"/>
      <c r="IKI4" s="22"/>
      <c r="IKJ4" s="22"/>
      <c r="IKK4" s="22"/>
      <c r="IKL4" s="22"/>
      <c r="IKM4" s="22"/>
      <c r="IKN4" s="22"/>
      <c r="IKO4" s="22"/>
      <c r="IKP4" s="22"/>
      <c r="IKQ4" s="22"/>
      <c r="IKR4" s="22"/>
      <c r="IKS4" s="22"/>
      <c r="IKT4" s="22"/>
      <c r="IKU4" s="22"/>
      <c r="IKV4" s="22"/>
      <c r="IKW4" s="22"/>
      <c r="IKX4" s="22"/>
      <c r="IKY4" s="22"/>
      <c r="IKZ4" s="22"/>
      <c r="ILA4" s="22"/>
      <c r="ILB4" s="22"/>
      <c r="ILC4" s="22"/>
      <c r="ILD4" s="22"/>
      <c r="ILE4" s="22"/>
      <c r="ILF4" s="22"/>
      <c r="ILG4" s="22"/>
      <c r="ILH4" s="22"/>
      <c r="ILI4" s="22"/>
      <c r="ILJ4" s="22"/>
      <c r="ILK4" s="22"/>
      <c r="ILL4" s="22"/>
      <c r="ILM4" s="22"/>
      <c r="ILN4" s="22"/>
      <c r="ILO4" s="22"/>
      <c r="ILP4" s="22"/>
      <c r="ILQ4" s="22"/>
      <c r="ILR4" s="22"/>
      <c r="ILS4" s="22"/>
      <c r="ILT4" s="22"/>
      <c r="ILU4" s="22"/>
      <c r="ILV4" s="22"/>
      <c r="ILW4" s="22"/>
      <c r="ILX4" s="22"/>
      <c r="ILY4" s="22"/>
      <c r="ILZ4" s="22"/>
      <c r="IMA4" s="22"/>
      <c r="IMB4" s="22"/>
      <c r="IMC4" s="22"/>
      <c r="IMD4" s="22"/>
      <c r="IME4" s="22"/>
      <c r="IMF4" s="22"/>
      <c r="IMG4" s="22"/>
      <c r="IMH4" s="22"/>
      <c r="IMI4" s="22"/>
      <c r="IMJ4" s="22"/>
      <c r="IMK4" s="22"/>
      <c r="IML4" s="22"/>
      <c r="IMM4" s="22"/>
      <c r="IMN4" s="22"/>
      <c r="IMO4" s="22"/>
      <c r="IMP4" s="22"/>
      <c r="IMQ4" s="22"/>
      <c r="IMR4" s="22"/>
      <c r="IMS4" s="22"/>
      <c r="IMT4" s="22"/>
      <c r="IMU4" s="22"/>
      <c r="IMV4" s="22"/>
      <c r="IMW4" s="22"/>
      <c r="IMX4" s="22"/>
      <c r="IMY4" s="22"/>
      <c r="IMZ4" s="22"/>
      <c r="INA4" s="22"/>
      <c r="INB4" s="22"/>
      <c r="INC4" s="22"/>
      <c r="IND4" s="22"/>
      <c r="INE4" s="22"/>
      <c r="INF4" s="22"/>
      <c r="ING4" s="22"/>
      <c r="INH4" s="22"/>
      <c r="INI4" s="22"/>
      <c r="INJ4" s="22"/>
      <c r="INK4" s="22"/>
      <c r="INL4" s="22"/>
      <c r="INM4" s="22"/>
      <c r="INN4" s="22"/>
      <c r="INO4" s="22"/>
      <c r="INP4" s="22"/>
      <c r="INQ4" s="22"/>
      <c r="INR4" s="22"/>
      <c r="INS4" s="22"/>
      <c r="INT4" s="22"/>
      <c r="INU4" s="22"/>
      <c r="INV4" s="22"/>
      <c r="INW4" s="22"/>
      <c r="INX4" s="22"/>
      <c r="INY4" s="22"/>
      <c r="INZ4" s="22"/>
      <c r="IOA4" s="22"/>
      <c r="IOB4" s="22"/>
      <c r="IOC4" s="22"/>
      <c r="IOD4" s="22"/>
      <c r="IOE4" s="22"/>
      <c r="IOF4" s="22"/>
      <c r="IOG4" s="22"/>
      <c r="IOH4" s="22"/>
      <c r="IOI4" s="22"/>
      <c r="IOJ4" s="22"/>
      <c r="IOK4" s="22"/>
      <c r="IOL4" s="22"/>
      <c r="IOM4" s="22"/>
      <c r="ION4" s="22"/>
      <c r="IOO4" s="22"/>
      <c r="IOP4" s="22"/>
      <c r="IOQ4" s="22"/>
      <c r="IOR4" s="22"/>
      <c r="IOS4" s="22"/>
      <c r="IOT4" s="22"/>
      <c r="IOU4" s="22"/>
      <c r="IOV4" s="22"/>
      <c r="IOW4" s="22"/>
      <c r="IOX4" s="22"/>
      <c r="IOY4" s="22"/>
      <c r="IOZ4" s="22"/>
      <c r="IPA4" s="22"/>
      <c r="IPB4" s="22"/>
      <c r="IPC4" s="22"/>
      <c r="IPD4" s="22"/>
      <c r="IPE4" s="22"/>
      <c r="IPF4" s="22"/>
      <c r="IPG4" s="22"/>
      <c r="IPH4" s="22"/>
      <c r="IPI4" s="22"/>
      <c r="IPJ4" s="22"/>
      <c r="IPK4" s="22"/>
      <c r="IPL4" s="22"/>
      <c r="IPM4" s="22"/>
      <c r="IPN4" s="22"/>
      <c r="IPO4" s="22"/>
      <c r="IPP4" s="22"/>
      <c r="IPQ4" s="22"/>
      <c r="IPR4" s="22"/>
      <c r="IPS4" s="22"/>
      <c r="IPT4" s="22"/>
      <c r="IPU4" s="22"/>
      <c r="IPV4" s="22"/>
      <c r="IPW4" s="22"/>
      <c r="IPX4" s="22"/>
      <c r="IPY4" s="22"/>
      <c r="IPZ4" s="22"/>
      <c r="IQA4" s="22"/>
      <c r="IQB4" s="22"/>
      <c r="IQC4" s="22"/>
      <c r="IQD4" s="22"/>
      <c r="IQE4" s="22"/>
      <c r="IQF4" s="22"/>
      <c r="IQG4" s="22"/>
      <c r="IQH4" s="22"/>
      <c r="IQI4" s="22"/>
      <c r="IQJ4" s="22"/>
      <c r="IQK4" s="22"/>
      <c r="IQL4" s="22"/>
      <c r="IQM4" s="22"/>
      <c r="IQN4" s="22"/>
      <c r="IQO4" s="22"/>
      <c r="IQP4" s="22"/>
      <c r="IQQ4" s="22"/>
      <c r="IQR4" s="22"/>
      <c r="IQS4" s="22"/>
      <c r="IQT4" s="22"/>
      <c r="IQU4" s="22"/>
      <c r="IQV4" s="22"/>
      <c r="IQW4" s="22"/>
      <c r="IQX4" s="22"/>
      <c r="IQY4" s="22"/>
      <c r="IQZ4" s="22"/>
      <c r="IRA4" s="22"/>
      <c r="IRB4" s="22"/>
      <c r="IRC4" s="22"/>
      <c r="IRD4" s="22"/>
      <c r="IRE4" s="22"/>
      <c r="IRF4" s="22"/>
      <c r="IRG4" s="22"/>
      <c r="IRH4" s="22"/>
      <c r="IRI4" s="22"/>
      <c r="IRJ4" s="22"/>
      <c r="IRK4" s="22"/>
      <c r="IRL4" s="22"/>
      <c r="IRM4" s="22"/>
      <c r="IRN4" s="22"/>
      <c r="IRO4" s="22"/>
      <c r="IRP4" s="22"/>
      <c r="IRQ4" s="22"/>
      <c r="IRR4" s="22"/>
      <c r="IRS4" s="22"/>
      <c r="IRT4" s="22"/>
      <c r="IRU4" s="22"/>
      <c r="IRV4" s="22"/>
      <c r="IRW4" s="22"/>
      <c r="IRX4" s="22"/>
      <c r="IRY4" s="22"/>
      <c r="IRZ4" s="22"/>
      <c r="ISA4" s="22"/>
      <c r="ISB4" s="22"/>
      <c r="ISC4" s="22"/>
      <c r="ISD4" s="22"/>
      <c r="ISE4" s="22"/>
      <c r="ISF4" s="22"/>
      <c r="ISG4" s="22"/>
      <c r="ISH4" s="22"/>
      <c r="ISI4" s="22"/>
      <c r="ISJ4" s="22"/>
      <c r="ISK4" s="22"/>
      <c r="ISL4" s="22"/>
      <c r="ISM4" s="22"/>
      <c r="ISN4" s="22"/>
      <c r="ISO4" s="22"/>
      <c r="ISP4" s="22"/>
      <c r="ISQ4" s="22"/>
      <c r="ISR4" s="22"/>
      <c r="ISS4" s="22"/>
      <c r="IST4" s="22"/>
      <c r="ISU4" s="22"/>
      <c r="ISV4" s="22"/>
      <c r="ISW4" s="22"/>
      <c r="ISX4" s="22"/>
      <c r="ISY4" s="22"/>
      <c r="ISZ4" s="22"/>
      <c r="ITA4" s="22"/>
      <c r="ITB4" s="22"/>
      <c r="ITC4" s="22"/>
      <c r="ITD4" s="22"/>
      <c r="ITE4" s="22"/>
      <c r="ITF4" s="22"/>
      <c r="ITG4" s="22"/>
      <c r="ITH4" s="22"/>
      <c r="ITI4" s="22"/>
      <c r="ITJ4" s="22"/>
      <c r="ITK4" s="22"/>
      <c r="ITL4" s="22"/>
      <c r="ITM4" s="22"/>
      <c r="ITN4" s="22"/>
      <c r="ITO4" s="22"/>
      <c r="ITP4" s="22"/>
      <c r="ITQ4" s="22"/>
      <c r="ITR4" s="22"/>
      <c r="ITS4" s="22"/>
      <c r="ITT4" s="22"/>
      <c r="ITU4" s="22"/>
      <c r="ITV4" s="22"/>
      <c r="ITW4" s="22"/>
      <c r="ITX4" s="22"/>
      <c r="ITY4" s="22"/>
      <c r="ITZ4" s="22"/>
      <c r="IUA4" s="22"/>
      <c r="IUB4" s="22"/>
      <c r="IUC4" s="22"/>
      <c r="IUD4" s="22"/>
      <c r="IUE4" s="22"/>
      <c r="IUF4" s="22"/>
      <c r="IUG4" s="22"/>
      <c r="IUH4" s="22"/>
      <c r="IUI4" s="22"/>
      <c r="IUJ4" s="22"/>
      <c r="IUK4" s="22"/>
      <c r="IUL4" s="22"/>
      <c r="IUM4" s="22"/>
      <c r="IUN4" s="22"/>
      <c r="IUO4" s="22"/>
      <c r="IUP4" s="22"/>
      <c r="IUQ4" s="22"/>
      <c r="IUR4" s="22"/>
      <c r="IUS4" s="22"/>
      <c r="IUT4" s="22"/>
      <c r="IUU4" s="22"/>
      <c r="IUV4" s="22"/>
      <c r="IUW4" s="22"/>
      <c r="IUX4" s="22"/>
      <c r="IUY4" s="22"/>
      <c r="IUZ4" s="22"/>
      <c r="IVA4" s="22"/>
      <c r="IVB4" s="22"/>
      <c r="IVC4" s="22"/>
      <c r="IVD4" s="22"/>
      <c r="IVE4" s="22"/>
      <c r="IVF4" s="22"/>
      <c r="IVG4" s="22"/>
      <c r="IVH4" s="22"/>
      <c r="IVI4" s="22"/>
      <c r="IVJ4" s="22"/>
      <c r="IVK4" s="22"/>
      <c r="IVL4" s="22"/>
      <c r="IVM4" s="22"/>
      <c r="IVN4" s="22"/>
      <c r="IVO4" s="22"/>
      <c r="IVP4" s="22"/>
      <c r="IVQ4" s="22"/>
      <c r="IVR4" s="22"/>
      <c r="IVS4" s="22"/>
      <c r="IVT4" s="22"/>
      <c r="IVU4" s="22"/>
      <c r="IVV4" s="22"/>
      <c r="IVW4" s="22"/>
      <c r="IVX4" s="22"/>
      <c r="IVY4" s="22"/>
      <c r="IVZ4" s="22"/>
      <c r="IWA4" s="22"/>
      <c r="IWB4" s="22"/>
      <c r="IWC4" s="22"/>
      <c r="IWD4" s="22"/>
      <c r="IWE4" s="22"/>
      <c r="IWF4" s="22"/>
      <c r="IWG4" s="22"/>
      <c r="IWH4" s="22"/>
      <c r="IWI4" s="22"/>
      <c r="IWJ4" s="22"/>
      <c r="IWK4" s="22"/>
      <c r="IWL4" s="22"/>
      <c r="IWM4" s="22"/>
      <c r="IWN4" s="22"/>
      <c r="IWO4" s="22"/>
      <c r="IWP4" s="22"/>
      <c r="IWQ4" s="22"/>
      <c r="IWR4" s="22"/>
      <c r="IWS4" s="22"/>
      <c r="IWT4" s="22"/>
      <c r="IWU4" s="22"/>
      <c r="IWV4" s="22"/>
      <c r="IWW4" s="22"/>
      <c r="IWX4" s="22"/>
      <c r="IWY4" s="22"/>
      <c r="IWZ4" s="22"/>
      <c r="IXA4" s="22"/>
      <c r="IXB4" s="22"/>
      <c r="IXC4" s="22"/>
      <c r="IXD4" s="22"/>
      <c r="IXE4" s="22"/>
      <c r="IXF4" s="22"/>
      <c r="IXG4" s="22"/>
      <c r="IXH4" s="22"/>
      <c r="IXI4" s="22"/>
      <c r="IXJ4" s="22"/>
      <c r="IXK4" s="22"/>
      <c r="IXL4" s="22"/>
      <c r="IXM4" s="22"/>
      <c r="IXN4" s="22"/>
      <c r="IXO4" s="22"/>
      <c r="IXP4" s="22"/>
      <c r="IXQ4" s="22"/>
      <c r="IXR4" s="22"/>
      <c r="IXS4" s="22"/>
      <c r="IXT4" s="22"/>
      <c r="IXU4" s="22"/>
      <c r="IXV4" s="22"/>
      <c r="IXW4" s="22"/>
      <c r="IXX4" s="22"/>
      <c r="IXY4" s="22"/>
      <c r="IXZ4" s="22"/>
      <c r="IYA4" s="22"/>
      <c r="IYB4" s="22"/>
      <c r="IYC4" s="22"/>
      <c r="IYD4" s="22"/>
      <c r="IYE4" s="22"/>
      <c r="IYF4" s="22"/>
      <c r="IYG4" s="22"/>
      <c r="IYH4" s="22"/>
      <c r="IYI4" s="22"/>
      <c r="IYJ4" s="22"/>
      <c r="IYK4" s="22"/>
      <c r="IYL4" s="22"/>
      <c r="IYM4" s="22"/>
      <c r="IYN4" s="22"/>
      <c r="IYO4" s="22"/>
      <c r="IYP4" s="22"/>
      <c r="IYQ4" s="22"/>
      <c r="IYR4" s="22"/>
      <c r="IYS4" s="22"/>
      <c r="IYT4" s="22"/>
      <c r="IYU4" s="22"/>
      <c r="IYV4" s="22"/>
      <c r="IYW4" s="22"/>
      <c r="IYX4" s="22"/>
      <c r="IYY4" s="22"/>
      <c r="IYZ4" s="22"/>
      <c r="IZA4" s="22"/>
      <c r="IZB4" s="22"/>
      <c r="IZC4" s="22"/>
      <c r="IZD4" s="22"/>
      <c r="IZE4" s="22"/>
      <c r="IZF4" s="22"/>
      <c r="IZG4" s="22"/>
      <c r="IZH4" s="22"/>
      <c r="IZI4" s="22"/>
      <c r="IZJ4" s="22"/>
      <c r="IZK4" s="22"/>
      <c r="IZL4" s="22"/>
      <c r="IZM4" s="22"/>
      <c r="IZN4" s="22"/>
      <c r="IZO4" s="22"/>
      <c r="IZP4" s="22"/>
      <c r="IZQ4" s="22"/>
      <c r="IZR4" s="22"/>
      <c r="IZS4" s="22"/>
      <c r="IZT4" s="22"/>
      <c r="IZU4" s="22"/>
      <c r="IZV4" s="22"/>
      <c r="IZW4" s="22"/>
      <c r="IZX4" s="22"/>
      <c r="IZY4" s="22"/>
      <c r="IZZ4" s="22"/>
      <c r="JAA4" s="22"/>
      <c r="JAB4" s="22"/>
      <c r="JAC4" s="22"/>
      <c r="JAD4" s="22"/>
      <c r="JAE4" s="22"/>
      <c r="JAF4" s="22"/>
      <c r="JAG4" s="22"/>
      <c r="JAH4" s="22"/>
      <c r="JAI4" s="22"/>
      <c r="JAJ4" s="22"/>
      <c r="JAK4" s="22"/>
      <c r="JAL4" s="22"/>
      <c r="JAM4" s="22"/>
      <c r="JAN4" s="22"/>
      <c r="JAO4" s="22"/>
      <c r="JAP4" s="22"/>
      <c r="JAQ4" s="22"/>
      <c r="JAR4" s="22"/>
      <c r="JAS4" s="22"/>
      <c r="JAT4" s="22"/>
      <c r="JAU4" s="22"/>
      <c r="JAV4" s="22"/>
      <c r="JAW4" s="22"/>
      <c r="JAX4" s="22"/>
      <c r="JAY4" s="22"/>
      <c r="JAZ4" s="22"/>
      <c r="JBA4" s="22"/>
      <c r="JBB4" s="22"/>
      <c r="JBC4" s="22"/>
      <c r="JBD4" s="22"/>
      <c r="JBE4" s="22"/>
      <c r="JBF4" s="22"/>
      <c r="JBG4" s="22"/>
      <c r="JBH4" s="22"/>
      <c r="JBI4" s="22"/>
      <c r="JBJ4" s="22"/>
      <c r="JBK4" s="22"/>
      <c r="JBL4" s="22"/>
      <c r="JBM4" s="22"/>
      <c r="JBN4" s="22"/>
      <c r="JBO4" s="22"/>
      <c r="JBP4" s="22"/>
      <c r="JBQ4" s="22"/>
      <c r="JBR4" s="22"/>
      <c r="JBS4" s="22"/>
      <c r="JBT4" s="22"/>
      <c r="JBU4" s="22"/>
      <c r="JBV4" s="22"/>
      <c r="JBW4" s="22"/>
      <c r="JBX4" s="22"/>
      <c r="JBY4" s="22"/>
      <c r="JBZ4" s="22"/>
      <c r="JCA4" s="22"/>
      <c r="JCB4" s="22"/>
      <c r="JCC4" s="22"/>
      <c r="JCD4" s="22"/>
      <c r="JCE4" s="22"/>
      <c r="JCF4" s="22"/>
      <c r="JCG4" s="22"/>
      <c r="JCH4" s="22"/>
      <c r="JCI4" s="22"/>
      <c r="JCJ4" s="22"/>
      <c r="JCK4" s="22"/>
      <c r="JCL4" s="22"/>
      <c r="JCM4" s="22"/>
      <c r="JCN4" s="22"/>
      <c r="JCO4" s="22"/>
      <c r="JCP4" s="22"/>
      <c r="JCQ4" s="22"/>
      <c r="JCR4" s="22"/>
      <c r="JCS4" s="22"/>
      <c r="JCT4" s="22"/>
      <c r="JCU4" s="22"/>
      <c r="JCV4" s="22"/>
      <c r="JCW4" s="22"/>
      <c r="JCX4" s="22"/>
      <c r="JCY4" s="22"/>
      <c r="JCZ4" s="22"/>
      <c r="JDA4" s="22"/>
      <c r="JDB4" s="22"/>
      <c r="JDC4" s="22"/>
      <c r="JDD4" s="22"/>
      <c r="JDE4" s="22"/>
      <c r="JDF4" s="22"/>
      <c r="JDG4" s="22"/>
      <c r="JDH4" s="22"/>
      <c r="JDI4" s="22"/>
      <c r="JDJ4" s="22"/>
      <c r="JDK4" s="22"/>
      <c r="JDL4" s="22"/>
      <c r="JDM4" s="22"/>
      <c r="JDN4" s="22"/>
      <c r="JDO4" s="22"/>
      <c r="JDP4" s="22"/>
      <c r="JDQ4" s="22"/>
      <c r="JDR4" s="22"/>
      <c r="JDS4" s="22"/>
      <c r="JDT4" s="22"/>
      <c r="JDU4" s="22"/>
      <c r="JDV4" s="22"/>
      <c r="JDW4" s="22"/>
      <c r="JDX4" s="22"/>
      <c r="JDY4" s="22"/>
      <c r="JDZ4" s="22"/>
      <c r="JEA4" s="22"/>
      <c r="JEB4" s="22"/>
      <c r="JEC4" s="22"/>
      <c r="JED4" s="22"/>
      <c r="JEE4" s="22"/>
      <c r="JEF4" s="22"/>
      <c r="JEG4" s="22"/>
      <c r="JEH4" s="22"/>
      <c r="JEI4" s="22"/>
      <c r="JEJ4" s="22"/>
      <c r="JEK4" s="22"/>
      <c r="JEL4" s="22"/>
      <c r="JEM4" s="22"/>
      <c r="JEN4" s="22"/>
      <c r="JEO4" s="22"/>
      <c r="JEP4" s="22"/>
      <c r="JEQ4" s="22"/>
      <c r="JER4" s="22"/>
      <c r="JES4" s="22"/>
      <c r="JET4" s="22"/>
      <c r="JEU4" s="22"/>
      <c r="JEV4" s="22"/>
      <c r="JEW4" s="22"/>
      <c r="JEX4" s="22"/>
      <c r="JEY4" s="22"/>
      <c r="JEZ4" s="22"/>
      <c r="JFA4" s="22"/>
      <c r="JFB4" s="22"/>
      <c r="JFC4" s="22"/>
      <c r="JFD4" s="22"/>
      <c r="JFE4" s="22"/>
      <c r="JFF4" s="22"/>
      <c r="JFG4" s="22"/>
      <c r="JFH4" s="22"/>
      <c r="JFI4" s="22"/>
      <c r="JFJ4" s="22"/>
      <c r="JFK4" s="22"/>
      <c r="JFL4" s="22"/>
      <c r="JFM4" s="22"/>
      <c r="JFN4" s="22"/>
      <c r="JFO4" s="22"/>
      <c r="JFP4" s="22"/>
      <c r="JFQ4" s="22"/>
      <c r="JFR4" s="22"/>
      <c r="JFS4" s="22"/>
      <c r="JFT4" s="22"/>
      <c r="JFU4" s="22"/>
      <c r="JFV4" s="22"/>
      <c r="JFW4" s="22"/>
      <c r="JFX4" s="22"/>
      <c r="JFY4" s="22"/>
      <c r="JFZ4" s="22"/>
      <c r="JGA4" s="22"/>
      <c r="JGB4" s="22"/>
      <c r="JGC4" s="22"/>
      <c r="JGD4" s="22"/>
      <c r="JGE4" s="22"/>
      <c r="JGF4" s="22"/>
      <c r="JGG4" s="22"/>
      <c r="JGH4" s="22"/>
      <c r="JGI4" s="22"/>
      <c r="JGJ4" s="22"/>
      <c r="JGK4" s="22"/>
      <c r="JGL4" s="22"/>
      <c r="JGM4" s="22"/>
      <c r="JGN4" s="22"/>
      <c r="JGO4" s="22"/>
      <c r="JGP4" s="22"/>
      <c r="JGQ4" s="22"/>
      <c r="JGR4" s="22"/>
      <c r="JGS4" s="22"/>
      <c r="JGT4" s="22"/>
      <c r="JGU4" s="22"/>
      <c r="JGV4" s="22"/>
      <c r="JGW4" s="22"/>
      <c r="JGX4" s="22"/>
      <c r="JGY4" s="22"/>
      <c r="JGZ4" s="22"/>
      <c r="JHA4" s="22"/>
      <c r="JHB4" s="22"/>
      <c r="JHC4" s="22"/>
      <c r="JHD4" s="22"/>
      <c r="JHE4" s="22"/>
      <c r="JHF4" s="22"/>
      <c r="JHG4" s="22"/>
      <c r="JHH4" s="22"/>
      <c r="JHI4" s="22"/>
      <c r="JHJ4" s="22"/>
      <c r="JHK4" s="22"/>
      <c r="JHL4" s="22"/>
      <c r="JHM4" s="22"/>
      <c r="JHN4" s="22"/>
      <c r="JHO4" s="22"/>
      <c r="JHP4" s="22"/>
      <c r="JHQ4" s="22"/>
      <c r="JHR4" s="22"/>
      <c r="JHS4" s="22"/>
      <c r="JHT4" s="22"/>
      <c r="JHU4" s="22"/>
      <c r="JHV4" s="22"/>
      <c r="JHW4" s="22"/>
      <c r="JHX4" s="22"/>
      <c r="JHY4" s="22"/>
      <c r="JHZ4" s="22"/>
      <c r="JIA4" s="22"/>
      <c r="JIB4" s="22"/>
      <c r="JIC4" s="22"/>
      <c r="JID4" s="22"/>
      <c r="JIE4" s="22"/>
      <c r="JIF4" s="22"/>
      <c r="JIG4" s="22"/>
      <c r="JIH4" s="22"/>
      <c r="JII4" s="22"/>
      <c r="JIJ4" s="22"/>
      <c r="JIK4" s="22"/>
      <c r="JIL4" s="22"/>
      <c r="JIM4" s="22"/>
      <c r="JIN4" s="22"/>
      <c r="JIO4" s="22"/>
      <c r="JIP4" s="22"/>
      <c r="JIQ4" s="22"/>
      <c r="JIR4" s="22"/>
      <c r="JIS4" s="22"/>
      <c r="JIT4" s="22"/>
      <c r="JIU4" s="22"/>
      <c r="JIV4" s="22"/>
      <c r="JIW4" s="22"/>
      <c r="JIX4" s="22"/>
      <c r="JIY4" s="22"/>
      <c r="JIZ4" s="22"/>
      <c r="JJA4" s="22"/>
      <c r="JJB4" s="22"/>
      <c r="JJC4" s="22"/>
      <c r="JJD4" s="22"/>
      <c r="JJE4" s="22"/>
      <c r="JJF4" s="22"/>
      <c r="JJG4" s="22"/>
      <c r="JJH4" s="22"/>
      <c r="JJI4" s="22"/>
      <c r="JJJ4" s="22"/>
      <c r="JJK4" s="22"/>
      <c r="JJL4" s="22"/>
      <c r="JJM4" s="22"/>
      <c r="JJN4" s="22"/>
      <c r="JJO4" s="22"/>
      <c r="JJP4" s="22"/>
      <c r="JJQ4" s="22"/>
      <c r="JJR4" s="22"/>
      <c r="JJS4" s="22"/>
      <c r="JJT4" s="22"/>
      <c r="JJU4" s="22"/>
      <c r="JJV4" s="22"/>
      <c r="JJW4" s="22"/>
      <c r="JJX4" s="22"/>
      <c r="JJY4" s="22"/>
      <c r="JJZ4" s="22"/>
      <c r="JKA4" s="22"/>
      <c r="JKB4" s="22"/>
      <c r="JKC4" s="22"/>
      <c r="JKD4" s="22"/>
      <c r="JKE4" s="22"/>
      <c r="JKF4" s="22"/>
      <c r="JKG4" s="22"/>
      <c r="JKH4" s="22"/>
      <c r="JKI4" s="22"/>
      <c r="JKJ4" s="22"/>
      <c r="JKK4" s="22"/>
      <c r="JKL4" s="22"/>
      <c r="JKM4" s="22"/>
      <c r="JKN4" s="22"/>
      <c r="JKO4" s="22"/>
      <c r="JKP4" s="22"/>
      <c r="JKQ4" s="22"/>
      <c r="JKR4" s="22"/>
      <c r="JKS4" s="22"/>
      <c r="JKT4" s="22"/>
      <c r="JKU4" s="22"/>
      <c r="JKV4" s="22"/>
      <c r="JKW4" s="22"/>
      <c r="JKX4" s="22"/>
      <c r="JKY4" s="22"/>
      <c r="JKZ4" s="22"/>
      <c r="JLA4" s="22"/>
      <c r="JLB4" s="22"/>
      <c r="JLC4" s="22"/>
      <c r="JLD4" s="22"/>
      <c r="JLE4" s="22"/>
      <c r="JLF4" s="22"/>
      <c r="JLG4" s="22"/>
      <c r="JLH4" s="22"/>
      <c r="JLI4" s="22"/>
      <c r="JLJ4" s="22"/>
      <c r="JLK4" s="22"/>
      <c r="JLL4" s="22"/>
      <c r="JLM4" s="22"/>
      <c r="JLN4" s="22"/>
      <c r="JLO4" s="22"/>
      <c r="JLP4" s="22"/>
      <c r="JLQ4" s="22"/>
      <c r="JLR4" s="22"/>
      <c r="JLS4" s="22"/>
      <c r="JLT4" s="22"/>
      <c r="JLU4" s="22"/>
      <c r="JLV4" s="22"/>
      <c r="JLW4" s="22"/>
      <c r="JLX4" s="22"/>
      <c r="JLY4" s="22"/>
      <c r="JLZ4" s="22"/>
      <c r="JMA4" s="22"/>
      <c r="JMB4" s="22"/>
      <c r="JMC4" s="22"/>
      <c r="JMD4" s="22"/>
      <c r="JME4" s="22"/>
      <c r="JMF4" s="22"/>
      <c r="JMG4" s="22"/>
      <c r="JMH4" s="22"/>
      <c r="JMI4" s="22"/>
      <c r="JMJ4" s="22"/>
      <c r="JMK4" s="22"/>
      <c r="JML4" s="22"/>
      <c r="JMM4" s="22"/>
      <c r="JMN4" s="22"/>
      <c r="JMO4" s="22"/>
      <c r="JMP4" s="22"/>
      <c r="JMQ4" s="22"/>
      <c r="JMR4" s="22"/>
      <c r="JMS4" s="22"/>
      <c r="JMT4" s="22"/>
      <c r="JMU4" s="22"/>
      <c r="JMV4" s="22"/>
      <c r="JMW4" s="22"/>
      <c r="JMX4" s="22"/>
      <c r="JMY4" s="22"/>
      <c r="JMZ4" s="22"/>
      <c r="JNA4" s="22"/>
      <c r="JNB4" s="22"/>
      <c r="JNC4" s="22"/>
      <c r="JND4" s="22"/>
      <c r="JNE4" s="22"/>
      <c r="JNF4" s="22"/>
      <c r="JNG4" s="22"/>
      <c r="JNH4" s="22"/>
      <c r="JNI4" s="22"/>
      <c r="JNJ4" s="22"/>
      <c r="JNK4" s="22"/>
      <c r="JNL4" s="22"/>
      <c r="JNM4" s="22"/>
      <c r="JNN4" s="22"/>
      <c r="JNO4" s="22"/>
      <c r="JNP4" s="22"/>
      <c r="JNQ4" s="22"/>
      <c r="JNR4" s="22"/>
      <c r="JNS4" s="22"/>
      <c r="JNT4" s="22"/>
      <c r="JNU4" s="22"/>
      <c r="JNV4" s="22"/>
      <c r="JNW4" s="22"/>
      <c r="JNX4" s="22"/>
      <c r="JNY4" s="22"/>
      <c r="JNZ4" s="22"/>
      <c r="JOA4" s="22"/>
      <c r="JOB4" s="22"/>
      <c r="JOC4" s="22"/>
      <c r="JOD4" s="22"/>
      <c r="JOE4" s="22"/>
      <c r="JOF4" s="22"/>
      <c r="JOG4" s="22"/>
      <c r="JOH4" s="22"/>
      <c r="JOI4" s="22"/>
      <c r="JOJ4" s="22"/>
      <c r="JOK4" s="22"/>
      <c r="JOL4" s="22"/>
      <c r="JOM4" s="22"/>
      <c r="JON4" s="22"/>
      <c r="JOO4" s="22"/>
      <c r="JOP4" s="22"/>
      <c r="JOQ4" s="22"/>
      <c r="JOR4" s="22"/>
      <c r="JOS4" s="22"/>
      <c r="JOT4" s="22"/>
      <c r="JOU4" s="22"/>
      <c r="JOV4" s="22"/>
      <c r="JOW4" s="22"/>
      <c r="JOX4" s="22"/>
      <c r="JOY4" s="22"/>
      <c r="JOZ4" s="22"/>
      <c r="JPA4" s="22"/>
      <c r="JPB4" s="22"/>
      <c r="JPC4" s="22"/>
      <c r="JPD4" s="22"/>
      <c r="JPE4" s="22"/>
      <c r="JPF4" s="22"/>
      <c r="JPG4" s="22"/>
      <c r="JPH4" s="22"/>
      <c r="JPI4" s="22"/>
      <c r="JPJ4" s="22"/>
      <c r="JPK4" s="22"/>
      <c r="JPL4" s="22"/>
      <c r="JPM4" s="22"/>
      <c r="JPN4" s="22"/>
      <c r="JPO4" s="22"/>
      <c r="JPP4" s="22"/>
      <c r="JPQ4" s="22"/>
      <c r="JPR4" s="22"/>
      <c r="JPS4" s="22"/>
      <c r="JPT4" s="22"/>
      <c r="JPU4" s="22"/>
      <c r="JPV4" s="22"/>
      <c r="JPW4" s="22"/>
      <c r="JPX4" s="22"/>
      <c r="JPY4" s="22"/>
      <c r="JPZ4" s="22"/>
      <c r="JQA4" s="22"/>
      <c r="JQB4" s="22"/>
      <c r="JQC4" s="22"/>
      <c r="JQD4" s="22"/>
      <c r="JQE4" s="22"/>
      <c r="JQF4" s="22"/>
      <c r="JQG4" s="22"/>
      <c r="JQH4" s="22"/>
      <c r="JQI4" s="22"/>
      <c r="JQJ4" s="22"/>
      <c r="JQK4" s="22"/>
      <c r="JQL4" s="22"/>
      <c r="JQM4" s="22"/>
      <c r="JQN4" s="22"/>
      <c r="JQO4" s="22"/>
      <c r="JQP4" s="22"/>
      <c r="JQQ4" s="22"/>
      <c r="JQR4" s="22"/>
      <c r="JQS4" s="22"/>
      <c r="JQT4" s="22"/>
      <c r="JQU4" s="22"/>
      <c r="JQV4" s="22"/>
      <c r="JQW4" s="22"/>
      <c r="JQX4" s="22"/>
      <c r="JQY4" s="22"/>
      <c r="JQZ4" s="22"/>
      <c r="JRA4" s="22"/>
      <c r="JRB4" s="22"/>
      <c r="JRC4" s="22"/>
      <c r="JRD4" s="22"/>
      <c r="JRE4" s="22"/>
      <c r="JRF4" s="22"/>
      <c r="JRG4" s="22"/>
      <c r="JRH4" s="22"/>
      <c r="JRI4" s="22"/>
      <c r="JRJ4" s="22"/>
      <c r="JRK4" s="22"/>
      <c r="JRL4" s="22"/>
      <c r="JRM4" s="22"/>
      <c r="JRN4" s="22"/>
      <c r="JRO4" s="22"/>
      <c r="JRP4" s="22"/>
      <c r="JRQ4" s="22"/>
      <c r="JRR4" s="22"/>
      <c r="JRS4" s="22"/>
      <c r="JRT4" s="22"/>
      <c r="JRU4" s="22"/>
      <c r="JRV4" s="22"/>
      <c r="JRW4" s="22"/>
      <c r="JRX4" s="22"/>
      <c r="JRY4" s="22"/>
      <c r="JRZ4" s="22"/>
      <c r="JSA4" s="22"/>
      <c r="JSB4" s="22"/>
      <c r="JSC4" s="22"/>
      <c r="JSD4" s="22"/>
      <c r="JSE4" s="22"/>
      <c r="JSF4" s="22"/>
      <c r="JSG4" s="22"/>
      <c r="JSH4" s="22"/>
      <c r="JSI4" s="22"/>
      <c r="JSJ4" s="22"/>
      <c r="JSK4" s="22"/>
      <c r="JSL4" s="22"/>
      <c r="JSM4" s="22"/>
      <c r="JSN4" s="22"/>
      <c r="JSO4" s="22"/>
      <c r="JSP4" s="22"/>
      <c r="JSQ4" s="22"/>
      <c r="JSR4" s="22"/>
      <c r="JSS4" s="22"/>
      <c r="JST4" s="22"/>
      <c r="JSU4" s="22"/>
      <c r="JSV4" s="22"/>
      <c r="JSW4" s="22"/>
      <c r="JSX4" s="22"/>
      <c r="JSY4" s="22"/>
      <c r="JSZ4" s="22"/>
      <c r="JTA4" s="22"/>
      <c r="JTB4" s="22"/>
      <c r="JTC4" s="22"/>
      <c r="JTD4" s="22"/>
      <c r="JTE4" s="22"/>
      <c r="JTF4" s="22"/>
      <c r="JTG4" s="22"/>
      <c r="JTH4" s="22"/>
      <c r="JTI4" s="22"/>
      <c r="JTJ4" s="22"/>
      <c r="JTK4" s="22"/>
      <c r="JTL4" s="22"/>
      <c r="JTM4" s="22"/>
      <c r="JTN4" s="22"/>
      <c r="JTO4" s="22"/>
      <c r="JTP4" s="22"/>
      <c r="JTQ4" s="22"/>
      <c r="JTR4" s="22"/>
      <c r="JTS4" s="22"/>
      <c r="JTT4" s="22"/>
      <c r="JTU4" s="22"/>
      <c r="JTV4" s="22"/>
      <c r="JTW4" s="22"/>
      <c r="JTX4" s="22"/>
      <c r="JTY4" s="22"/>
      <c r="JTZ4" s="22"/>
      <c r="JUA4" s="22"/>
      <c r="JUB4" s="22"/>
      <c r="JUC4" s="22"/>
      <c r="JUD4" s="22"/>
      <c r="JUE4" s="22"/>
      <c r="JUF4" s="22"/>
      <c r="JUG4" s="22"/>
      <c r="JUH4" s="22"/>
      <c r="JUI4" s="22"/>
      <c r="JUJ4" s="22"/>
      <c r="JUK4" s="22"/>
      <c r="JUL4" s="22"/>
      <c r="JUM4" s="22"/>
      <c r="JUN4" s="22"/>
      <c r="JUO4" s="22"/>
      <c r="JUP4" s="22"/>
      <c r="JUQ4" s="22"/>
      <c r="JUR4" s="22"/>
      <c r="JUS4" s="22"/>
      <c r="JUT4" s="22"/>
      <c r="JUU4" s="22"/>
      <c r="JUV4" s="22"/>
      <c r="JUW4" s="22"/>
      <c r="JUX4" s="22"/>
      <c r="JUY4" s="22"/>
      <c r="JUZ4" s="22"/>
      <c r="JVA4" s="22"/>
      <c r="JVB4" s="22"/>
      <c r="JVC4" s="22"/>
      <c r="JVD4" s="22"/>
      <c r="JVE4" s="22"/>
      <c r="JVF4" s="22"/>
      <c r="JVG4" s="22"/>
      <c r="JVH4" s="22"/>
      <c r="JVI4" s="22"/>
      <c r="JVJ4" s="22"/>
      <c r="JVK4" s="22"/>
      <c r="JVL4" s="22"/>
      <c r="JVM4" s="22"/>
      <c r="JVN4" s="22"/>
      <c r="JVO4" s="22"/>
      <c r="JVP4" s="22"/>
      <c r="JVQ4" s="22"/>
      <c r="JVR4" s="22"/>
      <c r="JVS4" s="22"/>
      <c r="JVT4" s="22"/>
      <c r="JVU4" s="22"/>
      <c r="JVV4" s="22"/>
      <c r="JVW4" s="22"/>
      <c r="JVX4" s="22"/>
      <c r="JVY4" s="22"/>
      <c r="JVZ4" s="22"/>
      <c r="JWA4" s="22"/>
      <c r="JWB4" s="22"/>
      <c r="JWC4" s="22"/>
      <c r="JWD4" s="22"/>
      <c r="JWE4" s="22"/>
      <c r="JWF4" s="22"/>
      <c r="JWG4" s="22"/>
      <c r="JWH4" s="22"/>
      <c r="JWI4" s="22"/>
      <c r="JWJ4" s="22"/>
      <c r="JWK4" s="22"/>
      <c r="JWL4" s="22"/>
      <c r="JWM4" s="22"/>
      <c r="JWN4" s="22"/>
      <c r="JWO4" s="22"/>
      <c r="JWP4" s="22"/>
      <c r="JWQ4" s="22"/>
      <c r="JWR4" s="22"/>
      <c r="JWS4" s="22"/>
      <c r="JWT4" s="22"/>
      <c r="JWU4" s="22"/>
      <c r="JWV4" s="22"/>
      <c r="JWW4" s="22"/>
      <c r="JWX4" s="22"/>
      <c r="JWY4" s="22"/>
      <c r="JWZ4" s="22"/>
      <c r="JXA4" s="22"/>
      <c r="JXB4" s="22"/>
      <c r="JXC4" s="22"/>
      <c r="JXD4" s="22"/>
      <c r="JXE4" s="22"/>
      <c r="JXF4" s="22"/>
      <c r="JXG4" s="22"/>
      <c r="JXH4" s="22"/>
      <c r="JXI4" s="22"/>
      <c r="JXJ4" s="22"/>
      <c r="JXK4" s="22"/>
      <c r="JXL4" s="22"/>
      <c r="JXM4" s="22"/>
      <c r="JXN4" s="22"/>
      <c r="JXO4" s="22"/>
      <c r="JXP4" s="22"/>
      <c r="JXQ4" s="22"/>
      <c r="JXR4" s="22"/>
      <c r="JXS4" s="22"/>
      <c r="JXT4" s="22"/>
      <c r="JXU4" s="22"/>
      <c r="JXV4" s="22"/>
      <c r="JXW4" s="22"/>
      <c r="JXX4" s="22"/>
      <c r="JXY4" s="22"/>
      <c r="JXZ4" s="22"/>
      <c r="JYA4" s="22"/>
      <c r="JYB4" s="22"/>
      <c r="JYC4" s="22"/>
      <c r="JYD4" s="22"/>
      <c r="JYE4" s="22"/>
      <c r="JYF4" s="22"/>
      <c r="JYG4" s="22"/>
      <c r="JYH4" s="22"/>
      <c r="JYI4" s="22"/>
      <c r="JYJ4" s="22"/>
      <c r="JYK4" s="22"/>
      <c r="JYL4" s="22"/>
      <c r="JYM4" s="22"/>
      <c r="JYN4" s="22"/>
      <c r="JYO4" s="22"/>
      <c r="JYP4" s="22"/>
      <c r="JYQ4" s="22"/>
      <c r="JYR4" s="22"/>
      <c r="JYS4" s="22"/>
      <c r="JYT4" s="22"/>
      <c r="JYU4" s="22"/>
      <c r="JYV4" s="22"/>
      <c r="JYW4" s="22"/>
      <c r="JYX4" s="22"/>
      <c r="JYY4" s="22"/>
      <c r="JYZ4" s="22"/>
      <c r="JZA4" s="22"/>
      <c r="JZB4" s="22"/>
      <c r="JZC4" s="22"/>
      <c r="JZD4" s="22"/>
      <c r="JZE4" s="22"/>
      <c r="JZF4" s="22"/>
      <c r="JZG4" s="22"/>
      <c r="JZH4" s="22"/>
      <c r="JZI4" s="22"/>
      <c r="JZJ4" s="22"/>
      <c r="JZK4" s="22"/>
      <c r="JZL4" s="22"/>
      <c r="JZM4" s="22"/>
      <c r="JZN4" s="22"/>
      <c r="JZO4" s="22"/>
      <c r="JZP4" s="22"/>
      <c r="JZQ4" s="22"/>
      <c r="JZR4" s="22"/>
      <c r="JZS4" s="22"/>
      <c r="JZT4" s="22"/>
      <c r="JZU4" s="22"/>
      <c r="JZV4" s="22"/>
      <c r="JZW4" s="22"/>
      <c r="JZX4" s="22"/>
      <c r="JZY4" s="22"/>
      <c r="JZZ4" s="22"/>
      <c r="KAA4" s="22"/>
      <c r="KAB4" s="22"/>
      <c r="KAC4" s="22"/>
      <c r="KAD4" s="22"/>
      <c r="KAE4" s="22"/>
      <c r="KAF4" s="22"/>
      <c r="KAG4" s="22"/>
      <c r="KAH4" s="22"/>
      <c r="KAI4" s="22"/>
      <c r="KAJ4" s="22"/>
      <c r="KAK4" s="22"/>
      <c r="KAL4" s="22"/>
      <c r="KAM4" s="22"/>
      <c r="KAN4" s="22"/>
      <c r="KAO4" s="22"/>
      <c r="KAP4" s="22"/>
      <c r="KAQ4" s="22"/>
      <c r="KAR4" s="22"/>
      <c r="KAS4" s="22"/>
      <c r="KAT4" s="22"/>
      <c r="KAU4" s="22"/>
      <c r="KAV4" s="22"/>
      <c r="KAW4" s="22"/>
      <c r="KAX4" s="22"/>
      <c r="KAY4" s="22"/>
      <c r="KAZ4" s="22"/>
      <c r="KBA4" s="22"/>
      <c r="KBB4" s="22"/>
      <c r="KBC4" s="22"/>
      <c r="KBD4" s="22"/>
      <c r="KBE4" s="22"/>
      <c r="KBF4" s="22"/>
      <c r="KBG4" s="22"/>
      <c r="KBH4" s="22"/>
      <c r="KBI4" s="22"/>
      <c r="KBJ4" s="22"/>
      <c r="KBK4" s="22"/>
      <c r="KBL4" s="22"/>
      <c r="KBM4" s="22"/>
      <c r="KBN4" s="22"/>
      <c r="KBO4" s="22"/>
      <c r="KBP4" s="22"/>
      <c r="KBQ4" s="22"/>
      <c r="KBR4" s="22"/>
      <c r="KBS4" s="22"/>
      <c r="KBT4" s="22"/>
      <c r="KBU4" s="22"/>
      <c r="KBV4" s="22"/>
      <c r="KBW4" s="22"/>
      <c r="KBX4" s="22"/>
      <c r="KBY4" s="22"/>
      <c r="KBZ4" s="22"/>
      <c r="KCA4" s="22"/>
      <c r="KCB4" s="22"/>
      <c r="KCC4" s="22"/>
      <c r="KCD4" s="22"/>
      <c r="KCE4" s="22"/>
      <c r="KCF4" s="22"/>
      <c r="KCG4" s="22"/>
      <c r="KCH4" s="22"/>
      <c r="KCI4" s="22"/>
      <c r="KCJ4" s="22"/>
      <c r="KCK4" s="22"/>
      <c r="KCL4" s="22"/>
      <c r="KCM4" s="22"/>
      <c r="KCN4" s="22"/>
      <c r="KCO4" s="22"/>
      <c r="KCP4" s="22"/>
      <c r="KCQ4" s="22"/>
      <c r="KCR4" s="22"/>
      <c r="KCS4" s="22"/>
      <c r="KCT4" s="22"/>
      <c r="KCU4" s="22"/>
      <c r="KCV4" s="22"/>
      <c r="KCW4" s="22"/>
      <c r="KCX4" s="22"/>
      <c r="KCY4" s="22"/>
      <c r="KCZ4" s="22"/>
      <c r="KDA4" s="22"/>
      <c r="KDB4" s="22"/>
      <c r="KDC4" s="22"/>
      <c r="KDD4" s="22"/>
      <c r="KDE4" s="22"/>
      <c r="KDF4" s="22"/>
      <c r="KDG4" s="22"/>
      <c r="KDH4" s="22"/>
      <c r="KDI4" s="22"/>
      <c r="KDJ4" s="22"/>
      <c r="KDK4" s="22"/>
      <c r="KDL4" s="22"/>
      <c r="KDM4" s="22"/>
      <c r="KDN4" s="22"/>
      <c r="KDO4" s="22"/>
      <c r="KDP4" s="22"/>
      <c r="KDQ4" s="22"/>
      <c r="KDR4" s="22"/>
      <c r="KDS4" s="22"/>
      <c r="KDT4" s="22"/>
      <c r="KDU4" s="22"/>
      <c r="KDV4" s="22"/>
      <c r="KDW4" s="22"/>
      <c r="KDX4" s="22"/>
      <c r="KDY4" s="22"/>
      <c r="KDZ4" s="22"/>
      <c r="KEA4" s="22"/>
      <c r="KEB4" s="22"/>
      <c r="KEC4" s="22"/>
      <c r="KED4" s="22"/>
      <c r="KEE4" s="22"/>
      <c r="KEF4" s="22"/>
      <c r="KEG4" s="22"/>
      <c r="KEH4" s="22"/>
      <c r="KEI4" s="22"/>
      <c r="KEJ4" s="22"/>
      <c r="KEK4" s="22"/>
      <c r="KEL4" s="22"/>
      <c r="KEM4" s="22"/>
      <c r="KEN4" s="22"/>
      <c r="KEO4" s="22"/>
      <c r="KEP4" s="22"/>
      <c r="KEQ4" s="22"/>
      <c r="KER4" s="22"/>
      <c r="KES4" s="22"/>
      <c r="KET4" s="22"/>
      <c r="KEU4" s="22"/>
      <c r="KEV4" s="22"/>
      <c r="KEW4" s="22"/>
      <c r="KEX4" s="22"/>
      <c r="KEY4" s="22"/>
      <c r="KEZ4" s="22"/>
      <c r="KFA4" s="22"/>
      <c r="KFB4" s="22"/>
      <c r="KFC4" s="22"/>
      <c r="KFD4" s="22"/>
      <c r="KFE4" s="22"/>
      <c r="KFF4" s="22"/>
      <c r="KFG4" s="22"/>
      <c r="KFH4" s="22"/>
      <c r="KFI4" s="22"/>
      <c r="KFJ4" s="22"/>
      <c r="KFK4" s="22"/>
      <c r="KFL4" s="22"/>
      <c r="KFM4" s="22"/>
      <c r="KFN4" s="22"/>
      <c r="KFO4" s="22"/>
      <c r="KFP4" s="22"/>
      <c r="KFQ4" s="22"/>
      <c r="KFR4" s="22"/>
      <c r="KFS4" s="22"/>
      <c r="KFT4" s="22"/>
      <c r="KFU4" s="22"/>
      <c r="KFV4" s="22"/>
      <c r="KFW4" s="22"/>
      <c r="KFX4" s="22"/>
      <c r="KFY4" s="22"/>
      <c r="KFZ4" s="22"/>
      <c r="KGA4" s="22"/>
      <c r="KGB4" s="22"/>
      <c r="KGC4" s="22"/>
      <c r="KGD4" s="22"/>
      <c r="KGE4" s="22"/>
      <c r="KGF4" s="22"/>
      <c r="KGG4" s="22"/>
      <c r="KGH4" s="22"/>
      <c r="KGI4" s="22"/>
      <c r="KGJ4" s="22"/>
      <c r="KGK4" s="22"/>
      <c r="KGL4" s="22"/>
      <c r="KGM4" s="22"/>
      <c r="KGN4" s="22"/>
      <c r="KGO4" s="22"/>
      <c r="KGP4" s="22"/>
      <c r="KGQ4" s="22"/>
    </row>
    <row r="5" spans="1:7635" s="43" customFormat="1" ht="27" customHeight="1" x14ac:dyDescent="0.3">
      <c r="B5" s="131"/>
      <c r="C5" s="131"/>
      <c r="D5" s="132"/>
      <c r="E5" s="132"/>
      <c r="F5" s="132"/>
      <c r="G5" s="132"/>
      <c r="H5" s="132"/>
      <c r="I5" s="132"/>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row>
    <row r="6" spans="1:7635" ht="33.75" customHeight="1" x14ac:dyDescent="0.3">
      <c r="A6" s="297"/>
      <c r="B6" s="298" t="s">
        <v>3</v>
      </c>
      <c r="C6" s="298" t="s">
        <v>106</v>
      </c>
      <c r="D6" s="299" t="s">
        <v>107</v>
      </c>
      <c r="E6" s="299"/>
      <c r="F6" s="299"/>
      <c r="G6" s="286" t="s">
        <v>108</v>
      </c>
      <c r="H6" s="286"/>
      <c r="I6" s="286"/>
      <c r="J6" s="286"/>
      <c r="K6" s="286"/>
      <c r="L6" s="286"/>
      <c r="M6" s="286"/>
      <c r="N6" s="287" t="s">
        <v>109</v>
      </c>
      <c r="O6" s="287"/>
      <c r="P6" s="287"/>
      <c r="Q6" s="287"/>
      <c r="R6" s="287"/>
      <c r="S6" s="287"/>
      <c r="T6" s="287"/>
      <c r="U6" s="287"/>
      <c r="V6" s="287"/>
      <c r="W6" s="287"/>
      <c r="X6" s="287"/>
      <c r="Y6" s="287"/>
      <c r="Z6" s="288" t="s">
        <v>110</v>
      </c>
      <c r="AA6" s="288"/>
      <c r="AB6" s="288"/>
      <c r="AC6" s="288"/>
      <c r="AD6" s="288"/>
      <c r="AE6" s="288"/>
      <c r="AF6" s="288"/>
      <c r="AG6" s="288"/>
      <c r="AH6" s="272" t="s">
        <v>111</v>
      </c>
      <c r="AI6" s="273"/>
      <c r="AJ6" s="273"/>
      <c r="AK6" s="273"/>
      <c r="AL6" s="273"/>
      <c r="AM6" s="273"/>
    </row>
    <row r="7" spans="1:7635" ht="41.25" customHeight="1" x14ac:dyDescent="0.3">
      <c r="A7" s="297"/>
      <c r="B7" s="298"/>
      <c r="C7" s="298"/>
      <c r="D7" s="298" t="s">
        <v>112</v>
      </c>
      <c r="E7" s="298" t="s">
        <v>37</v>
      </c>
      <c r="F7" s="301" t="s">
        <v>38</v>
      </c>
      <c r="G7" s="289" t="s">
        <v>113</v>
      </c>
      <c r="H7" s="289"/>
      <c r="I7" s="289"/>
      <c r="J7" s="289" t="s">
        <v>114</v>
      </c>
      <c r="K7" s="289" t="s">
        <v>115</v>
      </c>
      <c r="L7" s="289"/>
      <c r="M7" s="289"/>
      <c r="N7" s="283" t="s">
        <v>116</v>
      </c>
      <c r="O7" s="291" t="s">
        <v>117</v>
      </c>
      <c r="P7" s="283" t="s">
        <v>66</v>
      </c>
      <c r="Q7" s="283" t="s">
        <v>67</v>
      </c>
      <c r="R7" s="283" t="s">
        <v>68</v>
      </c>
      <c r="S7" s="283" t="s">
        <v>118</v>
      </c>
      <c r="T7" s="283" t="s">
        <v>119</v>
      </c>
      <c r="U7" s="283" t="s">
        <v>120</v>
      </c>
      <c r="V7" s="283" t="s">
        <v>121</v>
      </c>
      <c r="W7" s="284" t="s">
        <v>122</v>
      </c>
      <c r="X7" s="284"/>
      <c r="Y7" s="284"/>
      <c r="Z7" s="285" t="s">
        <v>123</v>
      </c>
      <c r="AA7" s="290" t="s">
        <v>58</v>
      </c>
      <c r="AB7" s="290" t="s">
        <v>70</v>
      </c>
      <c r="AC7" s="292" t="s">
        <v>150</v>
      </c>
      <c r="AD7" s="293"/>
      <c r="AE7" s="285" t="s">
        <v>124</v>
      </c>
      <c r="AF7" s="285" t="s">
        <v>125</v>
      </c>
      <c r="AG7" s="285" t="s">
        <v>126</v>
      </c>
      <c r="AH7" s="281" t="s">
        <v>146</v>
      </c>
      <c r="AI7" s="281"/>
      <c r="AJ7" s="270" t="s">
        <v>149</v>
      </c>
      <c r="AK7" s="282" t="s">
        <v>127</v>
      </c>
      <c r="AL7" s="282"/>
      <c r="AM7" s="270" t="s">
        <v>149</v>
      </c>
    </row>
    <row r="8" spans="1:7635" ht="57.75" customHeight="1" x14ac:dyDescent="0.3">
      <c r="A8" s="297"/>
      <c r="B8" s="298"/>
      <c r="C8" s="298"/>
      <c r="D8" s="300"/>
      <c r="E8" s="298"/>
      <c r="F8" s="301"/>
      <c r="G8" s="51" t="s">
        <v>128</v>
      </c>
      <c r="H8" s="51" t="s">
        <v>129</v>
      </c>
      <c r="I8" s="52" t="s">
        <v>130</v>
      </c>
      <c r="J8" s="289"/>
      <c r="K8" s="53" t="s">
        <v>64</v>
      </c>
      <c r="L8" s="51" t="s">
        <v>131</v>
      </c>
      <c r="M8" s="53" t="s">
        <v>65</v>
      </c>
      <c r="N8" s="283"/>
      <c r="O8" s="291"/>
      <c r="P8" s="283"/>
      <c r="Q8" s="283"/>
      <c r="R8" s="283"/>
      <c r="S8" s="283"/>
      <c r="T8" s="283"/>
      <c r="U8" s="283"/>
      <c r="V8" s="283"/>
      <c r="W8" s="54" t="s">
        <v>128</v>
      </c>
      <c r="X8" s="55" t="s">
        <v>129</v>
      </c>
      <c r="Y8" s="56" t="s">
        <v>130</v>
      </c>
      <c r="Z8" s="285"/>
      <c r="AA8" s="290"/>
      <c r="AB8" s="290"/>
      <c r="AC8" s="77" t="s">
        <v>151</v>
      </c>
      <c r="AD8" s="77" t="s">
        <v>152</v>
      </c>
      <c r="AE8" s="285"/>
      <c r="AF8" s="285"/>
      <c r="AG8" s="285"/>
      <c r="AH8" s="57" t="s">
        <v>132</v>
      </c>
      <c r="AI8" s="57" t="s">
        <v>133</v>
      </c>
      <c r="AJ8" s="271"/>
      <c r="AK8" s="57" t="s">
        <v>134</v>
      </c>
      <c r="AL8" s="57" t="s">
        <v>135</v>
      </c>
      <c r="AM8" s="271"/>
    </row>
    <row r="9" spans="1:7635" s="46" customFormat="1" ht="170.25" customHeight="1" x14ac:dyDescent="0.3">
      <c r="A9" s="45"/>
      <c r="B9" s="58" t="s">
        <v>155</v>
      </c>
      <c r="C9" s="278" t="s">
        <v>156</v>
      </c>
      <c r="D9" s="72" t="s">
        <v>161</v>
      </c>
      <c r="E9" s="73" t="s">
        <v>158</v>
      </c>
      <c r="F9" s="74" t="s">
        <v>159</v>
      </c>
      <c r="G9" s="60">
        <v>2</v>
      </c>
      <c r="H9" s="60">
        <v>10</v>
      </c>
      <c r="I9" s="61" t="s">
        <v>137</v>
      </c>
      <c r="J9" s="62" t="s">
        <v>164</v>
      </c>
      <c r="K9" s="59" t="s">
        <v>154</v>
      </c>
      <c r="L9" s="59"/>
      <c r="M9" s="59"/>
      <c r="N9" s="59">
        <v>15</v>
      </c>
      <c r="O9" s="59">
        <v>5</v>
      </c>
      <c r="P9" s="59">
        <v>0</v>
      </c>
      <c r="Q9" s="59">
        <v>10</v>
      </c>
      <c r="R9" s="59">
        <v>15</v>
      </c>
      <c r="S9" s="59">
        <v>10</v>
      </c>
      <c r="T9" s="59">
        <v>30</v>
      </c>
      <c r="U9" s="59">
        <f>SUM(N9:T9)</f>
        <v>85</v>
      </c>
      <c r="V9" s="59">
        <v>2</v>
      </c>
      <c r="W9" s="59">
        <v>3</v>
      </c>
      <c r="X9" s="59">
        <v>10</v>
      </c>
      <c r="Y9" s="61" t="s">
        <v>138</v>
      </c>
      <c r="Z9" s="62" t="s">
        <v>160</v>
      </c>
      <c r="AA9" s="62" t="s">
        <v>167</v>
      </c>
      <c r="AB9" s="58" t="s">
        <v>168</v>
      </c>
      <c r="AC9" s="58" t="s">
        <v>172</v>
      </c>
      <c r="AD9" s="58" t="s">
        <v>173</v>
      </c>
      <c r="AE9" s="75">
        <v>43160</v>
      </c>
      <c r="AF9" s="75">
        <v>43465</v>
      </c>
      <c r="AG9" s="73" t="s">
        <v>171</v>
      </c>
      <c r="AH9" s="76"/>
      <c r="AI9" s="62"/>
      <c r="AJ9" s="58"/>
      <c r="AK9" s="98">
        <v>43465</v>
      </c>
      <c r="AL9" s="62" t="s">
        <v>500</v>
      </c>
      <c r="AM9" s="174" t="s">
        <v>482</v>
      </c>
    </row>
    <row r="10" spans="1:7635" s="46" customFormat="1" ht="138.75" customHeight="1" x14ac:dyDescent="0.3">
      <c r="A10" s="45"/>
      <c r="B10" s="222" t="s">
        <v>155</v>
      </c>
      <c r="C10" s="279"/>
      <c r="D10" s="268" t="s">
        <v>157</v>
      </c>
      <c r="E10" s="269" t="s">
        <v>162</v>
      </c>
      <c r="F10" s="269" t="s">
        <v>163</v>
      </c>
      <c r="G10" s="227">
        <v>3</v>
      </c>
      <c r="H10" s="227">
        <v>20</v>
      </c>
      <c r="I10" s="219" t="s">
        <v>139</v>
      </c>
      <c r="J10" s="71" t="s">
        <v>165</v>
      </c>
      <c r="K10" s="59" t="s">
        <v>154</v>
      </c>
      <c r="L10" s="59"/>
      <c r="M10" s="59"/>
      <c r="N10" s="59">
        <v>15</v>
      </c>
      <c r="O10" s="59">
        <v>5</v>
      </c>
      <c r="P10" s="59">
        <v>0</v>
      </c>
      <c r="Q10" s="59">
        <v>10</v>
      </c>
      <c r="R10" s="59">
        <v>15</v>
      </c>
      <c r="S10" s="59">
        <v>10</v>
      </c>
      <c r="T10" s="59">
        <v>30</v>
      </c>
      <c r="U10" s="59">
        <f>SUM(N10:T10)</f>
        <v>85</v>
      </c>
      <c r="V10" s="59">
        <v>2</v>
      </c>
      <c r="W10" s="216">
        <v>2</v>
      </c>
      <c r="X10" s="216">
        <v>10</v>
      </c>
      <c r="Y10" s="219" t="s">
        <v>137</v>
      </c>
      <c r="Z10" s="222" t="s">
        <v>160</v>
      </c>
      <c r="AA10" s="222" t="s">
        <v>169</v>
      </c>
      <c r="AB10" s="222" t="s">
        <v>170</v>
      </c>
      <c r="AC10" s="222" t="s">
        <v>174</v>
      </c>
      <c r="AD10" s="222" t="s">
        <v>175</v>
      </c>
      <c r="AE10" s="263">
        <v>43160</v>
      </c>
      <c r="AF10" s="263">
        <v>43465</v>
      </c>
      <c r="AG10" s="222" t="s">
        <v>171</v>
      </c>
      <c r="AH10" s="257"/>
      <c r="AI10" s="222"/>
      <c r="AJ10" s="216"/>
      <c r="AK10" s="257">
        <v>43465</v>
      </c>
      <c r="AL10" s="211" t="s">
        <v>501</v>
      </c>
      <c r="AM10" s="222" t="s">
        <v>482</v>
      </c>
    </row>
    <row r="11" spans="1:7635" s="46" customFormat="1" x14ac:dyDescent="0.3">
      <c r="A11" s="45"/>
      <c r="B11" s="223"/>
      <c r="C11" s="279"/>
      <c r="D11" s="268"/>
      <c r="E11" s="269"/>
      <c r="F11" s="269"/>
      <c r="G11" s="258"/>
      <c r="H11" s="258"/>
      <c r="I11" s="220"/>
      <c r="J11" s="222" t="s">
        <v>166</v>
      </c>
      <c r="K11" s="276"/>
      <c r="L11" s="216" t="s">
        <v>154</v>
      </c>
      <c r="M11" s="216"/>
      <c r="N11" s="216">
        <v>15</v>
      </c>
      <c r="O11" s="216">
        <v>5</v>
      </c>
      <c r="P11" s="216">
        <v>0</v>
      </c>
      <c r="Q11" s="216">
        <v>10</v>
      </c>
      <c r="R11" s="216">
        <v>15</v>
      </c>
      <c r="S11" s="216">
        <v>10</v>
      </c>
      <c r="T11" s="216">
        <v>30</v>
      </c>
      <c r="U11" s="216">
        <f>SUM(N11:T11)</f>
        <v>85</v>
      </c>
      <c r="V11" s="216">
        <v>2</v>
      </c>
      <c r="W11" s="218"/>
      <c r="X11" s="218"/>
      <c r="Y11" s="220"/>
      <c r="Z11" s="223"/>
      <c r="AA11" s="218"/>
      <c r="AB11" s="218"/>
      <c r="AC11" s="223"/>
      <c r="AD11" s="223"/>
      <c r="AE11" s="264"/>
      <c r="AF11" s="264"/>
      <c r="AG11" s="223"/>
      <c r="AH11" s="266"/>
      <c r="AI11" s="223"/>
      <c r="AJ11" s="218"/>
      <c r="AK11" s="218"/>
      <c r="AL11" s="212"/>
      <c r="AM11" s="223"/>
    </row>
    <row r="12" spans="1:7635" s="46" customFormat="1" ht="105.75" customHeight="1" x14ac:dyDescent="0.3">
      <c r="A12" s="45"/>
      <c r="B12" s="224"/>
      <c r="C12" s="280"/>
      <c r="D12" s="268"/>
      <c r="E12" s="269"/>
      <c r="F12" s="269"/>
      <c r="G12" s="228"/>
      <c r="H12" s="228"/>
      <c r="I12" s="221"/>
      <c r="J12" s="217"/>
      <c r="K12" s="277"/>
      <c r="L12" s="217"/>
      <c r="M12" s="217"/>
      <c r="N12" s="217"/>
      <c r="O12" s="217"/>
      <c r="P12" s="217"/>
      <c r="Q12" s="217"/>
      <c r="R12" s="217"/>
      <c r="S12" s="217"/>
      <c r="T12" s="217"/>
      <c r="U12" s="217"/>
      <c r="V12" s="217"/>
      <c r="W12" s="217"/>
      <c r="X12" s="217"/>
      <c r="Y12" s="221"/>
      <c r="Z12" s="224"/>
      <c r="AA12" s="217"/>
      <c r="AB12" s="217"/>
      <c r="AC12" s="224"/>
      <c r="AD12" s="224"/>
      <c r="AE12" s="265"/>
      <c r="AF12" s="265"/>
      <c r="AG12" s="224"/>
      <c r="AH12" s="267"/>
      <c r="AI12" s="224"/>
      <c r="AJ12" s="217"/>
      <c r="AK12" s="217"/>
      <c r="AL12" s="213"/>
      <c r="AM12" s="224"/>
    </row>
    <row r="13" spans="1:7635" s="46" customFormat="1" ht="225" customHeight="1" x14ac:dyDescent="0.3">
      <c r="A13" s="45"/>
      <c r="B13" s="235" t="s">
        <v>177</v>
      </c>
      <c r="C13" s="235" t="s">
        <v>178</v>
      </c>
      <c r="D13" s="235" t="s">
        <v>179</v>
      </c>
      <c r="E13" s="58" t="s">
        <v>180</v>
      </c>
      <c r="F13" s="58" t="s">
        <v>181</v>
      </c>
      <c r="G13" s="227">
        <v>1</v>
      </c>
      <c r="H13" s="227">
        <v>10</v>
      </c>
      <c r="I13" s="219" t="s">
        <v>136</v>
      </c>
      <c r="J13" s="84" t="s">
        <v>182</v>
      </c>
      <c r="K13" s="59" t="s">
        <v>154</v>
      </c>
      <c r="L13" s="59"/>
      <c r="M13" s="59"/>
      <c r="N13" s="59">
        <v>0</v>
      </c>
      <c r="O13" s="59">
        <v>5</v>
      </c>
      <c r="P13" s="59">
        <v>0</v>
      </c>
      <c r="Q13" s="59">
        <v>10</v>
      </c>
      <c r="R13" s="59">
        <v>15</v>
      </c>
      <c r="S13" s="59">
        <v>10</v>
      </c>
      <c r="T13" s="85">
        <v>30</v>
      </c>
      <c r="U13" s="59">
        <f t="shared" ref="U13:U21" si="0">SUM(N13:T13)</f>
        <v>70</v>
      </c>
      <c r="V13" s="59"/>
      <c r="W13" s="216">
        <v>1</v>
      </c>
      <c r="X13" s="216">
        <v>10</v>
      </c>
      <c r="Y13" s="219" t="s">
        <v>136</v>
      </c>
      <c r="Z13" s="222" t="s">
        <v>60</v>
      </c>
      <c r="AA13" s="82" t="s">
        <v>183</v>
      </c>
      <c r="AB13" s="58" t="s">
        <v>184</v>
      </c>
      <c r="AC13" s="58" t="s">
        <v>185</v>
      </c>
      <c r="AD13" s="70" t="s">
        <v>186</v>
      </c>
      <c r="AE13" s="81">
        <v>43282</v>
      </c>
      <c r="AF13" s="81">
        <v>43465</v>
      </c>
      <c r="AG13" s="86" t="s">
        <v>176</v>
      </c>
      <c r="AH13" s="81">
        <v>43462</v>
      </c>
      <c r="AI13" s="70" t="s">
        <v>447</v>
      </c>
      <c r="AJ13" s="87">
        <v>1</v>
      </c>
      <c r="AK13" s="81">
        <v>43465</v>
      </c>
      <c r="AL13" s="154" t="s">
        <v>458</v>
      </c>
      <c r="AM13" s="87">
        <v>1</v>
      </c>
    </row>
    <row r="14" spans="1:7635" s="46" customFormat="1" ht="195.75" customHeight="1" x14ac:dyDescent="0.3">
      <c r="A14" s="45"/>
      <c r="B14" s="236"/>
      <c r="C14" s="236"/>
      <c r="D14" s="236"/>
      <c r="E14" s="58" t="s">
        <v>187</v>
      </c>
      <c r="F14" s="58" t="s">
        <v>188</v>
      </c>
      <c r="G14" s="258"/>
      <c r="H14" s="258"/>
      <c r="I14" s="220"/>
      <c r="J14" s="58" t="s">
        <v>189</v>
      </c>
      <c r="K14" s="59" t="s">
        <v>154</v>
      </c>
      <c r="L14" s="59"/>
      <c r="M14" s="59"/>
      <c r="N14" s="59">
        <v>15</v>
      </c>
      <c r="O14" s="59">
        <v>5</v>
      </c>
      <c r="P14" s="59">
        <v>15</v>
      </c>
      <c r="Q14" s="59">
        <v>10</v>
      </c>
      <c r="R14" s="59">
        <v>15</v>
      </c>
      <c r="S14" s="59">
        <v>10</v>
      </c>
      <c r="T14" s="59">
        <v>30</v>
      </c>
      <c r="U14" s="59">
        <f t="shared" si="0"/>
        <v>100</v>
      </c>
      <c r="V14" s="59"/>
      <c r="W14" s="218"/>
      <c r="X14" s="218"/>
      <c r="Y14" s="220"/>
      <c r="Z14" s="223"/>
      <c r="AA14" s="83" t="s">
        <v>190</v>
      </c>
      <c r="AB14" s="58" t="s">
        <v>191</v>
      </c>
      <c r="AC14" s="58" t="s">
        <v>192</v>
      </c>
      <c r="AD14" s="88" t="s">
        <v>193</v>
      </c>
      <c r="AE14" s="81">
        <v>43282</v>
      </c>
      <c r="AF14" s="81">
        <v>43373</v>
      </c>
      <c r="AG14" s="86" t="s">
        <v>176</v>
      </c>
      <c r="AH14" s="81">
        <v>43399</v>
      </c>
      <c r="AI14" s="70" t="s">
        <v>448</v>
      </c>
      <c r="AJ14" s="87">
        <v>1</v>
      </c>
      <c r="AK14" s="81">
        <v>43465</v>
      </c>
      <c r="AL14" s="154" t="s">
        <v>459</v>
      </c>
      <c r="AM14" s="87">
        <v>1</v>
      </c>
    </row>
    <row r="15" spans="1:7635" s="46" customFormat="1" ht="123" customHeight="1" x14ac:dyDescent="0.3">
      <c r="A15" s="45"/>
      <c r="B15" s="236"/>
      <c r="C15" s="236"/>
      <c r="D15" s="236"/>
      <c r="E15" s="58" t="s">
        <v>194</v>
      </c>
      <c r="F15" s="58" t="s">
        <v>195</v>
      </c>
      <c r="G15" s="258"/>
      <c r="H15" s="258"/>
      <c r="I15" s="220"/>
      <c r="J15" s="89" t="s">
        <v>196</v>
      </c>
      <c r="K15" s="59" t="s">
        <v>154</v>
      </c>
      <c r="L15" s="59"/>
      <c r="M15" s="59"/>
      <c r="N15" s="59">
        <v>15</v>
      </c>
      <c r="O15" s="59">
        <v>5</v>
      </c>
      <c r="P15" s="59">
        <v>15</v>
      </c>
      <c r="Q15" s="59">
        <v>10</v>
      </c>
      <c r="R15" s="59">
        <v>15</v>
      </c>
      <c r="S15" s="59">
        <v>10</v>
      </c>
      <c r="T15" s="59">
        <v>30</v>
      </c>
      <c r="U15" s="59">
        <f t="shared" si="0"/>
        <v>100</v>
      </c>
      <c r="V15" s="59"/>
      <c r="W15" s="218"/>
      <c r="X15" s="218"/>
      <c r="Y15" s="220"/>
      <c r="Z15" s="223"/>
      <c r="AA15" s="83" t="s">
        <v>197</v>
      </c>
      <c r="AB15" s="58" t="s">
        <v>198</v>
      </c>
      <c r="AC15" s="58" t="s">
        <v>199</v>
      </c>
      <c r="AD15" s="90" t="s">
        <v>200</v>
      </c>
      <c r="AE15" s="81">
        <v>43115</v>
      </c>
      <c r="AF15" s="81">
        <v>43462</v>
      </c>
      <c r="AG15" s="86" t="s">
        <v>176</v>
      </c>
      <c r="AH15" s="81">
        <v>43399</v>
      </c>
      <c r="AI15" s="70" t="s">
        <v>449</v>
      </c>
      <c r="AJ15" s="87">
        <v>1</v>
      </c>
      <c r="AK15" s="81">
        <v>43465</v>
      </c>
      <c r="AL15" s="154" t="s">
        <v>450</v>
      </c>
      <c r="AM15" s="87">
        <v>1</v>
      </c>
    </row>
    <row r="16" spans="1:7635" s="46" customFormat="1" ht="49.5" x14ac:dyDescent="0.3">
      <c r="A16" s="45"/>
      <c r="B16" s="237"/>
      <c r="C16" s="237"/>
      <c r="D16" s="237"/>
      <c r="E16" s="58" t="s">
        <v>201</v>
      </c>
      <c r="F16" s="58" t="s">
        <v>202</v>
      </c>
      <c r="G16" s="228"/>
      <c r="H16" s="228"/>
      <c r="I16" s="221"/>
      <c r="J16" s="84" t="s">
        <v>203</v>
      </c>
      <c r="K16" s="59" t="s">
        <v>154</v>
      </c>
      <c r="L16" s="59"/>
      <c r="M16" s="59"/>
      <c r="N16" s="59">
        <v>15</v>
      </c>
      <c r="O16" s="59">
        <v>5</v>
      </c>
      <c r="P16" s="59">
        <v>15</v>
      </c>
      <c r="Q16" s="59">
        <v>10</v>
      </c>
      <c r="R16" s="59">
        <v>15</v>
      </c>
      <c r="S16" s="59">
        <v>10</v>
      </c>
      <c r="T16" s="59">
        <v>30</v>
      </c>
      <c r="U16" s="59">
        <f t="shared" si="0"/>
        <v>100</v>
      </c>
      <c r="V16" s="59"/>
      <c r="W16" s="217"/>
      <c r="X16" s="217"/>
      <c r="Y16" s="221"/>
      <c r="Z16" s="224"/>
      <c r="AA16" s="58"/>
      <c r="AB16" s="58"/>
      <c r="AC16" s="58"/>
      <c r="AD16" s="58"/>
      <c r="AE16" s="58"/>
      <c r="AF16" s="58"/>
      <c r="AG16" s="58"/>
      <c r="AH16" s="58"/>
      <c r="AI16" s="58"/>
      <c r="AJ16" s="58"/>
      <c r="AK16" s="58"/>
      <c r="AL16" s="58"/>
      <c r="AM16" s="178"/>
    </row>
    <row r="17" spans="1:39" s="46" customFormat="1" ht="264" x14ac:dyDescent="0.3">
      <c r="A17" s="45"/>
      <c r="B17" s="58" t="s">
        <v>217</v>
      </c>
      <c r="C17" s="58" t="s">
        <v>206</v>
      </c>
      <c r="D17" s="58" t="s">
        <v>207</v>
      </c>
      <c r="E17" s="62" t="s">
        <v>208</v>
      </c>
      <c r="F17" s="78" t="s">
        <v>209</v>
      </c>
      <c r="G17" s="60">
        <v>2</v>
      </c>
      <c r="H17" s="60">
        <v>20</v>
      </c>
      <c r="I17" s="61" t="s">
        <v>138</v>
      </c>
      <c r="J17" s="71" t="s">
        <v>210</v>
      </c>
      <c r="K17" s="59" t="s">
        <v>153</v>
      </c>
      <c r="L17" s="59"/>
      <c r="M17" s="59"/>
      <c r="N17" s="59">
        <v>15</v>
      </c>
      <c r="O17" s="59">
        <v>5</v>
      </c>
      <c r="P17" s="59"/>
      <c r="Q17" s="59">
        <v>10</v>
      </c>
      <c r="R17" s="59">
        <v>15</v>
      </c>
      <c r="S17" s="59">
        <v>10</v>
      </c>
      <c r="T17" s="59">
        <v>30</v>
      </c>
      <c r="U17" s="59">
        <f t="shared" si="0"/>
        <v>85</v>
      </c>
      <c r="V17" s="59">
        <v>2</v>
      </c>
      <c r="W17" s="59">
        <v>1</v>
      </c>
      <c r="X17" s="59">
        <v>20</v>
      </c>
      <c r="Y17" s="61" t="s">
        <v>137</v>
      </c>
      <c r="Z17" s="94" t="s">
        <v>211</v>
      </c>
      <c r="AA17" s="58" t="s">
        <v>212</v>
      </c>
      <c r="AB17" s="58" t="s">
        <v>213</v>
      </c>
      <c r="AC17" s="78" t="s">
        <v>214</v>
      </c>
      <c r="AD17" s="78" t="s">
        <v>215</v>
      </c>
      <c r="AE17" s="75">
        <v>43151</v>
      </c>
      <c r="AF17" s="75">
        <v>43449</v>
      </c>
      <c r="AG17" s="94" t="s">
        <v>216</v>
      </c>
      <c r="AH17" s="75"/>
      <c r="AI17" s="84"/>
      <c r="AJ17" s="95"/>
      <c r="AK17" s="96">
        <v>43465</v>
      </c>
      <c r="AL17" s="190" t="s">
        <v>484</v>
      </c>
      <c r="AM17" s="189">
        <v>1</v>
      </c>
    </row>
    <row r="18" spans="1:39" ht="147" customHeight="1" x14ac:dyDescent="0.3">
      <c r="A18" s="49"/>
      <c r="B18" s="58" t="s">
        <v>218</v>
      </c>
      <c r="C18" s="58" t="s">
        <v>219</v>
      </c>
      <c r="D18" s="58" t="s">
        <v>220</v>
      </c>
      <c r="E18" s="97" t="s">
        <v>221</v>
      </c>
      <c r="F18" s="97" t="s">
        <v>222</v>
      </c>
      <c r="G18" s="60">
        <v>1</v>
      </c>
      <c r="H18" s="60">
        <v>5</v>
      </c>
      <c r="I18" s="61" t="s">
        <v>136</v>
      </c>
      <c r="J18" s="58" t="s">
        <v>223</v>
      </c>
      <c r="K18" s="59" t="s">
        <v>154</v>
      </c>
      <c r="L18" s="59"/>
      <c r="M18" s="59"/>
      <c r="N18" s="59">
        <v>15</v>
      </c>
      <c r="O18" s="59">
        <v>5</v>
      </c>
      <c r="P18" s="59">
        <v>0</v>
      </c>
      <c r="Q18" s="59">
        <v>10</v>
      </c>
      <c r="R18" s="59">
        <v>15</v>
      </c>
      <c r="S18" s="59">
        <v>10</v>
      </c>
      <c r="T18" s="59">
        <v>30</v>
      </c>
      <c r="U18" s="59">
        <f t="shared" si="0"/>
        <v>85</v>
      </c>
      <c r="V18" s="59">
        <v>2</v>
      </c>
      <c r="W18" s="59">
        <v>1</v>
      </c>
      <c r="X18" s="59">
        <v>10</v>
      </c>
      <c r="Y18" s="61" t="s">
        <v>136</v>
      </c>
      <c r="Z18" s="78" t="s">
        <v>224</v>
      </c>
      <c r="AA18" s="58" t="s">
        <v>225</v>
      </c>
      <c r="AB18" s="58" t="s">
        <v>226</v>
      </c>
      <c r="AC18" s="58" t="s">
        <v>227</v>
      </c>
      <c r="AD18" s="58" t="s">
        <v>228</v>
      </c>
      <c r="AE18" s="98">
        <v>43151</v>
      </c>
      <c r="AF18" s="98">
        <v>43464</v>
      </c>
      <c r="AG18" s="59" t="s">
        <v>229</v>
      </c>
      <c r="AH18" s="75"/>
      <c r="AI18" s="84"/>
      <c r="AJ18" s="99"/>
      <c r="AK18" s="199">
        <v>43465</v>
      </c>
      <c r="AL18" s="190" t="s">
        <v>498</v>
      </c>
      <c r="AM18" s="200">
        <v>0.1</v>
      </c>
    </row>
    <row r="19" spans="1:39" ht="66.75" customHeight="1" x14ac:dyDescent="0.3">
      <c r="A19" s="49"/>
      <c r="B19" s="216" t="s">
        <v>232</v>
      </c>
      <c r="C19" s="255" t="s">
        <v>233</v>
      </c>
      <c r="D19" s="222" t="s">
        <v>234</v>
      </c>
      <c r="E19" s="222" t="s">
        <v>235</v>
      </c>
      <c r="F19" s="222" t="s">
        <v>236</v>
      </c>
      <c r="G19" s="238">
        <v>2</v>
      </c>
      <c r="H19" s="238">
        <v>10</v>
      </c>
      <c r="I19" s="219" t="s">
        <v>137</v>
      </c>
      <c r="J19" s="58" t="s">
        <v>237</v>
      </c>
      <c r="K19" s="59" t="s">
        <v>154</v>
      </c>
      <c r="L19" s="59"/>
      <c r="M19" s="59"/>
      <c r="N19" s="78">
        <v>15</v>
      </c>
      <c r="O19" s="78">
        <v>5</v>
      </c>
      <c r="P19" s="78">
        <v>0</v>
      </c>
      <c r="Q19" s="78">
        <v>10</v>
      </c>
      <c r="R19" s="78">
        <v>15</v>
      </c>
      <c r="S19" s="78">
        <v>10</v>
      </c>
      <c r="T19" s="78">
        <v>0</v>
      </c>
      <c r="U19" s="59">
        <f t="shared" si="0"/>
        <v>55</v>
      </c>
      <c r="V19" s="59"/>
      <c r="W19" s="59">
        <v>1</v>
      </c>
      <c r="X19" s="59">
        <v>10</v>
      </c>
      <c r="Y19" s="219" t="s">
        <v>136</v>
      </c>
      <c r="Z19" s="62" t="s">
        <v>238</v>
      </c>
      <c r="AA19" s="58" t="s">
        <v>239</v>
      </c>
      <c r="AB19" s="58" t="s">
        <v>205</v>
      </c>
      <c r="AC19" s="58" t="s">
        <v>240</v>
      </c>
      <c r="AD19" s="58" t="s">
        <v>241</v>
      </c>
      <c r="AE19" s="250">
        <v>43150</v>
      </c>
      <c r="AF19" s="250">
        <v>43434</v>
      </c>
      <c r="AG19" s="222" t="s">
        <v>204</v>
      </c>
      <c r="AH19" s="250"/>
      <c r="AI19" s="252"/>
      <c r="AJ19" s="254"/>
      <c r="AK19" s="259">
        <v>43465</v>
      </c>
      <c r="AL19" s="261" t="s">
        <v>499</v>
      </c>
      <c r="AM19" s="241">
        <v>0.6</v>
      </c>
    </row>
    <row r="20" spans="1:39" ht="138" customHeight="1" x14ac:dyDescent="0.3">
      <c r="A20" s="49"/>
      <c r="B20" s="217"/>
      <c r="C20" s="256"/>
      <c r="D20" s="224"/>
      <c r="E20" s="224"/>
      <c r="F20" s="224"/>
      <c r="G20" s="240"/>
      <c r="H20" s="240"/>
      <c r="I20" s="221"/>
      <c r="J20" s="58" t="s">
        <v>242</v>
      </c>
      <c r="K20" s="59" t="s">
        <v>154</v>
      </c>
      <c r="L20" s="59"/>
      <c r="M20" s="59"/>
      <c r="N20" s="78">
        <v>15</v>
      </c>
      <c r="O20" s="78">
        <v>5</v>
      </c>
      <c r="P20" s="78">
        <v>0</v>
      </c>
      <c r="Q20" s="78">
        <v>10</v>
      </c>
      <c r="R20" s="78">
        <v>15</v>
      </c>
      <c r="S20" s="78">
        <v>10</v>
      </c>
      <c r="T20" s="78">
        <v>0</v>
      </c>
      <c r="U20" s="59">
        <f t="shared" si="0"/>
        <v>55</v>
      </c>
      <c r="V20" s="59"/>
      <c r="W20" s="59">
        <v>1</v>
      </c>
      <c r="X20" s="59">
        <v>10</v>
      </c>
      <c r="Y20" s="221"/>
      <c r="Z20" s="62" t="s">
        <v>238</v>
      </c>
      <c r="AA20" s="58" t="s">
        <v>239</v>
      </c>
      <c r="AB20" s="58" t="s">
        <v>205</v>
      </c>
      <c r="AC20" s="58" t="s">
        <v>240</v>
      </c>
      <c r="AD20" s="58" t="s">
        <v>241</v>
      </c>
      <c r="AE20" s="251"/>
      <c r="AF20" s="251"/>
      <c r="AG20" s="224"/>
      <c r="AH20" s="251"/>
      <c r="AI20" s="253"/>
      <c r="AJ20" s="217"/>
      <c r="AK20" s="260"/>
      <c r="AL20" s="262"/>
      <c r="AM20" s="242"/>
    </row>
    <row r="21" spans="1:39" ht="13.9" customHeight="1" x14ac:dyDescent="0.3">
      <c r="A21" s="49"/>
      <c r="B21" s="234" t="s">
        <v>247</v>
      </c>
      <c r="C21" s="234" t="s">
        <v>248</v>
      </c>
      <c r="D21" s="234" t="s">
        <v>249</v>
      </c>
      <c r="E21" s="235" t="s">
        <v>250</v>
      </c>
      <c r="F21" s="101"/>
      <c r="G21" s="238">
        <v>3</v>
      </c>
      <c r="H21" s="238">
        <v>20</v>
      </c>
      <c r="I21" s="245" t="s">
        <v>139</v>
      </c>
      <c r="J21" s="58" t="s">
        <v>246</v>
      </c>
      <c r="K21" s="59" t="s">
        <v>154</v>
      </c>
      <c r="L21" s="59"/>
      <c r="M21" s="59"/>
      <c r="N21" s="59">
        <v>15</v>
      </c>
      <c r="O21" s="59">
        <v>5</v>
      </c>
      <c r="P21" s="59">
        <v>0</v>
      </c>
      <c r="Q21" s="59">
        <v>10</v>
      </c>
      <c r="R21" s="59">
        <v>15</v>
      </c>
      <c r="S21" s="59">
        <v>10</v>
      </c>
      <c r="T21" s="59">
        <v>30</v>
      </c>
      <c r="U21" s="59">
        <f t="shared" si="0"/>
        <v>85</v>
      </c>
      <c r="V21" s="59">
        <v>2</v>
      </c>
      <c r="W21" s="59">
        <v>2</v>
      </c>
      <c r="X21" s="216">
        <v>10</v>
      </c>
      <c r="Y21" s="219" t="s">
        <v>137</v>
      </c>
      <c r="Z21" s="235" t="s">
        <v>251</v>
      </c>
      <c r="AA21" s="234" t="s">
        <v>392</v>
      </c>
      <c r="AB21" s="235" t="s">
        <v>393</v>
      </c>
      <c r="AC21" s="234" t="s">
        <v>252</v>
      </c>
      <c r="AD21" s="234" t="s">
        <v>394</v>
      </c>
      <c r="AE21" s="229">
        <v>43398</v>
      </c>
      <c r="AF21" s="229">
        <v>43465</v>
      </c>
      <c r="AG21" s="234" t="s">
        <v>395</v>
      </c>
      <c r="AH21" s="229"/>
      <c r="AI21" s="234"/>
      <c r="AJ21" s="254"/>
      <c r="AK21" s="229">
        <v>43465</v>
      </c>
      <c r="AL21" s="211" t="s">
        <v>502</v>
      </c>
      <c r="AM21" s="222" t="s">
        <v>482</v>
      </c>
    </row>
    <row r="22" spans="1:39" ht="33" x14ac:dyDescent="0.3">
      <c r="A22" s="49"/>
      <c r="B22" s="230"/>
      <c r="C22" s="230"/>
      <c r="D22" s="230"/>
      <c r="E22" s="230"/>
      <c r="F22" s="102" t="s">
        <v>253</v>
      </c>
      <c r="G22" s="243"/>
      <c r="H22" s="243"/>
      <c r="I22" s="246"/>
      <c r="J22" s="58" t="s">
        <v>254</v>
      </c>
      <c r="K22" s="59" t="s">
        <v>154</v>
      </c>
      <c r="L22" s="59"/>
      <c r="M22" s="59"/>
      <c r="N22" s="59">
        <v>15</v>
      </c>
      <c r="O22" s="59">
        <v>5</v>
      </c>
      <c r="P22" s="59">
        <v>0</v>
      </c>
      <c r="Q22" s="59">
        <v>10</v>
      </c>
      <c r="R22" s="59">
        <v>15</v>
      </c>
      <c r="S22" s="59">
        <v>10</v>
      </c>
      <c r="T22" s="59">
        <v>30</v>
      </c>
      <c r="U22" s="59">
        <f t="shared" ref="U22:U28" si="1">SUM(N22:T22)</f>
        <v>85</v>
      </c>
      <c r="V22" s="59">
        <v>2</v>
      </c>
      <c r="W22" s="59">
        <v>3</v>
      </c>
      <c r="X22" s="243"/>
      <c r="Y22" s="232"/>
      <c r="Z22" s="248"/>
      <c r="AA22" s="230"/>
      <c r="AB22" s="230"/>
      <c r="AC22" s="230"/>
      <c r="AD22" s="230"/>
      <c r="AE22" s="230"/>
      <c r="AF22" s="230"/>
      <c r="AG22" s="230"/>
      <c r="AH22" s="230"/>
      <c r="AI22" s="230"/>
      <c r="AJ22" s="243"/>
      <c r="AK22" s="230"/>
      <c r="AL22" s="212"/>
      <c r="AM22" s="232"/>
    </row>
    <row r="23" spans="1:39" x14ac:dyDescent="0.3">
      <c r="A23" s="49"/>
      <c r="B23" s="230"/>
      <c r="C23" s="230"/>
      <c r="D23" s="230"/>
      <c r="E23" s="230"/>
      <c r="F23" s="102"/>
      <c r="G23" s="243"/>
      <c r="H23" s="243"/>
      <c r="I23" s="246"/>
      <c r="J23" s="58" t="s">
        <v>243</v>
      </c>
      <c r="K23" s="59"/>
      <c r="L23" s="59" t="s">
        <v>154</v>
      </c>
      <c r="M23" s="59"/>
      <c r="N23" s="59">
        <v>15</v>
      </c>
      <c r="O23" s="59">
        <v>5</v>
      </c>
      <c r="P23" s="59">
        <v>0</v>
      </c>
      <c r="Q23" s="59">
        <v>10</v>
      </c>
      <c r="R23" s="59">
        <v>15</v>
      </c>
      <c r="S23" s="59">
        <v>10</v>
      </c>
      <c r="T23" s="59">
        <v>30</v>
      </c>
      <c r="U23" s="59">
        <f t="shared" si="1"/>
        <v>85</v>
      </c>
      <c r="V23" s="59">
        <v>2</v>
      </c>
      <c r="W23" s="59">
        <v>3</v>
      </c>
      <c r="X23" s="243"/>
      <c r="Y23" s="232"/>
      <c r="Z23" s="248"/>
      <c r="AA23" s="230"/>
      <c r="AB23" s="230"/>
      <c r="AC23" s="230"/>
      <c r="AD23" s="230"/>
      <c r="AE23" s="230"/>
      <c r="AF23" s="230"/>
      <c r="AG23" s="230"/>
      <c r="AH23" s="230"/>
      <c r="AI23" s="230"/>
      <c r="AJ23" s="243"/>
      <c r="AK23" s="230"/>
      <c r="AL23" s="212"/>
      <c r="AM23" s="232"/>
    </row>
    <row r="24" spans="1:39" ht="33" x14ac:dyDescent="0.3">
      <c r="A24" s="49"/>
      <c r="B24" s="230"/>
      <c r="C24" s="230"/>
      <c r="D24" s="230"/>
      <c r="E24" s="230"/>
      <c r="F24" s="102" t="s">
        <v>255</v>
      </c>
      <c r="G24" s="243"/>
      <c r="H24" s="243"/>
      <c r="I24" s="246"/>
      <c r="J24" s="58" t="s">
        <v>244</v>
      </c>
      <c r="K24" s="59" t="s">
        <v>154</v>
      </c>
      <c r="L24" s="59"/>
      <c r="M24" s="59"/>
      <c r="N24" s="59">
        <v>15</v>
      </c>
      <c r="O24" s="59">
        <v>5</v>
      </c>
      <c r="P24" s="59">
        <v>0</v>
      </c>
      <c r="Q24" s="59">
        <v>10</v>
      </c>
      <c r="R24" s="59">
        <v>15</v>
      </c>
      <c r="S24" s="59">
        <v>10</v>
      </c>
      <c r="T24" s="59">
        <v>30</v>
      </c>
      <c r="U24" s="59">
        <f t="shared" si="1"/>
        <v>85</v>
      </c>
      <c r="V24" s="59">
        <v>2</v>
      </c>
      <c r="W24" s="59">
        <v>2</v>
      </c>
      <c r="X24" s="243"/>
      <c r="Y24" s="232"/>
      <c r="Z24" s="248"/>
      <c r="AA24" s="230"/>
      <c r="AB24" s="230"/>
      <c r="AC24" s="230"/>
      <c r="AD24" s="230"/>
      <c r="AE24" s="230"/>
      <c r="AF24" s="230"/>
      <c r="AG24" s="230"/>
      <c r="AH24" s="230"/>
      <c r="AI24" s="230"/>
      <c r="AJ24" s="243"/>
      <c r="AK24" s="230"/>
      <c r="AL24" s="212"/>
      <c r="AM24" s="232"/>
    </row>
    <row r="25" spans="1:39" ht="33" x14ac:dyDescent="0.3">
      <c r="A25" s="47"/>
      <c r="B25" s="230"/>
      <c r="C25" s="230"/>
      <c r="D25" s="230"/>
      <c r="E25" s="230"/>
      <c r="F25" s="102"/>
      <c r="G25" s="243"/>
      <c r="H25" s="243"/>
      <c r="I25" s="246"/>
      <c r="J25" s="58" t="s">
        <v>256</v>
      </c>
      <c r="K25" s="59" t="s">
        <v>154</v>
      </c>
      <c r="L25" s="59"/>
      <c r="M25" s="59"/>
      <c r="N25" s="59">
        <v>15</v>
      </c>
      <c r="O25" s="59">
        <v>5</v>
      </c>
      <c r="P25" s="59">
        <v>0</v>
      </c>
      <c r="Q25" s="59">
        <v>10</v>
      </c>
      <c r="R25" s="59">
        <v>15</v>
      </c>
      <c r="S25" s="59">
        <v>10</v>
      </c>
      <c r="T25" s="59">
        <v>30</v>
      </c>
      <c r="U25" s="59">
        <f t="shared" si="1"/>
        <v>85</v>
      </c>
      <c r="V25" s="59">
        <v>2</v>
      </c>
      <c r="W25" s="59">
        <v>3</v>
      </c>
      <c r="X25" s="243"/>
      <c r="Y25" s="232"/>
      <c r="Z25" s="248"/>
      <c r="AA25" s="230"/>
      <c r="AB25" s="230"/>
      <c r="AC25" s="230"/>
      <c r="AD25" s="230"/>
      <c r="AE25" s="230"/>
      <c r="AF25" s="230"/>
      <c r="AG25" s="230"/>
      <c r="AH25" s="230"/>
      <c r="AI25" s="230"/>
      <c r="AJ25" s="243"/>
      <c r="AK25" s="230"/>
      <c r="AL25" s="212"/>
      <c r="AM25" s="232"/>
    </row>
    <row r="26" spans="1:39" ht="30" x14ac:dyDescent="0.3">
      <c r="A26" s="47"/>
      <c r="B26" s="230"/>
      <c r="C26" s="230"/>
      <c r="D26" s="230"/>
      <c r="E26" s="230"/>
      <c r="F26" s="102" t="s">
        <v>230</v>
      </c>
      <c r="G26" s="243"/>
      <c r="H26" s="243"/>
      <c r="I26" s="246"/>
      <c r="J26" s="58" t="s">
        <v>245</v>
      </c>
      <c r="K26" s="59" t="s">
        <v>154</v>
      </c>
      <c r="L26" s="59"/>
      <c r="M26" s="59"/>
      <c r="N26" s="59">
        <v>15</v>
      </c>
      <c r="O26" s="59">
        <v>5</v>
      </c>
      <c r="P26" s="59">
        <v>0</v>
      </c>
      <c r="Q26" s="59">
        <v>10</v>
      </c>
      <c r="R26" s="59">
        <v>15</v>
      </c>
      <c r="S26" s="59">
        <v>10</v>
      </c>
      <c r="T26" s="59">
        <v>30</v>
      </c>
      <c r="U26" s="59">
        <f t="shared" si="1"/>
        <v>85</v>
      </c>
      <c r="V26" s="59">
        <v>2</v>
      </c>
      <c r="W26" s="59">
        <v>2</v>
      </c>
      <c r="X26" s="243"/>
      <c r="Y26" s="232"/>
      <c r="Z26" s="248"/>
      <c r="AA26" s="230"/>
      <c r="AB26" s="230"/>
      <c r="AC26" s="230"/>
      <c r="AD26" s="230"/>
      <c r="AE26" s="230"/>
      <c r="AF26" s="230"/>
      <c r="AG26" s="230"/>
      <c r="AH26" s="230"/>
      <c r="AI26" s="230"/>
      <c r="AJ26" s="243"/>
      <c r="AK26" s="230"/>
      <c r="AL26" s="212"/>
      <c r="AM26" s="232"/>
    </row>
    <row r="27" spans="1:39" ht="31.5" customHeight="1" x14ac:dyDescent="0.3">
      <c r="A27" s="47"/>
      <c r="B27" s="230"/>
      <c r="C27" s="230"/>
      <c r="D27" s="230"/>
      <c r="E27" s="230"/>
      <c r="F27" s="102"/>
      <c r="G27" s="243"/>
      <c r="H27" s="243"/>
      <c r="I27" s="246"/>
      <c r="J27" s="103" t="s">
        <v>245</v>
      </c>
      <c r="K27" s="59" t="s">
        <v>154</v>
      </c>
      <c r="L27" s="59"/>
      <c r="M27" s="59"/>
      <c r="N27" s="59">
        <v>15</v>
      </c>
      <c r="O27" s="59">
        <v>5</v>
      </c>
      <c r="P27" s="59">
        <v>0</v>
      </c>
      <c r="Q27" s="59">
        <v>10</v>
      </c>
      <c r="R27" s="59">
        <v>15</v>
      </c>
      <c r="S27" s="59">
        <v>10</v>
      </c>
      <c r="T27" s="59">
        <v>30</v>
      </c>
      <c r="U27" s="59">
        <f t="shared" si="1"/>
        <v>85</v>
      </c>
      <c r="V27" s="59">
        <v>2</v>
      </c>
      <c r="W27" s="59">
        <v>2</v>
      </c>
      <c r="X27" s="243"/>
      <c r="Y27" s="232"/>
      <c r="Z27" s="248"/>
      <c r="AA27" s="230"/>
      <c r="AB27" s="230"/>
      <c r="AC27" s="230"/>
      <c r="AD27" s="230"/>
      <c r="AE27" s="230"/>
      <c r="AF27" s="230"/>
      <c r="AG27" s="230"/>
      <c r="AH27" s="230"/>
      <c r="AI27" s="230"/>
      <c r="AJ27" s="243"/>
      <c r="AK27" s="230"/>
      <c r="AL27" s="212"/>
      <c r="AM27" s="232"/>
    </row>
    <row r="28" spans="1:39" ht="30" x14ac:dyDescent="0.3">
      <c r="A28" s="47"/>
      <c r="B28" s="231"/>
      <c r="C28" s="231"/>
      <c r="D28" s="231"/>
      <c r="E28" s="231"/>
      <c r="F28" s="104" t="s">
        <v>231</v>
      </c>
      <c r="G28" s="244"/>
      <c r="H28" s="244"/>
      <c r="I28" s="247"/>
      <c r="J28" s="103" t="s">
        <v>257</v>
      </c>
      <c r="K28" s="59"/>
      <c r="L28" s="59" t="s">
        <v>154</v>
      </c>
      <c r="M28" s="59"/>
      <c r="N28" s="59">
        <v>15</v>
      </c>
      <c r="O28" s="59">
        <v>5</v>
      </c>
      <c r="P28" s="59">
        <v>0</v>
      </c>
      <c r="Q28" s="59">
        <v>10</v>
      </c>
      <c r="R28" s="59">
        <v>15</v>
      </c>
      <c r="S28" s="59">
        <v>10</v>
      </c>
      <c r="T28" s="59">
        <v>30</v>
      </c>
      <c r="U28" s="59">
        <f t="shared" si="1"/>
        <v>85</v>
      </c>
      <c r="V28" s="59">
        <v>2</v>
      </c>
      <c r="W28" s="59">
        <v>3</v>
      </c>
      <c r="X28" s="244"/>
      <c r="Y28" s="233"/>
      <c r="Z28" s="249"/>
      <c r="AA28" s="231"/>
      <c r="AB28" s="231"/>
      <c r="AC28" s="231"/>
      <c r="AD28" s="231"/>
      <c r="AE28" s="231"/>
      <c r="AF28" s="231"/>
      <c r="AG28" s="231"/>
      <c r="AH28" s="231"/>
      <c r="AI28" s="231"/>
      <c r="AJ28" s="244"/>
      <c r="AK28" s="231"/>
      <c r="AL28" s="213"/>
      <c r="AM28" s="233"/>
    </row>
    <row r="29" spans="1:39" s="46" customFormat="1" ht="132" x14ac:dyDescent="0.3">
      <c r="A29" s="45"/>
      <c r="B29" s="58" t="s">
        <v>260</v>
      </c>
      <c r="C29" s="58" t="s">
        <v>261</v>
      </c>
      <c r="D29" s="58" t="s">
        <v>262</v>
      </c>
      <c r="E29" s="58" t="s">
        <v>263</v>
      </c>
      <c r="F29" s="78" t="s">
        <v>264</v>
      </c>
      <c r="G29" s="60">
        <v>1</v>
      </c>
      <c r="H29" s="60">
        <v>20</v>
      </c>
      <c r="I29" s="93" t="s">
        <v>137</v>
      </c>
      <c r="J29" s="58" t="s">
        <v>265</v>
      </c>
      <c r="K29" s="59" t="s">
        <v>153</v>
      </c>
      <c r="L29" s="59"/>
      <c r="M29" s="59"/>
      <c r="N29" s="59">
        <v>15</v>
      </c>
      <c r="O29" s="59">
        <v>5</v>
      </c>
      <c r="P29" s="59">
        <v>0</v>
      </c>
      <c r="Q29" s="59">
        <v>10</v>
      </c>
      <c r="R29" s="59">
        <v>15</v>
      </c>
      <c r="S29" s="59">
        <v>10</v>
      </c>
      <c r="T29" s="59">
        <v>30</v>
      </c>
      <c r="U29" s="59">
        <f t="shared" ref="U29:U34" si="2">SUM(N29:T29)</f>
        <v>85</v>
      </c>
      <c r="V29" s="59"/>
      <c r="W29" s="59">
        <v>1</v>
      </c>
      <c r="X29" s="59">
        <v>10</v>
      </c>
      <c r="Y29" s="61" t="s">
        <v>136</v>
      </c>
      <c r="Z29" s="62" t="s">
        <v>266</v>
      </c>
      <c r="AA29" s="58" t="s">
        <v>267</v>
      </c>
      <c r="AB29" s="58" t="s">
        <v>205</v>
      </c>
      <c r="AC29" s="58" t="s">
        <v>268</v>
      </c>
      <c r="AD29" s="58" t="s">
        <v>269</v>
      </c>
      <c r="AE29" s="76">
        <v>43399</v>
      </c>
      <c r="AF29" s="76">
        <v>43465</v>
      </c>
      <c r="AG29" s="58" t="s">
        <v>259</v>
      </c>
      <c r="AH29" s="58"/>
      <c r="AI29" s="58"/>
      <c r="AJ29" s="58"/>
      <c r="AK29" s="76">
        <v>43465</v>
      </c>
      <c r="AL29" s="62" t="s">
        <v>503</v>
      </c>
      <c r="AM29" s="174" t="s">
        <v>482</v>
      </c>
    </row>
    <row r="30" spans="1:39" s="46" customFormat="1" ht="181.5" x14ac:dyDescent="0.3">
      <c r="A30" s="45"/>
      <c r="B30" s="58" t="s">
        <v>271</v>
      </c>
      <c r="C30" s="58" t="s">
        <v>272</v>
      </c>
      <c r="D30" s="58" t="s">
        <v>273</v>
      </c>
      <c r="E30" s="58" t="s">
        <v>274</v>
      </c>
      <c r="F30" s="58" t="s">
        <v>275</v>
      </c>
      <c r="G30" s="60">
        <v>1</v>
      </c>
      <c r="H30" s="60">
        <v>20</v>
      </c>
      <c r="I30" s="93" t="s">
        <v>137</v>
      </c>
      <c r="J30" s="58" t="s">
        <v>276</v>
      </c>
      <c r="K30" s="59"/>
      <c r="L30" s="59"/>
      <c r="M30" s="59" t="s">
        <v>154</v>
      </c>
      <c r="N30" s="59">
        <v>15</v>
      </c>
      <c r="O30" s="59">
        <v>5</v>
      </c>
      <c r="P30" s="59">
        <v>0</v>
      </c>
      <c r="Q30" s="59">
        <v>10</v>
      </c>
      <c r="R30" s="59">
        <v>15</v>
      </c>
      <c r="S30" s="59">
        <v>10</v>
      </c>
      <c r="T30" s="59">
        <v>30</v>
      </c>
      <c r="U30" s="59">
        <f t="shared" si="2"/>
        <v>85</v>
      </c>
      <c r="V30" s="59">
        <v>1</v>
      </c>
      <c r="W30" s="59">
        <v>1</v>
      </c>
      <c r="X30" s="59">
        <v>10</v>
      </c>
      <c r="Y30" s="61" t="s">
        <v>136</v>
      </c>
      <c r="Z30" s="62" t="s">
        <v>277</v>
      </c>
      <c r="AA30" s="79" t="s">
        <v>278</v>
      </c>
      <c r="AB30" s="62" t="s">
        <v>279</v>
      </c>
      <c r="AC30" s="58" t="s">
        <v>270</v>
      </c>
      <c r="AD30" s="58" t="s">
        <v>280</v>
      </c>
      <c r="AE30" s="76">
        <v>43397</v>
      </c>
      <c r="AF30" s="76">
        <v>43465</v>
      </c>
      <c r="AG30" s="58" t="s">
        <v>281</v>
      </c>
      <c r="AH30" s="76"/>
      <c r="AI30" s="58"/>
      <c r="AJ30" s="105"/>
      <c r="AK30" s="76">
        <v>43465</v>
      </c>
      <c r="AL30" s="62" t="s">
        <v>485</v>
      </c>
      <c r="AM30" s="174" t="s">
        <v>482</v>
      </c>
    </row>
    <row r="31" spans="1:39" s="46" customFormat="1" ht="312.75" customHeight="1" x14ac:dyDescent="0.3">
      <c r="A31" s="45"/>
      <c r="B31" s="58" t="s">
        <v>271</v>
      </c>
      <c r="C31" s="58" t="s">
        <v>272</v>
      </c>
      <c r="D31" s="58" t="s">
        <v>282</v>
      </c>
      <c r="E31" s="62" t="s">
        <v>283</v>
      </c>
      <c r="F31" s="62" t="s">
        <v>284</v>
      </c>
      <c r="G31" s="60">
        <v>3</v>
      </c>
      <c r="H31" s="60">
        <v>10</v>
      </c>
      <c r="I31" s="93" t="s">
        <v>138</v>
      </c>
      <c r="J31" s="62" t="s">
        <v>285</v>
      </c>
      <c r="K31" s="59" t="s">
        <v>154</v>
      </c>
      <c r="L31" s="59"/>
      <c r="M31" s="59"/>
      <c r="N31" s="59">
        <v>15</v>
      </c>
      <c r="O31" s="59">
        <v>5</v>
      </c>
      <c r="P31" s="59">
        <v>0</v>
      </c>
      <c r="Q31" s="59">
        <v>10</v>
      </c>
      <c r="R31" s="59">
        <v>15</v>
      </c>
      <c r="S31" s="59">
        <v>10</v>
      </c>
      <c r="T31" s="59">
        <v>30</v>
      </c>
      <c r="U31" s="59">
        <f t="shared" si="2"/>
        <v>85</v>
      </c>
      <c r="V31" s="59">
        <v>1</v>
      </c>
      <c r="W31" s="59">
        <v>2</v>
      </c>
      <c r="X31" s="59">
        <v>5</v>
      </c>
      <c r="Y31" s="61" t="s">
        <v>136</v>
      </c>
      <c r="Z31" s="62" t="s">
        <v>60</v>
      </c>
      <c r="AA31" s="62" t="s">
        <v>286</v>
      </c>
      <c r="AB31" s="62" t="s">
        <v>287</v>
      </c>
      <c r="AC31" s="91" t="s">
        <v>288</v>
      </c>
      <c r="AD31" s="62" t="s">
        <v>289</v>
      </c>
      <c r="AE31" s="76">
        <v>43399</v>
      </c>
      <c r="AF31" s="76">
        <v>43465</v>
      </c>
      <c r="AG31" s="58" t="s">
        <v>281</v>
      </c>
      <c r="AH31" s="58"/>
      <c r="AI31" s="58"/>
      <c r="AJ31" s="58"/>
      <c r="AK31" s="76">
        <v>43465</v>
      </c>
      <c r="AL31" s="62" t="s">
        <v>466</v>
      </c>
      <c r="AM31" s="206">
        <v>1</v>
      </c>
    </row>
    <row r="32" spans="1:39" s="46" customFormat="1" ht="409.5" x14ac:dyDescent="0.3">
      <c r="A32" s="45"/>
      <c r="B32" s="58" t="s">
        <v>271</v>
      </c>
      <c r="C32" s="58" t="s">
        <v>272</v>
      </c>
      <c r="D32" s="58" t="s">
        <v>290</v>
      </c>
      <c r="E32" s="62" t="s">
        <v>291</v>
      </c>
      <c r="F32" s="62" t="s">
        <v>292</v>
      </c>
      <c r="G32" s="60">
        <v>4</v>
      </c>
      <c r="H32" s="60">
        <v>10</v>
      </c>
      <c r="I32" s="93" t="s">
        <v>138</v>
      </c>
      <c r="J32" s="62" t="s">
        <v>293</v>
      </c>
      <c r="K32" s="59" t="s">
        <v>154</v>
      </c>
      <c r="L32" s="59"/>
      <c r="M32" s="59" t="s">
        <v>154</v>
      </c>
      <c r="N32" s="59">
        <v>15</v>
      </c>
      <c r="O32" s="59">
        <v>5</v>
      </c>
      <c r="P32" s="59">
        <v>0</v>
      </c>
      <c r="Q32" s="59">
        <v>10</v>
      </c>
      <c r="R32" s="59">
        <v>15</v>
      </c>
      <c r="S32" s="59">
        <v>10</v>
      </c>
      <c r="T32" s="59">
        <v>30</v>
      </c>
      <c r="U32" s="59">
        <f t="shared" si="2"/>
        <v>85</v>
      </c>
      <c r="V32" s="59">
        <v>1</v>
      </c>
      <c r="W32" s="59">
        <v>1</v>
      </c>
      <c r="X32" s="59">
        <v>10</v>
      </c>
      <c r="Y32" s="61" t="s">
        <v>136</v>
      </c>
      <c r="Z32" s="62" t="s">
        <v>59</v>
      </c>
      <c r="AA32" s="62" t="s">
        <v>294</v>
      </c>
      <c r="AB32" s="62" t="s">
        <v>295</v>
      </c>
      <c r="AC32" s="62" t="s">
        <v>296</v>
      </c>
      <c r="AD32" s="62" t="s">
        <v>297</v>
      </c>
      <c r="AE32" s="76">
        <v>43399</v>
      </c>
      <c r="AF32" s="76">
        <v>43465</v>
      </c>
      <c r="AG32" s="58" t="s">
        <v>281</v>
      </c>
      <c r="AH32" s="58"/>
      <c r="AI32" s="58"/>
      <c r="AJ32" s="58"/>
      <c r="AK32" s="76">
        <v>43465</v>
      </c>
      <c r="AL32" s="183" t="s">
        <v>467</v>
      </c>
      <c r="AM32" s="206">
        <v>1</v>
      </c>
    </row>
    <row r="33" spans="1:39" s="46" customFormat="1" ht="247.5" x14ac:dyDescent="0.3">
      <c r="A33" s="45"/>
      <c r="B33" s="59" t="s">
        <v>298</v>
      </c>
      <c r="C33" s="222" t="s">
        <v>299</v>
      </c>
      <c r="D33" s="58" t="s">
        <v>300</v>
      </c>
      <c r="E33" s="58" t="s">
        <v>301</v>
      </c>
      <c r="F33" s="62" t="s">
        <v>302</v>
      </c>
      <c r="G33" s="60">
        <v>1</v>
      </c>
      <c r="H33" s="60">
        <v>20</v>
      </c>
      <c r="I33" s="93" t="s">
        <v>137</v>
      </c>
      <c r="J33" s="62" t="s">
        <v>303</v>
      </c>
      <c r="K33" s="59" t="s">
        <v>153</v>
      </c>
      <c r="L33" s="59"/>
      <c r="M33" s="59"/>
      <c r="N33" s="59">
        <v>15</v>
      </c>
      <c r="O33" s="59">
        <v>5</v>
      </c>
      <c r="P33" s="59">
        <v>0</v>
      </c>
      <c r="Q33" s="59">
        <v>10</v>
      </c>
      <c r="R33" s="59">
        <v>15</v>
      </c>
      <c r="S33" s="59">
        <v>10</v>
      </c>
      <c r="T33" s="59">
        <v>30</v>
      </c>
      <c r="U33" s="59">
        <f t="shared" si="2"/>
        <v>85</v>
      </c>
      <c r="V33" s="59"/>
      <c r="W33" s="59">
        <v>1</v>
      </c>
      <c r="X33" s="59">
        <v>5</v>
      </c>
      <c r="Y33" s="61" t="s">
        <v>136</v>
      </c>
      <c r="Z33" s="62" t="s">
        <v>211</v>
      </c>
      <c r="AA33" s="62" t="s">
        <v>304</v>
      </c>
      <c r="AB33" s="62" t="s">
        <v>305</v>
      </c>
      <c r="AC33" s="62" t="s">
        <v>306</v>
      </c>
      <c r="AD33" s="71" t="s">
        <v>307</v>
      </c>
      <c r="AE33" s="76">
        <v>43313</v>
      </c>
      <c r="AF33" s="76">
        <v>43465</v>
      </c>
      <c r="AG33" s="58" t="s">
        <v>308</v>
      </c>
      <c r="AH33" s="98"/>
      <c r="AI33" s="106"/>
      <c r="AJ33" s="87"/>
      <c r="AK33" s="76">
        <v>43465</v>
      </c>
      <c r="AL33" s="184" t="s">
        <v>468</v>
      </c>
      <c r="AM33" s="206">
        <v>0.9</v>
      </c>
    </row>
    <row r="34" spans="1:39" s="46" customFormat="1" ht="165" x14ac:dyDescent="0.3">
      <c r="A34" s="45"/>
      <c r="B34" s="59" t="s">
        <v>298</v>
      </c>
      <c r="C34" s="224"/>
      <c r="D34" s="58" t="s">
        <v>309</v>
      </c>
      <c r="E34" s="58" t="s">
        <v>310</v>
      </c>
      <c r="F34" s="62" t="s">
        <v>311</v>
      </c>
      <c r="G34" s="60">
        <v>1</v>
      </c>
      <c r="H34" s="60">
        <v>20</v>
      </c>
      <c r="I34" s="93" t="s">
        <v>137</v>
      </c>
      <c r="J34" s="62" t="s">
        <v>312</v>
      </c>
      <c r="K34" s="59" t="s">
        <v>153</v>
      </c>
      <c r="L34" s="59"/>
      <c r="M34" s="59"/>
      <c r="N34" s="59">
        <v>15</v>
      </c>
      <c r="O34" s="59">
        <v>5</v>
      </c>
      <c r="P34" s="59">
        <v>0</v>
      </c>
      <c r="Q34" s="59">
        <v>10</v>
      </c>
      <c r="R34" s="59">
        <v>15</v>
      </c>
      <c r="S34" s="59">
        <v>10</v>
      </c>
      <c r="T34" s="59">
        <v>30</v>
      </c>
      <c r="U34" s="59">
        <f t="shared" si="2"/>
        <v>85</v>
      </c>
      <c r="V34" s="59"/>
      <c r="W34" s="59">
        <v>1</v>
      </c>
      <c r="X34" s="59">
        <v>20</v>
      </c>
      <c r="Y34" s="61" t="s">
        <v>137</v>
      </c>
      <c r="Z34" s="62" t="s">
        <v>211</v>
      </c>
      <c r="AA34" s="62" t="s">
        <v>313</v>
      </c>
      <c r="AB34" s="71" t="s">
        <v>314</v>
      </c>
      <c r="AC34" s="71" t="s">
        <v>315</v>
      </c>
      <c r="AD34" s="71" t="s">
        <v>316</v>
      </c>
      <c r="AE34" s="76">
        <v>43313</v>
      </c>
      <c r="AF34" s="76">
        <v>43465</v>
      </c>
      <c r="AG34" s="58" t="s">
        <v>308</v>
      </c>
      <c r="AH34" s="98"/>
      <c r="AI34" s="78"/>
      <c r="AJ34" s="87"/>
      <c r="AK34" s="76">
        <v>43465</v>
      </c>
      <c r="AL34" s="184" t="s">
        <v>483</v>
      </c>
      <c r="AM34" s="207" t="s">
        <v>482</v>
      </c>
    </row>
    <row r="35" spans="1:39" ht="290.25" customHeight="1" x14ac:dyDescent="0.3">
      <c r="A35" s="47"/>
      <c r="B35" s="235" t="s">
        <v>318</v>
      </c>
      <c r="C35" s="235" t="s">
        <v>319</v>
      </c>
      <c r="D35" s="235" t="s">
        <v>320</v>
      </c>
      <c r="E35" s="108" t="s">
        <v>321</v>
      </c>
      <c r="F35" s="108" t="s">
        <v>322</v>
      </c>
      <c r="G35" s="238">
        <v>1</v>
      </c>
      <c r="H35" s="238">
        <v>20</v>
      </c>
      <c r="I35" s="219" t="s">
        <v>137</v>
      </c>
      <c r="J35" s="222" t="s">
        <v>317</v>
      </c>
      <c r="K35" s="216" t="s">
        <v>154</v>
      </c>
      <c r="L35" s="216"/>
      <c r="M35" s="216"/>
      <c r="N35" s="216">
        <v>15</v>
      </c>
      <c r="O35" s="216">
        <v>5</v>
      </c>
      <c r="P35" s="216">
        <v>0</v>
      </c>
      <c r="Q35" s="216">
        <v>10</v>
      </c>
      <c r="R35" s="216">
        <v>15</v>
      </c>
      <c r="S35" s="216">
        <v>10</v>
      </c>
      <c r="T35" s="216">
        <v>30</v>
      </c>
      <c r="U35" s="216">
        <v>85</v>
      </c>
      <c r="V35" s="216">
        <v>2</v>
      </c>
      <c r="W35" s="216">
        <v>1</v>
      </c>
      <c r="X35" s="216">
        <v>20</v>
      </c>
      <c r="Y35" s="219" t="s">
        <v>137</v>
      </c>
      <c r="Z35" s="222" t="s">
        <v>60</v>
      </c>
      <c r="AA35" s="58" t="s">
        <v>323</v>
      </c>
      <c r="AB35" s="62" t="s">
        <v>324</v>
      </c>
      <c r="AC35" s="113" t="s">
        <v>325</v>
      </c>
      <c r="AD35" s="92" t="s">
        <v>326</v>
      </c>
      <c r="AE35" s="92">
        <v>43282</v>
      </c>
      <c r="AF35" s="81">
        <v>43465</v>
      </c>
      <c r="AG35" s="80" t="s">
        <v>327</v>
      </c>
      <c r="AH35" s="76">
        <v>43462</v>
      </c>
      <c r="AI35" s="154" t="s">
        <v>452</v>
      </c>
      <c r="AJ35" s="157">
        <v>0</v>
      </c>
      <c r="AK35" s="76">
        <v>43465</v>
      </c>
      <c r="AL35" s="62" t="s">
        <v>491</v>
      </c>
      <c r="AM35" s="206">
        <v>0.7</v>
      </c>
    </row>
    <row r="36" spans="1:39" ht="218.25" customHeight="1" x14ac:dyDescent="0.3">
      <c r="A36" s="47"/>
      <c r="B36" s="236"/>
      <c r="C36" s="236"/>
      <c r="D36" s="236"/>
      <c r="E36" s="108" t="s">
        <v>328</v>
      </c>
      <c r="F36" s="108" t="s">
        <v>329</v>
      </c>
      <c r="G36" s="239"/>
      <c r="H36" s="239"/>
      <c r="I36" s="220"/>
      <c r="J36" s="224"/>
      <c r="K36" s="218"/>
      <c r="L36" s="217"/>
      <c r="M36" s="217"/>
      <c r="N36" s="217"/>
      <c r="O36" s="217"/>
      <c r="P36" s="217"/>
      <c r="Q36" s="217"/>
      <c r="R36" s="217"/>
      <c r="S36" s="217"/>
      <c r="T36" s="217"/>
      <c r="U36" s="217"/>
      <c r="V36" s="217"/>
      <c r="W36" s="218"/>
      <c r="X36" s="218"/>
      <c r="Y36" s="220"/>
      <c r="Z36" s="223"/>
      <c r="AA36" s="58" t="s">
        <v>330</v>
      </c>
      <c r="AB36" s="114" t="s">
        <v>331</v>
      </c>
      <c r="AC36" s="92" t="s">
        <v>332</v>
      </c>
      <c r="AD36" s="81" t="s">
        <v>333</v>
      </c>
      <c r="AE36" s="92">
        <v>43282</v>
      </c>
      <c r="AF36" s="81">
        <v>43465</v>
      </c>
      <c r="AG36" s="80" t="s">
        <v>327</v>
      </c>
      <c r="AH36" s="76">
        <v>43462</v>
      </c>
      <c r="AI36" s="154" t="s">
        <v>451</v>
      </c>
      <c r="AJ36" s="155">
        <v>0.41</v>
      </c>
      <c r="AK36" s="76">
        <v>43465</v>
      </c>
      <c r="AL36" s="62" t="s">
        <v>492</v>
      </c>
      <c r="AM36" s="206">
        <v>0.4</v>
      </c>
    </row>
    <row r="37" spans="1:39" ht="33" x14ac:dyDescent="0.3">
      <c r="A37" s="47"/>
      <c r="B37" s="236"/>
      <c r="C37" s="236"/>
      <c r="D37" s="236"/>
      <c r="E37" s="108"/>
      <c r="F37" s="108"/>
      <c r="G37" s="239"/>
      <c r="H37" s="239"/>
      <c r="I37" s="220"/>
      <c r="J37" s="58" t="s">
        <v>334</v>
      </c>
      <c r="K37" s="111" t="s">
        <v>154</v>
      </c>
      <c r="L37" s="110"/>
      <c r="M37" s="110"/>
      <c r="N37" s="115">
        <v>15</v>
      </c>
      <c r="O37" s="115">
        <v>5</v>
      </c>
      <c r="P37" s="115">
        <v>0</v>
      </c>
      <c r="Q37" s="115">
        <v>10</v>
      </c>
      <c r="R37" s="115">
        <v>15</v>
      </c>
      <c r="S37" s="115">
        <v>10</v>
      </c>
      <c r="T37" s="115">
        <v>30</v>
      </c>
      <c r="U37" s="110"/>
      <c r="V37" s="110"/>
      <c r="W37" s="218"/>
      <c r="X37" s="218"/>
      <c r="Y37" s="220"/>
      <c r="Z37" s="223"/>
      <c r="AA37" s="84"/>
      <c r="AB37" s="116"/>
      <c r="AC37" s="100"/>
      <c r="AD37" s="117"/>
      <c r="AE37" s="100"/>
      <c r="AF37" s="117"/>
      <c r="AG37" s="83"/>
      <c r="AH37" s="58"/>
      <c r="AI37" s="58"/>
      <c r="AJ37" s="58"/>
      <c r="AK37" s="58"/>
      <c r="AL37" s="58"/>
      <c r="AM37" s="174"/>
    </row>
    <row r="38" spans="1:39" x14ac:dyDescent="0.3">
      <c r="A38" s="48"/>
      <c r="B38" s="237"/>
      <c r="C38" s="237"/>
      <c r="D38" s="237"/>
      <c r="E38" s="109"/>
      <c r="F38" s="109"/>
      <c r="G38" s="240"/>
      <c r="H38" s="240"/>
      <c r="I38" s="221"/>
      <c r="J38" s="112"/>
      <c r="K38" s="110"/>
      <c r="L38" s="59"/>
      <c r="M38" s="59"/>
      <c r="N38" s="115"/>
      <c r="O38" s="115"/>
      <c r="P38" s="115"/>
      <c r="Q38" s="115"/>
      <c r="R38" s="115"/>
      <c r="S38" s="115"/>
      <c r="T38" s="115"/>
      <c r="U38" s="59"/>
      <c r="V38" s="59"/>
      <c r="W38" s="217"/>
      <c r="X38" s="217"/>
      <c r="Y38" s="221"/>
      <c r="Z38" s="224"/>
      <c r="AA38" s="84"/>
      <c r="AB38" s="118"/>
      <c r="AC38" s="100"/>
      <c r="AD38" s="117"/>
      <c r="AE38" s="100"/>
      <c r="AF38" s="117"/>
      <c r="AG38" s="83"/>
      <c r="AH38" s="58"/>
      <c r="AI38" s="58"/>
      <c r="AJ38" s="58"/>
      <c r="AK38" s="58"/>
      <c r="AL38" s="58"/>
      <c r="AM38" s="174"/>
    </row>
    <row r="39" spans="1:39" ht="409.5" x14ac:dyDescent="0.3">
      <c r="A39" s="48"/>
      <c r="B39" s="97" t="s">
        <v>336</v>
      </c>
      <c r="C39" s="97" t="s">
        <v>337</v>
      </c>
      <c r="D39" s="97" t="s">
        <v>338</v>
      </c>
      <c r="E39" s="119" t="s">
        <v>339</v>
      </c>
      <c r="F39" s="120" t="s">
        <v>340</v>
      </c>
      <c r="G39" s="60">
        <v>4</v>
      </c>
      <c r="H39" s="60">
        <v>10</v>
      </c>
      <c r="I39" s="93" t="s">
        <v>138</v>
      </c>
      <c r="J39" s="97" t="s">
        <v>341</v>
      </c>
      <c r="K39" s="59" t="s">
        <v>154</v>
      </c>
      <c r="L39" s="59"/>
      <c r="M39" s="59"/>
      <c r="N39" s="59">
        <v>15</v>
      </c>
      <c r="O39" s="59">
        <v>5</v>
      </c>
      <c r="P39" s="59">
        <v>0</v>
      </c>
      <c r="Q39" s="59">
        <v>10</v>
      </c>
      <c r="R39" s="59">
        <v>15</v>
      </c>
      <c r="S39" s="59">
        <v>10</v>
      </c>
      <c r="T39" s="59">
        <v>30</v>
      </c>
      <c r="U39" s="59">
        <f t="shared" ref="U39:U45" si="3">SUM(N39:T39)</f>
        <v>85</v>
      </c>
      <c r="V39" s="59">
        <v>2</v>
      </c>
      <c r="W39" s="59">
        <v>2</v>
      </c>
      <c r="X39" s="59">
        <v>10</v>
      </c>
      <c r="Y39" s="61" t="s">
        <v>137</v>
      </c>
      <c r="Z39" s="121" t="s">
        <v>342</v>
      </c>
      <c r="AA39" s="120" t="s">
        <v>343</v>
      </c>
      <c r="AB39" s="97" t="s">
        <v>344</v>
      </c>
      <c r="AC39" s="88" t="s">
        <v>345</v>
      </c>
      <c r="AD39" s="88" t="s">
        <v>346</v>
      </c>
      <c r="AE39" s="122">
        <v>43101</v>
      </c>
      <c r="AF39" s="122">
        <v>43464</v>
      </c>
      <c r="AG39" s="123" t="s">
        <v>347</v>
      </c>
      <c r="AH39" s="158" t="s">
        <v>453</v>
      </c>
      <c r="AI39" s="160" t="s">
        <v>454</v>
      </c>
      <c r="AJ39" s="159">
        <v>1</v>
      </c>
      <c r="AK39" s="156">
        <v>43465</v>
      </c>
      <c r="AL39" s="160" t="s">
        <v>460</v>
      </c>
      <c r="AM39" s="206">
        <v>0.9</v>
      </c>
    </row>
    <row r="40" spans="1:39" ht="132" x14ac:dyDescent="0.3">
      <c r="A40" s="48"/>
      <c r="B40" s="97" t="s">
        <v>336</v>
      </c>
      <c r="C40" s="97" t="s">
        <v>337</v>
      </c>
      <c r="D40" s="124" t="s">
        <v>349</v>
      </c>
      <c r="E40" s="97" t="s">
        <v>350</v>
      </c>
      <c r="F40" s="120" t="s">
        <v>351</v>
      </c>
      <c r="G40" s="60">
        <v>3</v>
      </c>
      <c r="H40" s="60">
        <v>5</v>
      </c>
      <c r="I40" s="93" t="s">
        <v>137</v>
      </c>
      <c r="J40" s="125" t="s">
        <v>352</v>
      </c>
      <c r="K40" s="59" t="s">
        <v>154</v>
      </c>
      <c r="L40" s="59"/>
      <c r="M40" s="59"/>
      <c r="N40" s="59">
        <v>15</v>
      </c>
      <c r="O40" s="59">
        <v>5</v>
      </c>
      <c r="P40" s="59">
        <v>0</v>
      </c>
      <c r="Q40" s="59">
        <v>10</v>
      </c>
      <c r="R40" s="59">
        <v>15</v>
      </c>
      <c r="S40" s="59">
        <v>10</v>
      </c>
      <c r="T40" s="59">
        <v>30</v>
      </c>
      <c r="U40" s="59">
        <f t="shared" si="3"/>
        <v>85</v>
      </c>
      <c r="V40" s="59">
        <v>1</v>
      </c>
      <c r="W40" s="59">
        <v>2</v>
      </c>
      <c r="X40" s="59">
        <v>5</v>
      </c>
      <c r="Y40" s="61" t="s">
        <v>136</v>
      </c>
      <c r="Z40" s="121" t="s">
        <v>342</v>
      </c>
      <c r="AA40" s="120" t="s">
        <v>353</v>
      </c>
      <c r="AB40" s="97" t="s">
        <v>354</v>
      </c>
      <c r="AC40" s="88" t="s">
        <v>355</v>
      </c>
      <c r="AD40" s="88" t="s">
        <v>356</v>
      </c>
      <c r="AE40" s="122">
        <v>43101</v>
      </c>
      <c r="AF40" s="122">
        <v>43464</v>
      </c>
      <c r="AG40" s="123" t="s">
        <v>347</v>
      </c>
      <c r="AH40" s="161" t="s">
        <v>453</v>
      </c>
      <c r="AI40" s="160" t="s">
        <v>455</v>
      </c>
      <c r="AJ40" s="159">
        <v>1</v>
      </c>
      <c r="AK40" s="156">
        <v>43465</v>
      </c>
      <c r="AL40" s="160" t="s">
        <v>456</v>
      </c>
      <c r="AM40" s="208">
        <v>1</v>
      </c>
    </row>
    <row r="41" spans="1:39" ht="321.75" customHeight="1" x14ac:dyDescent="0.3">
      <c r="A41" s="48"/>
      <c r="B41" s="97" t="s">
        <v>336</v>
      </c>
      <c r="C41" s="97" t="s">
        <v>337</v>
      </c>
      <c r="D41" s="97" t="s">
        <v>357</v>
      </c>
      <c r="E41" s="120" t="s">
        <v>358</v>
      </c>
      <c r="F41" s="120" t="s">
        <v>359</v>
      </c>
      <c r="G41" s="60">
        <v>4</v>
      </c>
      <c r="H41" s="60">
        <v>10</v>
      </c>
      <c r="I41" s="93" t="s">
        <v>138</v>
      </c>
      <c r="J41" s="119" t="s">
        <v>360</v>
      </c>
      <c r="K41" s="59" t="s">
        <v>154</v>
      </c>
      <c r="L41" s="59"/>
      <c r="M41" s="59"/>
      <c r="N41" s="59">
        <v>15</v>
      </c>
      <c r="O41" s="59">
        <v>5</v>
      </c>
      <c r="P41" s="59">
        <v>0</v>
      </c>
      <c r="Q41" s="59">
        <v>10</v>
      </c>
      <c r="R41" s="59">
        <v>15</v>
      </c>
      <c r="S41" s="59">
        <v>10</v>
      </c>
      <c r="T41" s="59">
        <v>30</v>
      </c>
      <c r="U41" s="59">
        <f t="shared" si="3"/>
        <v>85</v>
      </c>
      <c r="V41" s="59">
        <v>1</v>
      </c>
      <c r="W41" s="59">
        <v>3</v>
      </c>
      <c r="X41" s="59">
        <v>5</v>
      </c>
      <c r="Y41" s="61" t="s">
        <v>137</v>
      </c>
      <c r="Z41" s="121" t="s">
        <v>342</v>
      </c>
      <c r="AA41" s="124" t="s">
        <v>361</v>
      </c>
      <c r="AB41" s="124" t="s">
        <v>362</v>
      </c>
      <c r="AC41" s="88" t="s">
        <v>363</v>
      </c>
      <c r="AD41" s="88" t="s">
        <v>364</v>
      </c>
      <c r="AE41" s="122">
        <v>43101</v>
      </c>
      <c r="AF41" s="122">
        <v>43464</v>
      </c>
      <c r="AG41" s="123" t="s">
        <v>335</v>
      </c>
      <c r="AH41" s="166" t="s">
        <v>348</v>
      </c>
      <c r="AI41" s="160" t="s">
        <v>457</v>
      </c>
      <c r="AJ41" s="167">
        <v>1</v>
      </c>
      <c r="AK41" s="153">
        <v>43465</v>
      </c>
      <c r="AL41" s="160" t="s">
        <v>461</v>
      </c>
      <c r="AM41" s="209">
        <v>0.2</v>
      </c>
    </row>
    <row r="42" spans="1:39" ht="82.5" x14ac:dyDescent="0.3">
      <c r="A42" s="48"/>
      <c r="B42" s="222" t="s">
        <v>391</v>
      </c>
      <c r="C42" s="222" t="s">
        <v>373</v>
      </c>
      <c r="D42" s="222" t="s">
        <v>374</v>
      </c>
      <c r="E42" s="58" t="s">
        <v>375</v>
      </c>
      <c r="F42" s="58" t="s">
        <v>376</v>
      </c>
      <c r="G42" s="227">
        <v>3</v>
      </c>
      <c r="H42" s="227">
        <v>10</v>
      </c>
      <c r="I42" s="219" t="s">
        <v>138</v>
      </c>
      <c r="J42" s="58" t="s">
        <v>377</v>
      </c>
      <c r="K42" s="59" t="s">
        <v>153</v>
      </c>
      <c r="L42" s="59"/>
      <c r="M42" s="59"/>
      <c r="N42" s="59">
        <v>15</v>
      </c>
      <c r="O42" s="59">
        <v>5</v>
      </c>
      <c r="P42" s="59">
        <v>0</v>
      </c>
      <c r="Q42" s="59">
        <v>10</v>
      </c>
      <c r="R42" s="59">
        <v>15</v>
      </c>
      <c r="S42" s="59">
        <v>10</v>
      </c>
      <c r="T42" s="59">
        <v>30</v>
      </c>
      <c r="U42" s="59">
        <f t="shared" si="3"/>
        <v>85</v>
      </c>
      <c r="V42" s="59"/>
      <c r="W42" s="216">
        <v>2</v>
      </c>
      <c r="X42" s="216">
        <v>10</v>
      </c>
      <c r="Y42" s="219" t="s">
        <v>137</v>
      </c>
      <c r="Z42" s="225" t="s">
        <v>378</v>
      </c>
      <c r="AA42" s="58" t="s">
        <v>379</v>
      </c>
      <c r="AB42" s="58"/>
      <c r="AC42" s="58"/>
      <c r="AD42" s="58" t="s">
        <v>380</v>
      </c>
      <c r="AE42" s="76">
        <v>43133</v>
      </c>
      <c r="AF42" s="76">
        <v>43465</v>
      </c>
      <c r="AG42" s="151" t="s">
        <v>381</v>
      </c>
      <c r="AH42" s="150"/>
      <c r="AI42" s="163"/>
      <c r="AJ42" s="164"/>
      <c r="AK42" s="179" t="s">
        <v>486</v>
      </c>
      <c r="AL42" s="180" t="s">
        <v>462</v>
      </c>
      <c r="AM42" s="206">
        <v>1</v>
      </c>
    </row>
    <row r="43" spans="1:39" ht="124.9" customHeight="1" x14ac:dyDescent="0.3">
      <c r="A43" s="48"/>
      <c r="B43" s="223"/>
      <c r="C43" s="224"/>
      <c r="D43" s="224"/>
      <c r="E43" s="58" t="s">
        <v>382</v>
      </c>
      <c r="F43" s="58" t="s">
        <v>383</v>
      </c>
      <c r="G43" s="228"/>
      <c r="H43" s="228"/>
      <c r="I43" s="221"/>
      <c r="J43" s="58" t="s">
        <v>384</v>
      </c>
      <c r="K43" s="59" t="s">
        <v>153</v>
      </c>
      <c r="L43" s="59"/>
      <c r="M43" s="59"/>
      <c r="N43" s="59">
        <v>15</v>
      </c>
      <c r="O43" s="59">
        <v>5</v>
      </c>
      <c r="P43" s="59">
        <v>15</v>
      </c>
      <c r="Q43" s="59">
        <v>10</v>
      </c>
      <c r="R43" s="59">
        <v>15</v>
      </c>
      <c r="S43" s="59">
        <v>10</v>
      </c>
      <c r="T43" s="59">
        <v>30</v>
      </c>
      <c r="U43" s="59">
        <f t="shared" si="3"/>
        <v>100</v>
      </c>
      <c r="V43" s="59"/>
      <c r="W43" s="217"/>
      <c r="X43" s="217"/>
      <c r="Y43" s="221"/>
      <c r="Z43" s="226"/>
      <c r="AA43" s="58" t="s">
        <v>385</v>
      </c>
      <c r="AB43" s="58"/>
      <c r="AC43" s="58"/>
      <c r="AD43" s="58" t="s">
        <v>368</v>
      </c>
      <c r="AE43" s="76">
        <v>43133</v>
      </c>
      <c r="AF43" s="162">
        <v>43465</v>
      </c>
      <c r="AG43" s="149" t="s">
        <v>386</v>
      </c>
      <c r="AH43" s="150"/>
      <c r="AI43" s="163"/>
      <c r="AJ43" s="164"/>
      <c r="AK43" s="179">
        <v>43465</v>
      </c>
      <c r="AL43" s="181" t="s">
        <v>463</v>
      </c>
      <c r="AM43" s="206">
        <v>1</v>
      </c>
    </row>
    <row r="44" spans="1:39" ht="80.45" customHeight="1" x14ac:dyDescent="0.3">
      <c r="A44" s="48"/>
      <c r="B44" s="223"/>
      <c r="C44" s="222" t="s">
        <v>387</v>
      </c>
      <c r="D44" s="222" t="s">
        <v>388</v>
      </c>
      <c r="E44" s="58" t="s">
        <v>389</v>
      </c>
      <c r="F44" s="58" t="s">
        <v>366</v>
      </c>
      <c r="G44" s="227">
        <v>3</v>
      </c>
      <c r="H44" s="227">
        <v>10</v>
      </c>
      <c r="I44" s="219" t="s">
        <v>138</v>
      </c>
      <c r="J44" s="58" t="s">
        <v>390</v>
      </c>
      <c r="K44" s="59" t="s">
        <v>153</v>
      </c>
      <c r="L44" s="59"/>
      <c r="M44" s="59"/>
      <c r="N44" s="59">
        <v>0</v>
      </c>
      <c r="O44" s="59">
        <v>5</v>
      </c>
      <c r="P44" s="59">
        <v>0</v>
      </c>
      <c r="Q44" s="59">
        <v>10</v>
      </c>
      <c r="R44" s="59">
        <v>15</v>
      </c>
      <c r="S44" s="59">
        <v>10</v>
      </c>
      <c r="T44" s="59">
        <v>30</v>
      </c>
      <c r="U44" s="59">
        <f t="shared" si="3"/>
        <v>70</v>
      </c>
      <c r="V44" s="59"/>
      <c r="W44" s="216">
        <v>1</v>
      </c>
      <c r="X44" s="216">
        <v>10</v>
      </c>
      <c r="Y44" s="219" t="s">
        <v>136</v>
      </c>
      <c r="Z44" s="214" t="s">
        <v>160</v>
      </c>
      <c r="AA44" s="107" t="s">
        <v>367</v>
      </c>
      <c r="AB44" s="108"/>
      <c r="AC44" s="108"/>
      <c r="AD44" s="126" t="s">
        <v>258</v>
      </c>
      <c r="AE44" s="127">
        <v>43133</v>
      </c>
      <c r="AF44" s="127">
        <v>43465</v>
      </c>
      <c r="AG44" s="168" t="s">
        <v>386</v>
      </c>
      <c r="AH44" s="170"/>
      <c r="AI44" s="128"/>
      <c r="AJ44" s="133"/>
      <c r="AK44" s="179">
        <v>43465</v>
      </c>
      <c r="AL44" s="182" t="s">
        <v>464</v>
      </c>
      <c r="AM44" s="206">
        <v>1</v>
      </c>
    </row>
    <row r="45" spans="1:39" ht="137.44999999999999" customHeight="1" x14ac:dyDescent="0.3">
      <c r="A45" s="48"/>
      <c r="B45" s="224"/>
      <c r="C45" s="224"/>
      <c r="D45" s="224"/>
      <c r="E45" s="58" t="s">
        <v>372</v>
      </c>
      <c r="F45" s="58" t="s">
        <v>369</v>
      </c>
      <c r="G45" s="228"/>
      <c r="H45" s="228"/>
      <c r="I45" s="221"/>
      <c r="J45" s="58" t="s">
        <v>370</v>
      </c>
      <c r="K45" s="59" t="s">
        <v>153</v>
      </c>
      <c r="L45" s="59"/>
      <c r="M45" s="59"/>
      <c r="N45" s="59">
        <v>15</v>
      </c>
      <c r="O45" s="59">
        <v>5</v>
      </c>
      <c r="P45" s="59">
        <v>15</v>
      </c>
      <c r="Q45" s="59">
        <v>0</v>
      </c>
      <c r="R45" s="59">
        <v>15</v>
      </c>
      <c r="S45" s="59">
        <v>10</v>
      </c>
      <c r="T45" s="59">
        <v>30</v>
      </c>
      <c r="U45" s="59">
        <f t="shared" si="3"/>
        <v>90</v>
      </c>
      <c r="V45" s="59"/>
      <c r="W45" s="217"/>
      <c r="X45" s="217"/>
      <c r="Y45" s="221"/>
      <c r="Z45" s="215"/>
      <c r="AA45" s="107" t="s">
        <v>371</v>
      </c>
      <c r="AB45" s="107"/>
      <c r="AC45" s="192"/>
      <c r="AD45" s="193" t="s">
        <v>365</v>
      </c>
      <c r="AE45" s="127">
        <v>43133</v>
      </c>
      <c r="AF45" s="127">
        <v>43465</v>
      </c>
      <c r="AG45" s="169" t="s">
        <v>386</v>
      </c>
      <c r="AH45" s="170"/>
      <c r="AI45" s="128"/>
      <c r="AJ45" s="133"/>
      <c r="AK45" s="179">
        <v>43465</v>
      </c>
      <c r="AL45" s="182" t="s">
        <v>465</v>
      </c>
      <c r="AM45" s="206">
        <v>1</v>
      </c>
    </row>
    <row r="46" spans="1:39" ht="49.5" x14ac:dyDescent="0.3">
      <c r="A46" s="48"/>
      <c r="B46" s="302" t="s">
        <v>423</v>
      </c>
      <c r="C46" s="303" t="s">
        <v>397</v>
      </c>
      <c r="D46" s="305" t="s">
        <v>398</v>
      </c>
      <c r="E46" s="134" t="s">
        <v>399</v>
      </c>
      <c r="F46" s="134" t="s">
        <v>400</v>
      </c>
      <c r="G46" s="135">
        <v>2</v>
      </c>
      <c r="H46" s="135">
        <v>20</v>
      </c>
      <c r="I46" s="307" t="s">
        <v>138</v>
      </c>
      <c r="J46" s="134" t="s">
        <v>401</v>
      </c>
      <c r="K46" s="136" t="s">
        <v>154</v>
      </c>
      <c r="L46" s="134"/>
      <c r="M46" s="134"/>
      <c r="N46" s="134">
        <v>15</v>
      </c>
      <c r="O46" s="134">
        <v>5</v>
      </c>
      <c r="P46" s="134">
        <v>0</v>
      </c>
      <c r="Q46" s="134">
        <v>10</v>
      </c>
      <c r="R46" s="136">
        <v>15</v>
      </c>
      <c r="S46" s="136">
        <v>10</v>
      </c>
      <c r="T46" s="136">
        <v>30</v>
      </c>
      <c r="U46" s="136">
        <v>85</v>
      </c>
      <c r="V46" s="134"/>
      <c r="W46" s="302">
        <v>1</v>
      </c>
      <c r="X46" s="302">
        <v>20</v>
      </c>
      <c r="Y46" s="307" t="s">
        <v>137</v>
      </c>
      <c r="Z46" s="302" t="s">
        <v>211</v>
      </c>
      <c r="AA46" s="134" t="s">
        <v>402</v>
      </c>
      <c r="AB46" s="134" t="s">
        <v>403</v>
      </c>
      <c r="AC46" s="165"/>
      <c r="AD46" s="165"/>
      <c r="AE46" s="137">
        <v>43151</v>
      </c>
      <c r="AF46" s="137">
        <v>43465</v>
      </c>
      <c r="AG46" s="134" t="s">
        <v>404</v>
      </c>
      <c r="AH46" s="191"/>
      <c r="AI46" s="165"/>
      <c r="AJ46" s="165"/>
      <c r="AK46" s="196">
        <v>43465</v>
      </c>
      <c r="AL46" s="197" t="s">
        <v>488</v>
      </c>
      <c r="AM46" s="205" t="s">
        <v>493</v>
      </c>
    </row>
    <row r="47" spans="1:39" ht="49.5" x14ac:dyDescent="0.3">
      <c r="A47" s="48"/>
      <c r="B47" s="302"/>
      <c r="C47" s="304"/>
      <c r="D47" s="306"/>
      <c r="E47" s="134" t="s">
        <v>405</v>
      </c>
      <c r="F47" s="134" t="s">
        <v>406</v>
      </c>
      <c r="G47" s="135"/>
      <c r="H47" s="135"/>
      <c r="I47" s="308"/>
      <c r="J47" s="134" t="s">
        <v>407</v>
      </c>
      <c r="K47" s="136" t="s">
        <v>154</v>
      </c>
      <c r="L47" s="134"/>
      <c r="M47" s="134"/>
      <c r="N47" s="134">
        <v>15</v>
      </c>
      <c r="O47" s="134">
        <v>5</v>
      </c>
      <c r="P47" s="134">
        <v>0</v>
      </c>
      <c r="Q47" s="134">
        <v>10</v>
      </c>
      <c r="R47" s="136">
        <v>15</v>
      </c>
      <c r="S47" s="136">
        <v>10</v>
      </c>
      <c r="T47" s="136">
        <v>30</v>
      </c>
      <c r="U47" s="136">
        <v>85</v>
      </c>
      <c r="V47" s="134"/>
      <c r="W47" s="302"/>
      <c r="X47" s="302"/>
      <c r="Y47" s="308"/>
      <c r="Z47" s="302"/>
      <c r="AA47" s="134" t="s">
        <v>408</v>
      </c>
      <c r="AB47" s="134" t="s">
        <v>409</v>
      </c>
      <c r="AC47" s="165"/>
      <c r="AD47" s="165"/>
      <c r="AE47" s="137">
        <v>43151</v>
      </c>
      <c r="AF47" s="137">
        <v>43220</v>
      </c>
      <c r="AG47" s="134" t="s">
        <v>404</v>
      </c>
      <c r="AH47" s="165"/>
      <c r="AI47" s="165"/>
      <c r="AJ47" s="165"/>
      <c r="AK47" s="196">
        <v>43465</v>
      </c>
      <c r="AL47" s="165" t="s">
        <v>487</v>
      </c>
      <c r="AM47" s="205" t="s">
        <v>493</v>
      </c>
    </row>
    <row r="48" spans="1:39" ht="70.150000000000006" customHeight="1" x14ac:dyDescent="0.3">
      <c r="A48" s="48"/>
      <c r="B48" s="302"/>
      <c r="C48" s="304"/>
      <c r="D48" s="306"/>
      <c r="E48" s="134"/>
      <c r="F48" s="134" t="s">
        <v>410</v>
      </c>
      <c r="G48" s="135"/>
      <c r="H48" s="135"/>
      <c r="I48" s="308"/>
      <c r="J48" s="134" t="s">
        <v>411</v>
      </c>
      <c r="K48" s="136" t="s">
        <v>154</v>
      </c>
      <c r="L48" s="134"/>
      <c r="M48" s="134"/>
      <c r="N48" s="134">
        <v>15</v>
      </c>
      <c r="O48" s="134">
        <v>5</v>
      </c>
      <c r="P48" s="134">
        <v>0</v>
      </c>
      <c r="Q48" s="134">
        <v>10</v>
      </c>
      <c r="R48" s="136">
        <v>15</v>
      </c>
      <c r="S48" s="136">
        <v>10</v>
      </c>
      <c r="T48" s="136">
        <v>30</v>
      </c>
      <c r="U48" s="136">
        <v>85</v>
      </c>
      <c r="V48" s="134"/>
      <c r="W48" s="302"/>
      <c r="X48" s="302"/>
      <c r="Y48" s="308"/>
      <c r="Z48" s="302"/>
      <c r="AA48" s="134" t="s">
        <v>412</v>
      </c>
      <c r="AB48" s="134" t="s">
        <v>413</v>
      </c>
      <c r="AC48" s="165"/>
      <c r="AD48" s="165"/>
      <c r="AE48" s="137">
        <v>43151</v>
      </c>
      <c r="AF48" s="137">
        <v>43465</v>
      </c>
      <c r="AG48" s="134" t="s">
        <v>404</v>
      </c>
      <c r="AH48" s="165"/>
      <c r="AI48" s="165"/>
      <c r="AJ48" s="165"/>
      <c r="AK48" s="196">
        <v>43465</v>
      </c>
      <c r="AL48" s="197" t="s">
        <v>489</v>
      </c>
      <c r="AM48" s="205" t="s">
        <v>493</v>
      </c>
    </row>
    <row r="49" spans="1:39" ht="330" x14ac:dyDescent="0.3">
      <c r="A49" s="48"/>
      <c r="B49" s="302"/>
      <c r="C49" s="304"/>
      <c r="D49" s="306"/>
      <c r="E49" s="134"/>
      <c r="F49" s="134" t="s">
        <v>414</v>
      </c>
      <c r="G49" s="135"/>
      <c r="H49" s="135"/>
      <c r="I49" s="308"/>
      <c r="J49" s="134" t="s">
        <v>415</v>
      </c>
      <c r="K49" s="136" t="s">
        <v>154</v>
      </c>
      <c r="L49" s="134"/>
      <c r="M49" s="134"/>
      <c r="N49" s="134">
        <v>15</v>
      </c>
      <c r="O49" s="134">
        <v>5</v>
      </c>
      <c r="P49" s="134">
        <v>0</v>
      </c>
      <c r="Q49" s="134">
        <v>10</v>
      </c>
      <c r="R49" s="136">
        <v>15</v>
      </c>
      <c r="S49" s="136">
        <v>10</v>
      </c>
      <c r="T49" s="136">
        <v>30</v>
      </c>
      <c r="U49" s="136">
        <v>85</v>
      </c>
      <c r="V49" s="134"/>
      <c r="W49" s="302"/>
      <c r="X49" s="302"/>
      <c r="Y49" s="308"/>
      <c r="Z49" s="302"/>
      <c r="AA49" s="134" t="s">
        <v>416</v>
      </c>
      <c r="AB49" s="134" t="s">
        <v>417</v>
      </c>
      <c r="AC49" s="165"/>
      <c r="AD49" s="165"/>
      <c r="AE49" s="137">
        <v>43252</v>
      </c>
      <c r="AF49" s="137">
        <v>43465</v>
      </c>
      <c r="AG49" s="134" t="s">
        <v>404</v>
      </c>
      <c r="AH49" s="165"/>
      <c r="AI49" s="165"/>
      <c r="AJ49" s="165"/>
      <c r="AK49" s="196">
        <v>43465</v>
      </c>
      <c r="AL49" s="197" t="s">
        <v>490</v>
      </c>
      <c r="AM49" s="205" t="s">
        <v>493</v>
      </c>
    </row>
    <row r="50" spans="1:39" ht="49.5" x14ac:dyDescent="0.3">
      <c r="A50" s="48"/>
      <c r="B50" s="302"/>
      <c r="C50" s="304"/>
      <c r="D50" s="306"/>
      <c r="E50" s="134"/>
      <c r="F50" s="138"/>
      <c r="G50" s="135"/>
      <c r="H50" s="135"/>
      <c r="I50" s="308"/>
      <c r="J50" s="134" t="s">
        <v>418</v>
      </c>
      <c r="K50" s="136" t="s">
        <v>154</v>
      </c>
      <c r="L50" s="134"/>
      <c r="M50" s="134"/>
      <c r="N50" s="134">
        <v>15</v>
      </c>
      <c r="O50" s="134">
        <v>5</v>
      </c>
      <c r="P50" s="134">
        <v>0</v>
      </c>
      <c r="Q50" s="134">
        <v>10</v>
      </c>
      <c r="R50" s="136">
        <v>15</v>
      </c>
      <c r="S50" s="136">
        <v>10</v>
      </c>
      <c r="T50" s="136">
        <v>30</v>
      </c>
      <c r="U50" s="136">
        <v>85</v>
      </c>
      <c r="V50" s="134"/>
      <c r="W50" s="302"/>
      <c r="X50" s="302"/>
      <c r="Y50" s="308"/>
      <c r="Z50" s="302"/>
      <c r="AA50" s="134" t="s">
        <v>419</v>
      </c>
      <c r="AB50" s="134" t="s">
        <v>420</v>
      </c>
      <c r="AC50" s="165"/>
      <c r="AD50" s="165"/>
      <c r="AE50" s="137">
        <v>43151</v>
      </c>
      <c r="AF50" s="137">
        <v>43189</v>
      </c>
      <c r="AG50" s="134" t="s">
        <v>404</v>
      </c>
      <c r="AH50" s="165"/>
      <c r="AI50" s="165"/>
      <c r="AJ50" s="165"/>
      <c r="AK50" s="196">
        <v>43465</v>
      </c>
      <c r="AL50" s="165" t="s">
        <v>487</v>
      </c>
      <c r="AM50" s="205" t="s">
        <v>493</v>
      </c>
    </row>
    <row r="51" spans="1:39" ht="49.5" x14ac:dyDescent="0.3">
      <c r="A51" s="48"/>
      <c r="B51" s="302"/>
      <c r="C51" s="304"/>
      <c r="D51" s="306"/>
      <c r="E51" s="134"/>
      <c r="F51" s="138"/>
      <c r="G51" s="135"/>
      <c r="H51" s="135"/>
      <c r="I51" s="309"/>
      <c r="J51" s="139" t="s">
        <v>421</v>
      </c>
      <c r="K51" s="136" t="s">
        <v>154</v>
      </c>
      <c r="L51" s="134"/>
      <c r="M51" s="134"/>
      <c r="N51" s="134">
        <v>15</v>
      </c>
      <c r="O51" s="134">
        <v>5</v>
      </c>
      <c r="P51" s="134">
        <v>0</v>
      </c>
      <c r="Q51" s="134">
        <v>10</v>
      </c>
      <c r="R51" s="136">
        <v>15</v>
      </c>
      <c r="S51" s="136">
        <v>10</v>
      </c>
      <c r="T51" s="136">
        <v>30</v>
      </c>
      <c r="U51" s="136">
        <v>85</v>
      </c>
      <c r="V51" s="134"/>
      <c r="W51" s="302"/>
      <c r="X51" s="302"/>
      <c r="Y51" s="309"/>
      <c r="Z51" s="302"/>
      <c r="AA51" s="134" t="s">
        <v>422</v>
      </c>
      <c r="AB51" s="134" t="s">
        <v>420</v>
      </c>
      <c r="AC51" s="165"/>
      <c r="AD51" s="165"/>
      <c r="AE51" s="137">
        <v>43151</v>
      </c>
      <c r="AF51" s="137">
        <v>43189</v>
      </c>
      <c r="AG51" s="134" t="s">
        <v>404</v>
      </c>
      <c r="AH51" s="165"/>
      <c r="AI51" s="165"/>
      <c r="AJ51" s="165"/>
      <c r="AK51" s="196">
        <v>43465</v>
      </c>
      <c r="AL51" s="165" t="s">
        <v>487</v>
      </c>
      <c r="AM51" s="205" t="s">
        <v>493</v>
      </c>
    </row>
    <row r="52" spans="1:39" ht="99" x14ac:dyDescent="0.3">
      <c r="A52" s="48"/>
      <c r="B52" s="310" t="s">
        <v>429</v>
      </c>
      <c r="C52" s="269" t="s">
        <v>430</v>
      </c>
      <c r="D52" s="269" t="s">
        <v>431</v>
      </c>
      <c r="E52" s="144" t="s">
        <v>432</v>
      </c>
      <c r="F52" s="145" t="s">
        <v>425</v>
      </c>
      <c r="G52" s="311">
        <v>4</v>
      </c>
      <c r="H52" s="311">
        <v>10</v>
      </c>
      <c r="I52" s="312" t="s">
        <v>138</v>
      </c>
      <c r="J52" s="141" t="s">
        <v>433</v>
      </c>
      <c r="K52" s="59" t="s">
        <v>154</v>
      </c>
      <c r="L52" s="59"/>
      <c r="M52" s="59"/>
      <c r="N52" s="59">
        <v>0</v>
      </c>
      <c r="O52" s="59">
        <v>5</v>
      </c>
      <c r="P52" s="59">
        <v>0</v>
      </c>
      <c r="Q52" s="59">
        <v>10</v>
      </c>
      <c r="R52" s="59">
        <v>15</v>
      </c>
      <c r="S52" s="59">
        <v>10</v>
      </c>
      <c r="T52" s="59">
        <v>30</v>
      </c>
      <c r="U52" s="59">
        <f>SUM(N52:T52)</f>
        <v>70</v>
      </c>
      <c r="V52" s="59">
        <v>1</v>
      </c>
      <c r="W52" s="313">
        <v>2</v>
      </c>
      <c r="X52" s="313">
        <v>10</v>
      </c>
      <c r="Y52" s="312" t="s">
        <v>137</v>
      </c>
      <c r="Z52" s="269" t="s">
        <v>434</v>
      </c>
      <c r="AA52" s="89" t="s">
        <v>435</v>
      </c>
      <c r="AB52" s="59" t="s">
        <v>428</v>
      </c>
      <c r="AC52" s="194" t="s">
        <v>427</v>
      </c>
      <c r="AD52" s="195" t="s">
        <v>424</v>
      </c>
      <c r="AE52" s="75">
        <v>43160</v>
      </c>
      <c r="AF52" s="75">
        <v>43465</v>
      </c>
      <c r="AG52" s="152" t="s">
        <v>426</v>
      </c>
      <c r="AH52" s="150"/>
      <c r="AI52" s="172"/>
      <c r="AJ52" s="173"/>
      <c r="AK52" s="198">
        <v>43465</v>
      </c>
      <c r="AL52" s="201" t="s">
        <v>494</v>
      </c>
      <c r="AM52" s="204">
        <v>1</v>
      </c>
    </row>
    <row r="53" spans="1:39" ht="181.5" x14ac:dyDescent="0.3">
      <c r="A53" s="48"/>
      <c r="B53" s="310"/>
      <c r="C53" s="269"/>
      <c r="D53" s="269"/>
      <c r="E53" s="146"/>
      <c r="F53" s="145" t="s">
        <v>436</v>
      </c>
      <c r="G53" s="311"/>
      <c r="H53" s="311"/>
      <c r="I53" s="312"/>
      <c r="J53" s="141" t="s">
        <v>437</v>
      </c>
      <c r="K53" s="59" t="s">
        <v>154</v>
      </c>
      <c r="L53" s="59"/>
      <c r="M53" s="59"/>
      <c r="N53" s="59">
        <v>0</v>
      </c>
      <c r="O53" s="59">
        <v>5</v>
      </c>
      <c r="P53" s="59">
        <v>0</v>
      </c>
      <c r="Q53" s="59">
        <v>10</v>
      </c>
      <c r="R53" s="59">
        <v>15</v>
      </c>
      <c r="S53" s="59">
        <v>10</v>
      </c>
      <c r="T53" s="59">
        <v>30</v>
      </c>
      <c r="U53" s="59">
        <f>SUM(N53:T53)</f>
        <v>70</v>
      </c>
      <c r="V53" s="59">
        <v>1</v>
      </c>
      <c r="W53" s="313"/>
      <c r="X53" s="313"/>
      <c r="Y53" s="312"/>
      <c r="Z53" s="269"/>
      <c r="AA53" s="147" t="s">
        <v>438</v>
      </c>
      <c r="AB53" s="121" t="s">
        <v>439</v>
      </c>
      <c r="AC53" s="140" t="s">
        <v>440</v>
      </c>
      <c r="AD53" s="142" t="s">
        <v>441</v>
      </c>
      <c r="AE53" s="75">
        <v>43160</v>
      </c>
      <c r="AF53" s="75">
        <v>43465</v>
      </c>
      <c r="AG53" s="171" t="s">
        <v>442</v>
      </c>
      <c r="AH53" s="150"/>
      <c r="AI53" s="172"/>
      <c r="AJ53" s="173"/>
      <c r="AK53" s="198">
        <v>43465</v>
      </c>
      <c r="AL53" s="201" t="s">
        <v>495</v>
      </c>
      <c r="AM53" s="175" t="s">
        <v>497</v>
      </c>
    </row>
    <row r="54" spans="1:39" ht="214.5" x14ac:dyDescent="0.3">
      <c r="A54" s="48"/>
      <c r="B54" s="310"/>
      <c r="C54" s="269"/>
      <c r="D54" s="269"/>
      <c r="E54" s="148"/>
      <c r="F54" s="59"/>
      <c r="G54" s="311"/>
      <c r="H54" s="311"/>
      <c r="I54" s="312"/>
      <c r="J54" s="58"/>
      <c r="K54" s="59"/>
      <c r="L54" s="59"/>
      <c r="M54" s="59"/>
      <c r="N54" s="59"/>
      <c r="O54" s="59"/>
      <c r="P54" s="59"/>
      <c r="Q54" s="59"/>
      <c r="R54" s="59"/>
      <c r="S54" s="59"/>
      <c r="T54" s="59"/>
      <c r="U54" s="59"/>
      <c r="V54" s="59"/>
      <c r="W54" s="313"/>
      <c r="X54" s="313"/>
      <c r="Y54" s="312"/>
      <c r="Z54" s="269"/>
      <c r="AA54" s="62" t="s">
        <v>443</v>
      </c>
      <c r="AB54" s="140" t="s">
        <v>444</v>
      </c>
      <c r="AC54" s="143" t="s">
        <v>445</v>
      </c>
      <c r="AD54" s="142" t="s">
        <v>446</v>
      </c>
      <c r="AE54" s="75">
        <v>43160</v>
      </c>
      <c r="AF54" s="75">
        <v>43465</v>
      </c>
      <c r="AG54" s="171" t="s">
        <v>426</v>
      </c>
      <c r="AH54" s="150"/>
      <c r="AI54" s="172"/>
      <c r="AJ54" s="173"/>
      <c r="AK54" s="198">
        <v>43465</v>
      </c>
      <c r="AL54" s="202" t="s">
        <v>496</v>
      </c>
      <c r="AM54" s="175" t="s">
        <v>497</v>
      </c>
    </row>
    <row r="55" spans="1:39" ht="375" x14ac:dyDescent="0.3">
      <c r="A55" s="48"/>
      <c r="B55" s="58" t="s">
        <v>469</v>
      </c>
      <c r="C55" s="185" t="s">
        <v>470</v>
      </c>
      <c r="D55" s="58" t="s">
        <v>471</v>
      </c>
      <c r="E55" s="88" t="s">
        <v>472</v>
      </c>
      <c r="F55" s="174" t="s">
        <v>473</v>
      </c>
      <c r="G55" s="176">
        <v>1</v>
      </c>
      <c r="H55" s="176">
        <v>10</v>
      </c>
      <c r="I55" s="93" t="e">
        <f>VLOOKUP(VALUE(G55&amp;H55),B$66:C$80,2,FALSE)</f>
        <v>#N/A</v>
      </c>
      <c r="J55" s="186" t="s">
        <v>474</v>
      </c>
      <c r="K55" s="187" t="s">
        <v>153</v>
      </c>
      <c r="L55" s="178"/>
      <c r="M55" s="178"/>
      <c r="N55" s="178">
        <v>15</v>
      </c>
      <c r="O55" s="178">
        <v>5</v>
      </c>
      <c r="P55" s="178">
        <v>0</v>
      </c>
      <c r="Q55" s="178">
        <v>10</v>
      </c>
      <c r="R55" s="178">
        <v>15</v>
      </c>
      <c r="S55" s="178">
        <v>10</v>
      </c>
      <c r="T55" s="178">
        <v>30</v>
      </c>
      <c r="U55" s="178">
        <f>SUM(N55:T55)</f>
        <v>85</v>
      </c>
      <c r="V55" s="178">
        <v>1</v>
      </c>
      <c r="W55" s="178">
        <v>1</v>
      </c>
      <c r="X55" s="178">
        <v>10</v>
      </c>
      <c r="Y55" s="177" t="e">
        <f>VLOOKUP(VALUE(W55&amp;X55),B$66:C$80,2,FALSE)</f>
        <v>#N/A</v>
      </c>
      <c r="Z55" s="188" t="s">
        <v>160</v>
      </c>
      <c r="AA55" s="188" t="s">
        <v>475</v>
      </c>
      <c r="AB55" s="58" t="s">
        <v>476</v>
      </c>
      <c r="AC55" s="76" t="s">
        <v>477</v>
      </c>
      <c r="AD55" s="76" t="s">
        <v>478</v>
      </c>
      <c r="AE55" s="58" t="s">
        <v>479</v>
      </c>
      <c r="AF55" s="76">
        <v>43150</v>
      </c>
      <c r="AG55" s="88" t="s">
        <v>480</v>
      </c>
      <c r="AH55" s="76">
        <v>43395</v>
      </c>
      <c r="AI55" s="58" t="s">
        <v>481</v>
      </c>
      <c r="AJ55" s="105">
        <v>1</v>
      </c>
      <c r="AK55" s="76">
        <v>43465</v>
      </c>
      <c r="AL55" s="203" t="s">
        <v>504</v>
      </c>
      <c r="AM55" s="204">
        <v>0.8</v>
      </c>
    </row>
    <row r="56" spans="1:39" x14ac:dyDescent="0.3">
      <c r="A56" s="48"/>
      <c r="B56" s="48"/>
      <c r="C56" s="48"/>
      <c r="D56" s="48"/>
      <c r="E56" s="48"/>
      <c r="F56" s="48"/>
      <c r="G56" s="48"/>
      <c r="H56" s="48"/>
      <c r="I56" s="48"/>
      <c r="J56" s="48"/>
      <c r="K56" s="48"/>
      <c r="L56" s="48"/>
      <c r="M56" s="48"/>
      <c r="N56" s="48"/>
      <c r="O56" s="48"/>
      <c r="P56" s="48"/>
      <c r="Q56" s="48"/>
      <c r="R56" s="48"/>
      <c r="S56" s="48"/>
      <c r="T56" s="48"/>
      <c r="U56" s="48"/>
      <c r="V56" s="48"/>
      <c r="W56" s="48"/>
    </row>
    <row r="57" spans="1:39" x14ac:dyDescent="0.3">
      <c r="A57" s="48"/>
      <c r="B57" s="48"/>
      <c r="C57" s="48"/>
      <c r="D57" s="48"/>
      <c r="E57" s="48"/>
      <c r="F57" s="48"/>
      <c r="G57" s="48"/>
      <c r="H57" s="48"/>
      <c r="I57" s="48"/>
      <c r="J57" s="48"/>
      <c r="K57" s="48"/>
      <c r="L57" s="48"/>
      <c r="M57" s="48"/>
      <c r="N57" s="48"/>
      <c r="O57" s="48"/>
      <c r="P57" s="48"/>
      <c r="Q57" s="48"/>
      <c r="R57" s="48"/>
      <c r="S57" s="48"/>
      <c r="T57" s="48"/>
      <c r="U57" s="48"/>
      <c r="V57" s="48"/>
      <c r="W57" s="48"/>
    </row>
    <row r="58" spans="1:39" x14ac:dyDescent="0.3">
      <c r="A58" s="48"/>
      <c r="B58" s="48"/>
      <c r="C58" s="48"/>
      <c r="D58" s="48"/>
      <c r="E58" s="48"/>
      <c r="F58" s="48"/>
      <c r="G58" s="48"/>
      <c r="H58" s="48"/>
      <c r="I58" s="48"/>
      <c r="J58" s="48"/>
      <c r="K58" s="48"/>
      <c r="L58" s="48"/>
      <c r="M58" s="48"/>
      <c r="N58" s="48"/>
      <c r="O58" s="48"/>
      <c r="P58" s="48"/>
      <c r="Q58" s="48"/>
      <c r="R58" s="48"/>
      <c r="S58" s="48"/>
      <c r="T58" s="48"/>
      <c r="U58" s="48"/>
      <c r="V58" s="48"/>
      <c r="W58" s="48"/>
    </row>
    <row r="59" spans="1:39" x14ac:dyDescent="0.3">
      <c r="A59" s="48"/>
      <c r="B59" s="48"/>
      <c r="C59" s="48"/>
      <c r="D59" s="48"/>
      <c r="E59" s="48"/>
      <c r="F59" s="48"/>
      <c r="G59" s="48"/>
      <c r="H59" s="48"/>
      <c r="I59" s="48"/>
      <c r="J59" s="48"/>
      <c r="K59" s="48"/>
      <c r="L59" s="48"/>
      <c r="M59" s="48"/>
      <c r="N59" s="48"/>
      <c r="O59" s="48"/>
      <c r="P59" s="48"/>
      <c r="Q59" s="48"/>
      <c r="R59" s="48"/>
      <c r="S59" s="48"/>
      <c r="T59" s="48"/>
      <c r="U59" s="48"/>
      <c r="V59" s="48"/>
      <c r="W59" s="48"/>
    </row>
    <row r="60" spans="1:39" x14ac:dyDescent="0.3">
      <c r="A60" s="48"/>
      <c r="B60" s="48"/>
      <c r="C60" s="48"/>
      <c r="D60" s="48"/>
      <c r="E60" s="48"/>
      <c r="F60" s="48"/>
      <c r="G60" s="48"/>
      <c r="H60" s="48"/>
      <c r="I60" s="48"/>
      <c r="J60" s="48"/>
      <c r="K60" s="48"/>
      <c r="L60" s="48"/>
      <c r="M60" s="48"/>
      <c r="N60" s="48"/>
      <c r="O60" s="48"/>
      <c r="P60" s="48"/>
      <c r="Q60" s="48"/>
      <c r="R60" s="48"/>
      <c r="S60" s="48"/>
      <c r="T60" s="48"/>
      <c r="U60" s="48"/>
      <c r="V60" s="48"/>
      <c r="W60" s="48"/>
    </row>
    <row r="61" spans="1:39" x14ac:dyDescent="0.3">
      <c r="A61" s="48"/>
      <c r="B61" s="48"/>
      <c r="C61" s="48"/>
      <c r="D61" s="48"/>
      <c r="E61" s="48"/>
      <c r="F61" s="48"/>
      <c r="G61" s="48"/>
      <c r="H61" s="48"/>
      <c r="I61" s="48"/>
      <c r="J61" s="48"/>
      <c r="K61" s="48"/>
      <c r="L61" s="48"/>
      <c r="M61" s="48"/>
      <c r="N61" s="48"/>
      <c r="O61" s="48"/>
      <c r="P61" s="48"/>
      <c r="Q61" s="48"/>
      <c r="R61" s="48"/>
      <c r="S61" s="48"/>
      <c r="T61" s="48"/>
      <c r="U61" s="48"/>
      <c r="V61" s="48"/>
      <c r="W61" s="48"/>
    </row>
    <row r="62" spans="1:39" x14ac:dyDescent="0.3">
      <c r="A62" s="48"/>
      <c r="B62" s="48"/>
      <c r="C62" s="48"/>
      <c r="D62" s="48"/>
      <c r="E62" s="48"/>
      <c r="F62" s="48"/>
      <c r="G62" s="48"/>
      <c r="H62" s="48"/>
      <c r="I62" s="48"/>
      <c r="J62" s="48"/>
      <c r="K62" s="48"/>
      <c r="L62" s="48"/>
      <c r="M62" s="48"/>
      <c r="N62" s="48"/>
      <c r="O62" s="48"/>
      <c r="P62" s="48"/>
      <c r="Q62" s="48"/>
      <c r="R62" s="48"/>
      <c r="S62" s="48"/>
      <c r="T62" s="48"/>
      <c r="U62" s="48"/>
      <c r="V62" s="48"/>
      <c r="W62" s="48"/>
    </row>
    <row r="63" spans="1:39" x14ac:dyDescent="0.3">
      <c r="A63" s="48"/>
      <c r="B63" s="48"/>
      <c r="C63" s="48"/>
      <c r="D63" s="48"/>
      <c r="E63" s="48"/>
      <c r="F63" s="48"/>
      <c r="G63" s="48"/>
      <c r="H63" s="48"/>
      <c r="I63" s="48"/>
      <c r="J63" s="48"/>
      <c r="K63" s="48"/>
      <c r="L63" s="48"/>
      <c r="M63" s="48"/>
      <c r="N63" s="48"/>
      <c r="O63" s="48"/>
      <c r="P63" s="48"/>
      <c r="Q63" s="48"/>
      <c r="R63" s="48"/>
      <c r="S63" s="48"/>
      <c r="T63" s="48"/>
      <c r="U63" s="48"/>
      <c r="V63" s="48"/>
      <c r="W63" s="48"/>
    </row>
    <row r="64" spans="1:39" x14ac:dyDescent="0.3">
      <c r="A64" s="48"/>
      <c r="B64" s="48"/>
      <c r="C64" s="48"/>
      <c r="D64" s="48"/>
      <c r="E64" s="48"/>
      <c r="F64" s="48"/>
      <c r="G64" s="48"/>
      <c r="H64" s="48"/>
      <c r="I64" s="48"/>
      <c r="J64" s="48"/>
      <c r="K64" s="48"/>
      <c r="L64" s="48"/>
      <c r="M64" s="48"/>
      <c r="N64" s="48"/>
      <c r="O64" s="48"/>
      <c r="P64" s="48"/>
      <c r="Q64" s="48"/>
      <c r="R64" s="48"/>
      <c r="S64" s="48"/>
      <c r="T64" s="48"/>
      <c r="U64" s="48"/>
      <c r="V64" s="48"/>
      <c r="W64" s="48"/>
    </row>
    <row r="65" spans="1:23" x14ac:dyDescent="0.3">
      <c r="A65" s="48"/>
      <c r="B65" s="48"/>
      <c r="C65" s="48"/>
      <c r="D65" s="48"/>
      <c r="E65" s="48"/>
      <c r="F65" s="48"/>
      <c r="G65" s="48"/>
      <c r="H65" s="48"/>
      <c r="I65" s="48"/>
      <c r="J65" s="48"/>
      <c r="K65" s="48"/>
      <c r="L65" s="48"/>
      <c r="M65" s="48"/>
      <c r="N65" s="48"/>
      <c r="O65" s="48"/>
      <c r="P65" s="48"/>
      <c r="Q65" s="48"/>
      <c r="R65" s="48"/>
      <c r="S65" s="48"/>
      <c r="T65" s="48"/>
      <c r="U65" s="48"/>
      <c r="V65" s="48"/>
      <c r="W65" s="48"/>
    </row>
    <row r="66" spans="1:23" x14ac:dyDescent="0.3">
      <c r="A66" s="48"/>
      <c r="B66" s="48"/>
      <c r="C66" s="48"/>
      <c r="D66" s="48"/>
      <c r="E66" s="48"/>
      <c r="F66" s="48"/>
      <c r="G66" s="48"/>
      <c r="H66" s="48"/>
      <c r="I66" s="48"/>
      <c r="J66" s="48"/>
      <c r="K66" s="48"/>
      <c r="L66" s="48"/>
      <c r="M66" s="48"/>
      <c r="N66" s="48"/>
      <c r="O66" s="48"/>
      <c r="P66" s="48"/>
      <c r="Q66" s="48"/>
      <c r="R66" s="48"/>
      <c r="S66" s="48"/>
      <c r="T66" s="48"/>
      <c r="U66" s="48"/>
      <c r="V66" s="48"/>
      <c r="W66" s="48"/>
    </row>
    <row r="67" spans="1:23" x14ac:dyDescent="0.3">
      <c r="A67" s="48"/>
      <c r="B67" s="48"/>
      <c r="C67" s="48"/>
      <c r="D67" s="48"/>
      <c r="E67" s="48"/>
      <c r="F67" s="48"/>
      <c r="G67" s="48"/>
      <c r="H67" s="48"/>
      <c r="I67" s="48"/>
      <c r="J67" s="48"/>
      <c r="K67" s="48"/>
      <c r="L67" s="48"/>
      <c r="M67" s="48"/>
      <c r="N67" s="48"/>
      <c r="O67" s="48"/>
      <c r="P67" s="48"/>
      <c r="Q67" s="48"/>
      <c r="R67" s="48"/>
      <c r="S67" s="48"/>
      <c r="T67" s="48"/>
      <c r="U67" s="48"/>
      <c r="V67" s="48"/>
      <c r="W67" s="48"/>
    </row>
    <row r="68" spans="1:23" x14ac:dyDescent="0.3">
      <c r="A68" s="48"/>
      <c r="B68" s="48"/>
      <c r="C68" s="48"/>
      <c r="D68" s="48"/>
      <c r="E68" s="48"/>
      <c r="F68" s="48"/>
      <c r="G68" s="48"/>
      <c r="H68" s="48"/>
      <c r="I68" s="48"/>
      <c r="J68" s="48"/>
      <c r="K68" s="48"/>
      <c r="L68" s="48"/>
      <c r="M68" s="48"/>
      <c r="N68" s="48"/>
      <c r="O68" s="48"/>
      <c r="P68" s="48"/>
      <c r="Q68" s="48"/>
      <c r="R68" s="48"/>
      <c r="S68" s="48"/>
      <c r="T68" s="48"/>
      <c r="U68" s="48"/>
      <c r="V68" s="48"/>
      <c r="W68" s="48"/>
    </row>
    <row r="69" spans="1:23" x14ac:dyDescent="0.3">
      <c r="A69" s="48"/>
      <c r="B69" s="48"/>
      <c r="C69" s="48"/>
      <c r="D69" s="48"/>
      <c r="E69" s="48"/>
      <c r="F69" s="48"/>
      <c r="G69" s="48"/>
      <c r="H69" s="48"/>
      <c r="I69" s="48"/>
      <c r="J69" s="48"/>
      <c r="K69" s="48"/>
      <c r="L69" s="48"/>
      <c r="M69" s="48"/>
      <c r="N69" s="48"/>
      <c r="O69" s="48"/>
      <c r="P69" s="48"/>
      <c r="Q69" s="48"/>
      <c r="R69" s="48"/>
      <c r="S69" s="48"/>
      <c r="T69" s="48"/>
      <c r="U69" s="48"/>
      <c r="V69" s="48"/>
      <c r="W69" s="48"/>
    </row>
    <row r="70" spans="1:23" x14ac:dyDescent="0.3">
      <c r="A70" s="48"/>
      <c r="B70" s="48"/>
      <c r="C70" s="48"/>
      <c r="D70" s="48"/>
      <c r="E70" s="48"/>
      <c r="F70" s="48"/>
      <c r="G70" s="48"/>
      <c r="H70" s="48"/>
      <c r="I70" s="48"/>
      <c r="J70" s="48"/>
      <c r="K70" s="48"/>
      <c r="L70" s="48"/>
      <c r="M70" s="48"/>
      <c r="N70" s="48"/>
      <c r="O70" s="48"/>
      <c r="P70" s="48"/>
      <c r="Q70" s="48"/>
      <c r="R70" s="48"/>
      <c r="S70" s="48"/>
      <c r="T70" s="48"/>
      <c r="U70" s="48"/>
      <c r="V70" s="48"/>
      <c r="W70" s="48"/>
    </row>
    <row r="71" spans="1:23" x14ac:dyDescent="0.3">
      <c r="A71" s="48"/>
      <c r="B71" s="48"/>
      <c r="C71" s="48"/>
      <c r="D71" s="48"/>
      <c r="E71" s="48"/>
      <c r="F71" s="48"/>
      <c r="G71" s="48"/>
      <c r="H71" s="48"/>
      <c r="I71" s="48"/>
      <c r="J71" s="48"/>
      <c r="K71" s="48"/>
      <c r="L71" s="48"/>
      <c r="M71" s="48"/>
      <c r="N71" s="48"/>
      <c r="O71" s="48"/>
      <c r="P71" s="48"/>
      <c r="Q71" s="48"/>
      <c r="R71" s="48"/>
      <c r="S71" s="48"/>
      <c r="T71" s="48"/>
      <c r="U71" s="48"/>
      <c r="V71" s="48"/>
      <c r="W71" s="48"/>
    </row>
    <row r="72" spans="1:23" x14ac:dyDescent="0.3">
      <c r="A72" s="48"/>
      <c r="B72" s="48"/>
      <c r="C72" s="48"/>
      <c r="D72" s="48"/>
      <c r="E72" s="48"/>
      <c r="F72" s="48"/>
      <c r="G72" s="48"/>
      <c r="H72" s="48"/>
      <c r="I72" s="48"/>
      <c r="J72" s="48"/>
      <c r="K72" s="48"/>
      <c r="L72" s="48"/>
      <c r="M72" s="48"/>
      <c r="N72" s="48"/>
      <c r="O72" s="48"/>
      <c r="P72" s="48"/>
      <c r="Q72" s="48"/>
      <c r="R72" s="48"/>
      <c r="S72" s="48"/>
      <c r="T72" s="48"/>
      <c r="U72" s="48"/>
      <c r="V72" s="48"/>
      <c r="W72" s="48"/>
    </row>
    <row r="73" spans="1:23" x14ac:dyDescent="0.3">
      <c r="A73" s="48"/>
      <c r="B73" s="48"/>
      <c r="C73" s="48"/>
      <c r="D73" s="48"/>
      <c r="E73" s="48"/>
      <c r="F73" s="48"/>
      <c r="G73" s="48"/>
      <c r="H73" s="48"/>
      <c r="I73" s="48"/>
      <c r="J73" s="48"/>
      <c r="K73" s="48"/>
      <c r="L73" s="48"/>
      <c r="M73" s="48"/>
      <c r="N73" s="48"/>
      <c r="O73" s="48"/>
      <c r="P73" s="48"/>
      <c r="Q73" s="48"/>
      <c r="R73" s="48"/>
      <c r="S73" s="48"/>
      <c r="T73" s="48"/>
      <c r="U73" s="48"/>
      <c r="V73" s="48"/>
      <c r="W73" s="48"/>
    </row>
    <row r="74" spans="1:23" x14ac:dyDescent="0.3">
      <c r="A74" s="48"/>
      <c r="B74" s="48"/>
      <c r="C74" s="48"/>
      <c r="D74" s="48"/>
      <c r="E74" s="48"/>
      <c r="F74" s="48"/>
      <c r="G74" s="48"/>
      <c r="H74" s="48"/>
      <c r="I74" s="48"/>
      <c r="J74" s="48"/>
      <c r="K74" s="48"/>
      <c r="L74" s="48"/>
      <c r="M74" s="48"/>
      <c r="N74" s="48"/>
      <c r="O74" s="48"/>
      <c r="P74" s="48"/>
      <c r="Q74" s="48"/>
      <c r="R74" s="48"/>
      <c r="S74" s="48"/>
      <c r="T74" s="48"/>
      <c r="U74" s="48"/>
      <c r="V74" s="48"/>
      <c r="W74" s="48"/>
    </row>
    <row r="75" spans="1:23" x14ac:dyDescent="0.3">
      <c r="A75" s="48"/>
      <c r="B75" s="48"/>
      <c r="C75" s="48"/>
      <c r="D75" s="48"/>
      <c r="E75" s="48"/>
      <c r="F75" s="48"/>
      <c r="G75" s="48"/>
      <c r="H75" s="48"/>
      <c r="I75" s="48"/>
      <c r="J75" s="48"/>
      <c r="K75" s="48"/>
      <c r="L75" s="48"/>
      <c r="M75" s="48"/>
      <c r="N75" s="48"/>
      <c r="O75" s="48"/>
      <c r="P75" s="48"/>
      <c r="Q75" s="48"/>
      <c r="R75" s="48"/>
      <c r="S75" s="48"/>
      <c r="T75" s="48"/>
      <c r="U75" s="48"/>
      <c r="V75" s="48"/>
      <c r="W75" s="48"/>
    </row>
    <row r="76" spans="1:23" x14ac:dyDescent="0.3">
      <c r="A76" s="48"/>
      <c r="B76" s="48"/>
      <c r="C76" s="48"/>
      <c r="D76" s="48"/>
      <c r="E76" s="48"/>
      <c r="F76" s="48"/>
      <c r="G76" s="48"/>
      <c r="H76" s="48"/>
      <c r="I76" s="48"/>
      <c r="J76" s="48"/>
      <c r="K76" s="48"/>
      <c r="L76" s="48"/>
      <c r="M76" s="48"/>
      <c r="N76" s="48"/>
      <c r="O76" s="48"/>
      <c r="P76" s="48"/>
      <c r="Q76" s="48"/>
      <c r="R76" s="48"/>
      <c r="S76" s="48"/>
      <c r="T76" s="48"/>
      <c r="U76" s="48"/>
      <c r="V76" s="48"/>
      <c r="W76" s="48"/>
    </row>
    <row r="77" spans="1:23" x14ac:dyDescent="0.3">
      <c r="A77" s="48"/>
      <c r="B77" s="48"/>
      <c r="C77" s="48"/>
      <c r="D77" s="48"/>
      <c r="E77" s="48"/>
      <c r="F77" s="48"/>
      <c r="G77" s="48"/>
      <c r="H77" s="48"/>
      <c r="I77" s="48"/>
      <c r="J77" s="48"/>
      <c r="K77" s="48"/>
      <c r="L77" s="48"/>
      <c r="M77" s="48"/>
      <c r="N77" s="48"/>
      <c r="O77" s="48"/>
      <c r="P77" s="48"/>
      <c r="Q77" s="48"/>
      <c r="R77" s="48"/>
      <c r="S77" s="48"/>
      <c r="T77" s="48"/>
      <c r="U77" s="48"/>
      <c r="V77" s="48"/>
      <c r="W77" s="48"/>
    </row>
    <row r="78" spans="1:23" x14ac:dyDescent="0.3">
      <c r="A78" s="48"/>
      <c r="B78" s="48"/>
      <c r="C78" s="48"/>
      <c r="D78" s="48"/>
      <c r="E78" s="48"/>
      <c r="F78" s="48"/>
      <c r="G78" s="48"/>
      <c r="H78" s="48"/>
      <c r="I78" s="48"/>
      <c r="J78" s="48"/>
      <c r="K78" s="48"/>
      <c r="L78" s="48"/>
      <c r="M78" s="48"/>
      <c r="N78" s="48"/>
      <c r="O78" s="48"/>
      <c r="P78" s="48"/>
      <c r="Q78" s="48"/>
      <c r="R78" s="48"/>
      <c r="S78" s="48"/>
      <c r="T78" s="48"/>
      <c r="U78" s="48"/>
      <c r="V78" s="48"/>
      <c r="W78" s="48"/>
    </row>
    <row r="79" spans="1:23" x14ac:dyDescent="0.3">
      <c r="A79" s="48"/>
      <c r="B79" s="48"/>
      <c r="C79" s="48"/>
      <c r="D79" s="48"/>
      <c r="E79" s="48"/>
      <c r="F79" s="48"/>
      <c r="G79" s="48"/>
      <c r="H79" s="48"/>
      <c r="I79" s="48"/>
      <c r="J79" s="48"/>
      <c r="K79" s="48"/>
      <c r="L79" s="48"/>
      <c r="M79" s="48"/>
      <c r="N79" s="48"/>
      <c r="O79" s="48"/>
      <c r="P79" s="48"/>
      <c r="Q79" s="48"/>
      <c r="R79" s="48"/>
      <c r="S79" s="48"/>
      <c r="T79" s="48"/>
      <c r="U79" s="48"/>
      <c r="V79" s="48"/>
      <c r="W79" s="48"/>
    </row>
    <row r="80" spans="1:23" x14ac:dyDescent="0.3">
      <c r="A80" s="48"/>
      <c r="B80" s="48"/>
      <c r="C80" s="48"/>
      <c r="D80" s="48"/>
      <c r="E80" s="48"/>
      <c r="F80" s="48"/>
      <c r="G80" s="48"/>
      <c r="H80" s="48"/>
      <c r="I80" s="48"/>
      <c r="J80" s="48"/>
      <c r="K80" s="48"/>
      <c r="L80" s="48"/>
      <c r="M80" s="48"/>
      <c r="N80" s="48"/>
      <c r="O80" s="48"/>
      <c r="P80" s="48"/>
      <c r="Q80" s="48"/>
      <c r="R80" s="48"/>
      <c r="S80" s="48"/>
      <c r="T80" s="48"/>
      <c r="U80" s="48"/>
      <c r="V80" s="48"/>
      <c r="W80" s="48"/>
    </row>
    <row r="81" spans="1:23" x14ac:dyDescent="0.3">
      <c r="A81" s="48"/>
      <c r="B81" s="48"/>
      <c r="C81" s="48"/>
      <c r="D81" s="48"/>
      <c r="E81" s="48"/>
      <c r="F81" s="48"/>
      <c r="G81" s="48"/>
      <c r="H81" s="48"/>
      <c r="I81" s="48"/>
      <c r="J81" s="48"/>
      <c r="K81" s="48"/>
      <c r="L81" s="48"/>
      <c r="M81" s="48"/>
      <c r="N81" s="48"/>
      <c r="O81" s="48"/>
      <c r="P81" s="48"/>
      <c r="Q81" s="48"/>
      <c r="R81" s="48"/>
      <c r="S81" s="48"/>
      <c r="T81" s="48"/>
      <c r="U81" s="48"/>
      <c r="V81" s="48"/>
      <c r="W81" s="48"/>
    </row>
    <row r="82" spans="1:23" x14ac:dyDescent="0.3">
      <c r="A82" s="48"/>
      <c r="B82" s="48"/>
      <c r="C82" s="48"/>
      <c r="D82" s="48"/>
      <c r="E82" s="48"/>
      <c r="F82" s="48"/>
      <c r="G82" s="48"/>
      <c r="H82" s="48"/>
      <c r="I82" s="48"/>
      <c r="J82" s="48"/>
      <c r="K82" s="48"/>
      <c r="L82" s="48"/>
      <c r="M82" s="48"/>
      <c r="N82" s="48"/>
      <c r="O82" s="48"/>
      <c r="P82" s="48"/>
      <c r="Q82" s="48"/>
      <c r="R82" s="48"/>
      <c r="S82" s="48"/>
      <c r="T82" s="48"/>
      <c r="U82" s="48"/>
      <c r="V82" s="48"/>
      <c r="W82" s="48"/>
    </row>
    <row r="83" spans="1:23" x14ac:dyDescent="0.3">
      <c r="A83" s="48"/>
      <c r="B83" s="48"/>
      <c r="C83" s="48"/>
      <c r="D83" s="48"/>
      <c r="E83" s="48"/>
      <c r="F83" s="48"/>
      <c r="G83" s="48"/>
      <c r="H83" s="48"/>
      <c r="I83" s="48"/>
      <c r="J83" s="48"/>
      <c r="K83" s="48"/>
      <c r="L83" s="48"/>
      <c r="M83" s="48"/>
      <c r="N83" s="48"/>
      <c r="O83" s="48"/>
      <c r="P83" s="48"/>
      <c r="Q83" s="48"/>
      <c r="R83" s="48"/>
      <c r="S83" s="48"/>
      <c r="T83" s="48"/>
      <c r="U83" s="48"/>
      <c r="V83" s="48"/>
      <c r="W83" s="48"/>
    </row>
    <row r="84" spans="1:23" x14ac:dyDescent="0.3">
      <c r="A84" s="48"/>
      <c r="B84" s="48"/>
      <c r="C84" s="48"/>
      <c r="D84" s="48"/>
      <c r="E84" s="48"/>
      <c r="F84" s="48"/>
      <c r="G84" s="48"/>
      <c r="H84" s="48"/>
      <c r="I84" s="48"/>
      <c r="J84" s="48"/>
      <c r="K84" s="48"/>
      <c r="L84" s="48"/>
      <c r="M84" s="48"/>
      <c r="N84" s="48"/>
      <c r="O84" s="48"/>
      <c r="P84" s="48"/>
      <c r="Q84" s="48"/>
      <c r="R84" s="48"/>
      <c r="S84" s="48"/>
      <c r="T84" s="48"/>
      <c r="U84" s="48"/>
      <c r="V84" s="48"/>
      <c r="W84" s="48"/>
    </row>
    <row r="85" spans="1:23" x14ac:dyDescent="0.3">
      <c r="A85" s="48"/>
      <c r="B85" s="48"/>
      <c r="C85" s="48"/>
      <c r="D85" s="48"/>
      <c r="E85" s="48"/>
      <c r="F85" s="48"/>
      <c r="G85" s="48"/>
      <c r="H85" s="48"/>
      <c r="I85" s="48"/>
      <c r="J85" s="48"/>
      <c r="K85" s="48"/>
      <c r="L85" s="48"/>
      <c r="M85" s="48"/>
      <c r="N85" s="48"/>
      <c r="O85" s="48"/>
      <c r="P85" s="48"/>
      <c r="Q85" s="48"/>
      <c r="R85" s="48"/>
      <c r="S85" s="48"/>
      <c r="T85" s="48"/>
      <c r="U85" s="48"/>
      <c r="V85" s="48"/>
      <c r="W85" s="48"/>
    </row>
    <row r="86" spans="1:23" x14ac:dyDescent="0.3">
      <c r="A86" s="48"/>
      <c r="B86" s="48"/>
      <c r="C86" s="48"/>
      <c r="D86" s="48"/>
      <c r="E86" s="48"/>
      <c r="F86" s="48"/>
      <c r="G86" s="48"/>
      <c r="H86" s="48"/>
      <c r="I86" s="48"/>
      <c r="J86" s="48"/>
      <c r="K86" s="48"/>
      <c r="L86" s="48"/>
      <c r="M86" s="48"/>
      <c r="N86" s="48"/>
      <c r="O86" s="48"/>
      <c r="P86" s="48"/>
      <c r="Q86" s="48"/>
      <c r="R86" s="48"/>
      <c r="S86" s="48"/>
      <c r="T86" s="48"/>
      <c r="U86" s="48"/>
      <c r="V86" s="48"/>
      <c r="W86" s="48"/>
    </row>
    <row r="87" spans="1:23" x14ac:dyDescent="0.3">
      <c r="A87" s="48"/>
      <c r="B87" s="48"/>
      <c r="C87" s="48"/>
      <c r="D87" s="48"/>
      <c r="E87" s="48"/>
      <c r="F87" s="48"/>
      <c r="G87" s="48"/>
      <c r="H87" s="48"/>
      <c r="I87" s="48"/>
      <c r="J87" s="48"/>
      <c r="K87" s="48"/>
      <c r="L87" s="48"/>
      <c r="M87" s="48"/>
      <c r="N87" s="48"/>
      <c r="O87" s="48"/>
      <c r="P87" s="48"/>
      <c r="Q87" s="48"/>
      <c r="R87" s="48"/>
      <c r="S87" s="48"/>
      <c r="T87" s="48"/>
      <c r="U87" s="48"/>
      <c r="V87" s="48"/>
      <c r="W87" s="48"/>
    </row>
    <row r="88" spans="1:23" x14ac:dyDescent="0.3">
      <c r="A88" s="48"/>
      <c r="B88" s="48"/>
      <c r="C88" s="48"/>
      <c r="D88" s="48"/>
      <c r="E88" s="48"/>
      <c r="F88" s="48"/>
      <c r="G88" s="48"/>
      <c r="H88" s="48"/>
      <c r="I88" s="48"/>
      <c r="J88" s="48"/>
      <c r="K88" s="48"/>
      <c r="L88" s="48"/>
      <c r="M88" s="48"/>
      <c r="N88" s="48"/>
      <c r="O88" s="48"/>
      <c r="P88" s="48"/>
      <c r="Q88" s="48"/>
      <c r="R88" s="48"/>
      <c r="S88" s="48"/>
      <c r="T88" s="48"/>
      <c r="U88" s="48"/>
      <c r="V88" s="48"/>
      <c r="W88" s="48"/>
    </row>
    <row r="89" spans="1:23" x14ac:dyDescent="0.3">
      <c r="A89" s="48"/>
      <c r="B89" s="48"/>
      <c r="C89" s="48"/>
      <c r="D89" s="48"/>
      <c r="E89" s="48"/>
      <c r="F89" s="48"/>
      <c r="G89" s="48"/>
      <c r="H89" s="48"/>
      <c r="I89" s="48"/>
      <c r="J89" s="48"/>
      <c r="K89" s="48"/>
      <c r="L89" s="48"/>
      <c r="M89" s="48"/>
      <c r="N89" s="48"/>
      <c r="O89" s="48"/>
      <c r="P89" s="48"/>
      <c r="Q89" s="48"/>
      <c r="R89" s="48"/>
      <c r="S89" s="48"/>
      <c r="T89" s="48"/>
      <c r="U89" s="48"/>
      <c r="V89" s="48"/>
      <c r="W89" s="48"/>
    </row>
    <row r="90" spans="1:23" x14ac:dyDescent="0.3">
      <c r="A90" s="48"/>
      <c r="B90" s="48"/>
      <c r="C90" s="48"/>
      <c r="D90" s="48"/>
      <c r="E90" s="48"/>
      <c r="F90" s="48"/>
      <c r="G90" s="48"/>
      <c r="H90" s="48"/>
      <c r="I90" s="48"/>
      <c r="J90" s="48"/>
      <c r="K90" s="48"/>
      <c r="L90" s="48"/>
      <c r="M90" s="48"/>
      <c r="N90" s="48"/>
      <c r="O90" s="48"/>
      <c r="P90" s="48"/>
      <c r="Q90" s="48"/>
      <c r="R90" s="48"/>
      <c r="S90" s="48"/>
      <c r="T90" s="48"/>
      <c r="U90" s="48"/>
      <c r="V90" s="48"/>
      <c r="W90" s="48"/>
    </row>
    <row r="91" spans="1:23" x14ac:dyDescent="0.3">
      <c r="A91" s="48"/>
      <c r="B91" s="48"/>
      <c r="C91" s="48"/>
      <c r="D91" s="48"/>
      <c r="E91" s="48"/>
      <c r="F91" s="48"/>
      <c r="G91" s="48"/>
      <c r="H91" s="48"/>
      <c r="I91" s="48"/>
      <c r="J91" s="48"/>
      <c r="K91" s="48"/>
      <c r="L91" s="48"/>
      <c r="M91" s="48"/>
      <c r="N91" s="48"/>
      <c r="O91" s="48"/>
      <c r="P91" s="48"/>
      <c r="Q91" s="48"/>
      <c r="R91" s="48"/>
      <c r="S91" s="48"/>
      <c r="T91" s="48"/>
      <c r="U91" s="48"/>
      <c r="V91" s="48"/>
      <c r="W91" s="48"/>
    </row>
    <row r="92" spans="1:23" x14ac:dyDescent="0.3">
      <c r="A92" s="48"/>
      <c r="B92" s="48"/>
      <c r="C92" s="48"/>
      <c r="D92" s="48"/>
      <c r="E92" s="48"/>
      <c r="F92" s="48"/>
      <c r="G92" s="48"/>
      <c r="H92" s="48"/>
      <c r="I92" s="48"/>
      <c r="J92" s="48"/>
      <c r="K92" s="48"/>
      <c r="L92" s="48"/>
      <c r="M92" s="48"/>
      <c r="N92" s="48"/>
      <c r="O92" s="48"/>
      <c r="P92" s="48"/>
      <c r="Q92" s="48"/>
      <c r="R92" s="48"/>
      <c r="S92" s="48"/>
      <c r="T92" s="48"/>
      <c r="U92" s="48"/>
      <c r="V92" s="48"/>
      <c r="W92" s="48"/>
    </row>
    <row r="93" spans="1:23" x14ac:dyDescent="0.3">
      <c r="A93" s="48"/>
      <c r="B93" s="48"/>
      <c r="C93" s="48"/>
      <c r="D93" s="48"/>
      <c r="E93" s="48"/>
      <c r="F93" s="48"/>
      <c r="G93" s="48"/>
      <c r="H93" s="48"/>
      <c r="I93" s="48"/>
      <c r="J93" s="48"/>
      <c r="K93" s="48"/>
      <c r="L93" s="48"/>
      <c r="M93" s="48"/>
      <c r="N93" s="48"/>
      <c r="O93" s="48"/>
      <c r="P93" s="48"/>
      <c r="Q93" s="48"/>
      <c r="R93" s="48"/>
      <c r="S93" s="48"/>
      <c r="T93" s="48"/>
      <c r="U93" s="48"/>
      <c r="V93" s="48"/>
      <c r="W93" s="48"/>
    </row>
    <row r="94" spans="1:23" x14ac:dyDescent="0.3">
      <c r="A94" s="48"/>
      <c r="B94" s="48"/>
      <c r="C94" s="48"/>
      <c r="D94" s="48"/>
      <c r="E94" s="48"/>
      <c r="F94" s="48"/>
      <c r="G94" s="48"/>
      <c r="H94" s="48"/>
      <c r="I94" s="48"/>
      <c r="J94" s="48"/>
      <c r="K94" s="48"/>
      <c r="L94" s="48"/>
      <c r="M94" s="48"/>
      <c r="N94" s="48"/>
      <c r="O94" s="48"/>
      <c r="P94" s="48"/>
      <c r="Q94" s="48"/>
      <c r="R94" s="48"/>
      <c r="S94" s="48"/>
      <c r="T94" s="48"/>
      <c r="U94" s="48"/>
      <c r="V94" s="48"/>
      <c r="W94" s="48"/>
    </row>
    <row r="95" spans="1:23" x14ac:dyDescent="0.3">
      <c r="A95" s="48"/>
      <c r="B95" s="48"/>
      <c r="C95" s="48"/>
      <c r="D95" s="48"/>
      <c r="E95" s="48"/>
      <c r="F95" s="48"/>
      <c r="G95" s="48"/>
      <c r="H95" s="48"/>
      <c r="I95" s="48"/>
      <c r="J95" s="48"/>
      <c r="K95" s="48"/>
      <c r="L95" s="48"/>
      <c r="M95" s="48"/>
      <c r="N95" s="48"/>
      <c r="O95" s="48"/>
      <c r="P95" s="48"/>
      <c r="Q95" s="48"/>
      <c r="R95" s="48"/>
      <c r="S95" s="48"/>
      <c r="T95" s="48"/>
      <c r="U95" s="48"/>
      <c r="V95" s="48"/>
      <c r="W95" s="48"/>
    </row>
    <row r="96" spans="1:23" x14ac:dyDescent="0.3">
      <c r="A96" s="48"/>
      <c r="B96" s="48"/>
      <c r="C96" s="48"/>
      <c r="D96" s="48"/>
      <c r="E96" s="48"/>
      <c r="F96" s="48"/>
      <c r="G96" s="48"/>
      <c r="H96" s="48"/>
      <c r="I96" s="48"/>
      <c r="J96" s="48"/>
      <c r="K96" s="48"/>
      <c r="L96" s="48"/>
      <c r="M96" s="48"/>
      <c r="N96" s="48"/>
      <c r="O96" s="48"/>
      <c r="P96" s="48"/>
      <c r="Q96" s="48"/>
      <c r="R96" s="48"/>
      <c r="S96" s="48"/>
      <c r="T96" s="48"/>
      <c r="U96" s="48"/>
      <c r="V96" s="48"/>
      <c r="W96" s="48"/>
    </row>
    <row r="97" spans="1:23" x14ac:dyDescent="0.3">
      <c r="A97" s="48"/>
      <c r="B97" s="48"/>
      <c r="C97" s="48"/>
      <c r="D97" s="48"/>
      <c r="E97" s="48"/>
      <c r="F97" s="48"/>
      <c r="G97" s="48"/>
      <c r="H97" s="48"/>
      <c r="I97" s="48"/>
      <c r="J97" s="48"/>
      <c r="K97" s="48"/>
      <c r="L97" s="48"/>
      <c r="M97" s="48"/>
      <c r="N97" s="48"/>
      <c r="O97" s="48"/>
      <c r="P97" s="48"/>
      <c r="Q97" s="48"/>
      <c r="R97" s="48"/>
      <c r="S97" s="48"/>
      <c r="T97" s="48"/>
      <c r="U97" s="48"/>
      <c r="V97" s="48"/>
      <c r="W97" s="48"/>
    </row>
    <row r="98" spans="1:23" x14ac:dyDescent="0.3">
      <c r="A98" s="48"/>
      <c r="B98" s="48"/>
      <c r="C98" s="48"/>
      <c r="D98" s="48"/>
      <c r="E98" s="48"/>
      <c r="F98" s="48"/>
      <c r="G98" s="48"/>
      <c r="H98" s="48"/>
      <c r="I98" s="48"/>
      <c r="J98" s="48"/>
      <c r="K98" s="48"/>
      <c r="L98" s="48"/>
      <c r="M98" s="48"/>
      <c r="N98" s="48"/>
      <c r="O98" s="48"/>
      <c r="P98" s="48"/>
      <c r="Q98" s="48"/>
      <c r="R98" s="48"/>
      <c r="S98" s="48"/>
      <c r="T98" s="48"/>
      <c r="U98" s="48"/>
      <c r="V98" s="48"/>
      <c r="W98" s="48"/>
    </row>
    <row r="99" spans="1:23" x14ac:dyDescent="0.3">
      <c r="A99" s="48"/>
      <c r="B99" s="48"/>
      <c r="C99" s="48"/>
      <c r="D99" s="48"/>
      <c r="E99" s="48"/>
      <c r="F99" s="48"/>
      <c r="G99" s="48"/>
      <c r="H99" s="48"/>
      <c r="I99" s="48"/>
      <c r="J99" s="48"/>
      <c r="K99" s="48"/>
      <c r="L99" s="48"/>
      <c r="M99" s="48"/>
      <c r="N99" s="48"/>
      <c r="O99" s="48"/>
      <c r="P99" s="48"/>
      <c r="Q99" s="48"/>
      <c r="R99" s="48"/>
      <c r="S99" s="48"/>
      <c r="T99" s="48"/>
      <c r="U99" s="48"/>
      <c r="V99" s="48"/>
      <c r="W99" s="48"/>
    </row>
    <row r="100" spans="1:23" x14ac:dyDescent="0.3">
      <c r="A100" s="48"/>
      <c r="B100" s="48"/>
      <c r="C100" s="48"/>
      <c r="D100" s="48"/>
      <c r="E100" s="48"/>
      <c r="F100" s="48"/>
      <c r="G100" s="48"/>
      <c r="H100" s="48"/>
      <c r="I100" s="48"/>
      <c r="J100" s="48"/>
      <c r="K100" s="48"/>
      <c r="L100" s="48"/>
      <c r="M100" s="48"/>
      <c r="N100" s="48"/>
      <c r="O100" s="48"/>
      <c r="P100" s="48"/>
      <c r="Q100" s="48"/>
      <c r="R100" s="48"/>
      <c r="S100" s="48"/>
      <c r="T100" s="48"/>
      <c r="U100" s="48"/>
      <c r="V100" s="48"/>
      <c r="W100" s="48"/>
    </row>
    <row r="101" spans="1:23" x14ac:dyDescent="0.3">
      <c r="A101" s="48"/>
      <c r="B101" s="48"/>
      <c r="C101" s="48"/>
      <c r="D101" s="48"/>
      <c r="E101" s="48"/>
      <c r="F101" s="48"/>
      <c r="G101" s="48"/>
      <c r="H101" s="48"/>
      <c r="I101" s="48"/>
      <c r="J101" s="48"/>
      <c r="K101" s="48"/>
      <c r="L101" s="48"/>
      <c r="M101" s="48"/>
      <c r="N101" s="48"/>
      <c r="O101" s="48"/>
      <c r="P101" s="48"/>
      <c r="Q101" s="48"/>
      <c r="R101" s="48"/>
      <c r="S101" s="48"/>
      <c r="T101" s="48"/>
      <c r="U101" s="48"/>
      <c r="V101" s="48"/>
      <c r="W101" s="48"/>
    </row>
    <row r="102" spans="1:23" x14ac:dyDescent="0.3">
      <c r="A102" s="48"/>
      <c r="B102" s="48"/>
      <c r="C102" s="48"/>
      <c r="D102" s="48"/>
      <c r="E102" s="48"/>
      <c r="F102" s="48"/>
      <c r="G102" s="48"/>
      <c r="H102" s="48"/>
      <c r="I102" s="48"/>
      <c r="J102" s="48"/>
      <c r="K102" s="48"/>
      <c r="L102" s="48"/>
      <c r="M102" s="48"/>
      <c r="N102" s="48"/>
      <c r="O102" s="48"/>
      <c r="P102" s="48"/>
      <c r="Q102" s="48"/>
      <c r="R102" s="48"/>
      <c r="S102" s="48"/>
      <c r="T102" s="48"/>
      <c r="U102" s="48"/>
      <c r="V102" s="48"/>
      <c r="W102" s="48"/>
    </row>
    <row r="103" spans="1:23" x14ac:dyDescent="0.3">
      <c r="A103" s="48"/>
      <c r="B103" s="48"/>
      <c r="C103" s="48"/>
      <c r="D103" s="48"/>
      <c r="E103" s="48"/>
      <c r="F103" s="48"/>
      <c r="G103" s="48"/>
      <c r="H103" s="48"/>
      <c r="I103" s="48"/>
      <c r="J103" s="48"/>
      <c r="K103" s="48"/>
      <c r="L103" s="48"/>
      <c r="M103" s="48"/>
      <c r="N103" s="48"/>
      <c r="O103" s="48"/>
      <c r="P103" s="48"/>
      <c r="Q103" s="48"/>
      <c r="R103" s="48"/>
      <c r="S103" s="48"/>
      <c r="T103" s="48"/>
      <c r="U103" s="48"/>
      <c r="V103" s="48"/>
      <c r="W103" s="48"/>
    </row>
    <row r="104" spans="1:23" x14ac:dyDescent="0.3">
      <c r="A104" s="48"/>
      <c r="B104" s="48"/>
      <c r="C104" s="48"/>
      <c r="D104" s="48"/>
      <c r="E104" s="48"/>
      <c r="F104" s="48"/>
      <c r="G104" s="48"/>
      <c r="H104" s="48"/>
      <c r="I104" s="48"/>
      <c r="J104" s="48"/>
      <c r="K104" s="48"/>
      <c r="L104" s="48"/>
      <c r="M104" s="48"/>
      <c r="N104" s="48"/>
      <c r="O104" s="48"/>
      <c r="P104" s="48"/>
      <c r="Q104" s="48"/>
      <c r="R104" s="48"/>
      <c r="S104" s="48"/>
      <c r="T104" s="48"/>
      <c r="U104" s="48"/>
      <c r="V104" s="48"/>
      <c r="W104" s="48"/>
    </row>
    <row r="105" spans="1:23" x14ac:dyDescent="0.3">
      <c r="A105" s="48"/>
      <c r="B105" s="48"/>
      <c r="C105" s="48"/>
      <c r="D105" s="48"/>
      <c r="E105" s="48"/>
      <c r="F105" s="48"/>
      <c r="G105" s="48"/>
      <c r="H105" s="48"/>
      <c r="I105" s="48"/>
      <c r="J105" s="48"/>
      <c r="K105" s="48"/>
      <c r="L105" s="48"/>
      <c r="M105" s="48"/>
      <c r="N105" s="48"/>
      <c r="O105" s="48"/>
      <c r="P105" s="48"/>
      <c r="Q105" s="48"/>
      <c r="R105" s="48"/>
      <c r="S105" s="48"/>
      <c r="T105" s="48"/>
      <c r="U105" s="48"/>
      <c r="V105" s="48"/>
      <c r="W105" s="48"/>
    </row>
    <row r="106" spans="1:23" x14ac:dyDescent="0.3">
      <c r="A106" s="48"/>
      <c r="B106" s="48"/>
      <c r="C106" s="48"/>
      <c r="D106" s="48"/>
      <c r="E106" s="48"/>
      <c r="F106" s="48"/>
      <c r="G106" s="48"/>
      <c r="H106" s="48"/>
      <c r="I106" s="48"/>
      <c r="J106" s="48"/>
      <c r="K106" s="48"/>
      <c r="L106" s="48"/>
      <c r="M106" s="48"/>
      <c r="N106" s="48"/>
      <c r="O106" s="48"/>
      <c r="P106" s="48"/>
      <c r="Q106" s="48"/>
      <c r="R106" s="48"/>
      <c r="S106" s="48"/>
      <c r="T106" s="48"/>
      <c r="U106" s="48"/>
      <c r="V106" s="48"/>
      <c r="W106" s="48"/>
    </row>
    <row r="107" spans="1:23" x14ac:dyDescent="0.3">
      <c r="A107" s="48"/>
      <c r="B107" s="48"/>
      <c r="C107" s="48"/>
      <c r="D107" s="48"/>
      <c r="E107" s="48"/>
      <c r="F107" s="48"/>
      <c r="G107" s="48"/>
      <c r="H107" s="48"/>
      <c r="I107" s="48"/>
      <c r="J107" s="48"/>
      <c r="K107" s="48"/>
      <c r="L107" s="48"/>
      <c r="M107" s="48"/>
      <c r="N107" s="48"/>
      <c r="O107" s="48"/>
      <c r="P107" s="48"/>
      <c r="Q107" s="48"/>
      <c r="R107" s="48"/>
      <c r="S107" s="48"/>
      <c r="T107" s="48"/>
      <c r="U107" s="48"/>
      <c r="V107" s="48"/>
      <c r="W107" s="48"/>
    </row>
    <row r="108" spans="1:23" x14ac:dyDescent="0.3">
      <c r="A108" s="48"/>
      <c r="B108" s="48"/>
      <c r="C108" s="48"/>
      <c r="D108" s="48"/>
      <c r="E108" s="48"/>
      <c r="F108" s="48"/>
      <c r="G108" s="48"/>
      <c r="H108" s="48"/>
      <c r="I108" s="48"/>
      <c r="J108" s="48"/>
      <c r="K108" s="48"/>
      <c r="L108" s="48"/>
      <c r="M108" s="48"/>
      <c r="N108" s="48"/>
      <c r="O108" s="48"/>
      <c r="P108" s="48"/>
      <c r="Q108" s="48"/>
      <c r="R108" s="48"/>
      <c r="S108" s="48"/>
      <c r="T108" s="48"/>
      <c r="U108" s="48"/>
      <c r="V108" s="48"/>
      <c r="W108" s="48"/>
    </row>
    <row r="109" spans="1:23" x14ac:dyDescent="0.3">
      <c r="A109" s="48"/>
      <c r="B109" s="48"/>
      <c r="C109" s="48"/>
      <c r="D109" s="48"/>
      <c r="E109" s="48"/>
      <c r="F109" s="48"/>
      <c r="G109" s="48"/>
      <c r="H109" s="48"/>
      <c r="I109" s="48"/>
      <c r="J109" s="48"/>
      <c r="K109" s="48"/>
      <c r="L109" s="48"/>
      <c r="M109" s="48"/>
      <c r="N109" s="48"/>
      <c r="O109" s="48"/>
      <c r="P109" s="48"/>
      <c r="Q109" s="48"/>
      <c r="R109" s="48"/>
      <c r="S109" s="48"/>
      <c r="T109" s="48"/>
      <c r="U109" s="48"/>
      <c r="V109" s="48"/>
      <c r="W109" s="48"/>
    </row>
    <row r="110" spans="1:23" x14ac:dyDescent="0.3">
      <c r="A110" s="48"/>
      <c r="B110" s="48"/>
      <c r="C110" s="48"/>
      <c r="D110" s="48"/>
      <c r="E110" s="48"/>
      <c r="F110" s="48"/>
      <c r="G110" s="48"/>
      <c r="H110" s="48"/>
      <c r="I110" s="48"/>
      <c r="J110" s="48"/>
      <c r="K110" s="48"/>
      <c r="L110" s="48"/>
      <c r="M110" s="48"/>
      <c r="N110" s="48"/>
      <c r="O110" s="48"/>
      <c r="P110" s="48"/>
      <c r="Q110" s="48"/>
      <c r="R110" s="48"/>
      <c r="S110" s="48"/>
      <c r="T110" s="48"/>
      <c r="U110" s="48"/>
      <c r="V110" s="48"/>
      <c r="W110" s="48"/>
    </row>
    <row r="111" spans="1:23" x14ac:dyDescent="0.3">
      <c r="A111" s="48"/>
      <c r="B111" s="48"/>
      <c r="C111" s="48"/>
      <c r="D111" s="48"/>
      <c r="E111" s="48"/>
      <c r="F111" s="48"/>
      <c r="G111" s="48"/>
      <c r="H111" s="48"/>
      <c r="I111" s="48"/>
      <c r="J111" s="48"/>
      <c r="K111" s="48"/>
      <c r="L111" s="48"/>
      <c r="M111" s="48"/>
      <c r="N111" s="48"/>
      <c r="O111" s="48"/>
      <c r="P111" s="48"/>
      <c r="Q111" s="48"/>
      <c r="R111" s="48"/>
      <c r="S111" s="48"/>
      <c r="T111" s="48"/>
      <c r="U111" s="48"/>
      <c r="V111" s="48"/>
      <c r="W111" s="48"/>
    </row>
    <row r="112" spans="1:23" x14ac:dyDescent="0.3">
      <c r="A112" s="48"/>
      <c r="B112" s="48"/>
      <c r="C112" s="48"/>
      <c r="D112" s="48"/>
      <c r="E112" s="48"/>
      <c r="F112" s="48"/>
      <c r="G112" s="48"/>
      <c r="H112" s="48"/>
      <c r="I112" s="48"/>
      <c r="J112" s="48"/>
      <c r="K112" s="48"/>
      <c r="L112" s="48"/>
      <c r="M112" s="48"/>
      <c r="N112" s="48"/>
      <c r="O112" s="48"/>
      <c r="P112" s="48"/>
      <c r="Q112" s="48"/>
      <c r="R112" s="48"/>
      <c r="S112" s="48"/>
      <c r="T112" s="48"/>
      <c r="U112" s="48"/>
      <c r="V112" s="48"/>
      <c r="W112" s="48"/>
    </row>
    <row r="113" spans="1:23" x14ac:dyDescent="0.3">
      <c r="A113" s="48"/>
      <c r="B113" s="48"/>
      <c r="C113" s="48"/>
      <c r="D113" s="48"/>
      <c r="E113" s="48"/>
      <c r="F113" s="48"/>
      <c r="G113" s="48"/>
      <c r="H113" s="48"/>
      <c r="I113" s="48"/>
      <c r="J113" s="48"/>
      <c r="K113" s="48"/>
      <c r="L113" s="48"/>
      <c r="M113" s="48"/>
      <c r="N113" s="48"/>
      <c r="O113" s="48"/>
      <c r="P113" s="48"/>
      <c r="Q113" s="48"/>
      <c r="R113" s="48"/>
      <c r="S113" s="48"/>
      <c r="T113" s="48"/>
      <c r="U113" s="48"/>
      <c r="V113" s="48"/>
      <c r="W113" s="48"/>
    </row>
    <row r="114" spans="1:23" x14ac:dyDescent="0.3">
      <c r="A114" s="48"/>
      <c r="B114" s="48"/>
      <c r="C114" s="48"/>
      <c r="D114" s="48"/>
      <c r="E114" s="48"/>
      <c r="F114" s="48"/>
      <c r="G114" s="48"/>
      <c r="H114" s="48"/>
      <c r="I114" s="48"/>
      <c r="J114" s="48"/>
      <c r="K114" s="48"/>
      <c r="L114" s="48"/>
      <c r="M114" s="48"/>
      <c r="N114" s="48"/>
      <c r="O114" s="48"/>
      <c r="P114" s="48"/>
      <c r="Q114" s="48"/>
      <c r="R114" s="48"/>
      <c r="S114" s="48"/>
      <c r="T114" s="48"/>
      <c r="U114" s="48"/>
      <c r="V114" s="48"/>
      <c r="W114" s="48"/>
    </row>
    <row r="115" spans="1:23" x14ac:dyDescent="0.3">
      <c r="A115" s="48"/>
      <c r="B115" s="48"/>
      <c r="C115" s="48"/>
      <c r="D115" s="48"/>
      <c r="E115" s="48"/>
      <c r="F115" s="48"/>
      <c r="G115" s="48"/>
      <c r="H115" s="48"/>
      <c r="I115" s="48"/>
      <c r="J115" s="48"/>
      <c r="K115" s="48"/>
      <c r="L115" s="48"/>
      <c r="M115" s="48"/>
      <c r="N115" s="48"/>
      <c r="O115" s="48"/>
      <c r="P115" s="48"/>
      <c r="Q115" s="48"/>
      <c r="R115" s="48"/>
      <c r="S115" s="48"/>
      <c r="T115" s="48"/>
      <c r="U115" s="48"/>
      <c r="V115" s="48"/>
      <c r="W115" s="48"/>
    </row>
    <row r="116" spans="1:23" x14ac:dyDescent="0.3">
      <c r="A116" s="48"/>
      <c r="B116" s="48"/>
      <c r="C116" s="48"/>
      <c r="D116" s="48"/>
      <c r="E116" s="48"/>
      <c r="F116" s="48"/>
      <c r="G116" s="48"/>
      <c r="H116" s="48"/>
      <c r="I116" s="48"/>
      <c r="J116" s="48"/>
      <c r="K116" s="48"/>
      <c r="L116" s="48"/>
      <c r="M116" s="48"/>
      <c r="N116" s="48"/>
      <c r="O116" s="48"/>
      <c r="P116" s="48"/>
      <c r="Q116" s="48"/>
      <c r="R116" s="48"/>
      <c r="S116" s="48"/>
      <c r="T116" s="48"/>
      <c r="U116" s="48"/>
      <c r="V116" s="48"/>
      <c r="W116" s="48"/>
    </row>
    <row r="117" spans="1:23" x14ac:dyDescent="0.3">
      <c r="A117" s="48"/>
      <c r="B117" s="48"/>
      <c r="C117" s="48"/>
      <c r="D117" s="48"/>
      <c r="E117" s="48"/>
      <c r="F117" s="48"/>
      <c r="G117" s="48"/>
      <c r="H117" s="48"/>
      <c r="I117" s="48"/>
      <c r="J117" s="48"/>
      <c r="K117" s="48"/>
      <c r="L117" s="48"/>
      <c r="M117" s="48"/>
      <c r="N117" s="48"/>
      <c r="O117" s="48"/>
      <c r="P117" s="48"/>
      <c r="Q117" s="48"/>
      <c r="R117" s="48"/>
      <c r="S117" s="48"/>
      <c r="T117" s="48"/>
      <c r="U117" s="48"/>
      <c r="V117" s="48"/>
      <c r="W117" s="48"/>
    </row>
    <row r="118" spans="1:23" x14ac:dyDescent="0.3">
      <c r="A118" s="48"/>
      <c r="B118" s="48"/>
      <c r="C118" s="48"/>
      <c r="D118" s="48"/>
      <c r="E118" s="48"/>
      <c r="F118" s="48"/>
      <c r="G118" s="48"/>
      <c r="H118" s="48"/>
      <c r="I118" s="48"/>
      <c r="J118" s="48"/>
      <c r="K118" s="48"/>
      <c r="L118" s="48"/>
      <c r="M118" s="48"/>
      <c r="N118" s="48"/>
      <c r="O118" s="48"/>
      <c r="P118" s="48"/>
      <c r="Q118" s="48"/>
      <c r="R118" s="48"/>
      <c r="S118" s="48"/>
      <c r="T118" s="48"/>
      <c r="U118" s="48"/>
      <c r="V118" s="48"/>
      <c r="W118" s="48"/>
    </row>
    <row r="119" spans="1:23" x14ac:dyDescent="0.3">
      <c r="A119" s="48"/>
      <c r="B119" s="48"/>
      <c r="C119" s="48"/>
      <c r="D119" s="48"/>
      <c r="E119" s="48"/>
      <c r="F119" s="48"/>
      <c r="G119" s="48"/>
      <c r="H119" s="48"/>
      <c r="I119" s="48"/>
      <c r="J119" s="48"/>
      <c r="K119" s="48"/>
      <c r="L119" s="48"/>
      <c r="M119" s="48"/>
      <c r="N119" s="48"/>
      <c r="O119" s="48"/>
      <c r="P119" s="48"/>
      <c r="Q119" s="48"/>
      <c r="R119" s="48"/>
      <c r="S119" s="48"/>
      <c r="T119" s="48"/>
      <c r="U119" s="48"/>
      <c r="V119" s="48"/>
      <c r="W119" s="48"/>
    </row>
    <row r="120" spans="1:23" x14ac:dyDescent="0.3">
      <c r="A120" s="48"/>
      <c r="B120" s="48"/>
      <c r="C120" s="48"/>
      <c r="D120" s="48"/>
      <c r="E120" s="48"/>
      <c r="F120" s="48"/>
      <c r="G120" s="48"/>
      <c r="H120" s="48"/>
      <c r="I120" s="48"/>
      <c r="J120" s="48"/>
      <c r="K120" s="48"/>
      <c r="L120" s="48"/>
      <c r="M120" s="48"/>
      <c r="N120" s="48"/>
      <c r="O120" s="48"/>
      <c r="P120" s="48"/>
      <c r="Q120" s="48"/>
      <c r="R120" s="48"/>
      <c r="S120" s="48"/>
      <c r="T120" s="48"/>
      <c r="U120" s="48"/>
      <c r="V120" s="48"/>
      <c r="W120" s="48"/>
    </row>
    <row r="121" spans="1:23" x14ac:dyDescent="0.3">
      <c r="A121" s="48"/>
      <c r="B121" s="48"/>
      <c r="C121" s="48"/>
      <c r="D121" s="48"/>
      <c r="E121" s="48"/>
      <c r="F121" s="48"/>
      <c r="G121" s="48"/>
      <c r="H121" s="48"/>
      <c r="I121" s="48"/>
      <c r="J121" s="48"/>
      <c r="K121" s="48"/>
      <c r="L121" s="48"/>
      <c r="M121" s="48"/>
      <c r="N121" s="48"/>
      <c r="O121" s="48"/>
      <c r="P121" s="48"/>
      <c r="Q121" s="48"/>
      <c r="R121" s="48"/>
      <c r="S121" s="48"/>
      <c r="T121" s="48"/>
      <c r="U121" s="48"/>
      <c r="V121" s="48"/>
      <c r="W121" s="48"/>
    </row>
    <row r="122" spans="1:23" x14ac:dyDescent="0.3">
      <c r="A122" s="48"/>
      <c r="B122" s="48"/>
      <c r="C122" s="48"/>
      <c r="D122" s="48"/>
      <c r="E122" s="48"/>
      <c r="F122" s="48"/>
      <c r="G122" s="48"/>
      <c r="H122" s="48"/>
      <c r="I122" s="48"/>
      <c r="J122" s="48"/>
      <c r="K122" s="48"/>
      <c r="L122" s="48"/>
      <c r="M122" s="48"/>
      <c r="N122" s="48"/>
      <c r="O122" s="48"/>
      <c r="P122" s="48"/>
      <c r="Q122" s="48"/>
      <c r="R122" s="48"/>
      <c r="S122" s="48"/>
      <c r="T122" s="48"/>
      <c r="U122" s="48"/>
      <c r="V122" s="48"/>
      <c r="W122" s="48"/>
    </row>
    <row r="123" spans="1:23" x14ac:dyDescent="0.3">
      <c r="A123" s="48"/>
      <c r="B123" s="48"/>
      <c r="C123" s="48"/>
      <c r="D123" s="48"/>
      <c r="E123" s="48"/>
      <c r="F123" s="48"/>
      <c r="G123" s="48"/>
      <c r="H123" s="48"/>
      <c r="I123" s="48"/>
      <c r="J123" s="48"/>
      <c r="K123" s="48"/>
      <c r="L123" s="48"/>
      <c r="M123" s="48"/>
      <c r="N123" s="48"/>
      <c r="O123" s="48"/>
      <c r="P123" s="48"/>
      <c r="Q123" s="48"/>
      <c r="R123" s="48"/>
      <c r="S123" s="48"/>
      <c r="T123" s="48"/>
      <c r="U123" s="48"/>
      <c r="V123" s="48"/>
      <c r="W123" s="48"/>
    </row>
    <row r="124" spans="1:23" x14ac:dyDescent="0.3">
      <c r="A124" s="48"/>
      <c r="B124" s="48"/>
      <c r="C124" s="48"/>
      <c r="D124" s="48"/>
      <c r="E124" s="48"/>
      <c r="F124" s="48"/>
      <c r="G124" s="48"/>
      <c r="H124" s="48"/>
      <c r="I124" s="48"/>
      <c r="J124" s="48"/>
      <c r="K124" s="48"/>
      <c r="L124" s="48"/>
      <c r="M124" s="48"/>
      <c r="N124" s="48"/>
      <c r="O124" s="48"/>
      <c r="P124" s="48"/>
      <c r="Q124" s="48"/>
      <c r="R124" s="48"/>
      <c r="S124" s="48"/>
      <c r="T124" s="48"/>
      <c r="U124" s="48"/>
      <c r="V124" s="48"/>
      <c r="W124" s="48"/>
    </row>
    <row r="125" spans="1:23" x14ac:dyDescent="0.3">
      <c r="A125" s="48"/>
      <c r="B125" s="48"/>
      <c r="C125" s="48"/>
      <c r="D125" s="48"/>
      <c r="E125" s="48"/>
      <c r="F125" s="48"/>
      <c r="G125" s="48"/>
      <c r="H125" s="48"/>
      <c r="I125" s="48"/>
      <c r="J125" s="48"/>
      <c r="K125" s="48"/>
      <c r="L125" s="48"/>
      <c r="M125" s="48"/>
      <c r="N125" s="48"/>
      <c r="O125" s="48"/>
      <c r="P125" s="48"/>
      <c r="Q125" s="48"/>
      <c r="R125" s="48"/>
      <c r="S125" s="48"/>
      <c r="T125" s="48"/>
      <c r="U125" s="48"/>
      <c r="V125" s="48"/>
      <c r="W125" s="48"/>
    </row>
    <row r="126" spans="1:23" x14ac:dyDescent="0.3">
      <c r="A126" s="48"/>
      <c r="B126" s="48"/>
      <c r="C126" s="48"/>
      <c r="D126" s="48"/>
      <c r="E126" s="48"/>
      <c r="F126" s="48"/>
      <c r="G126" s="48"/>
      <c r="H126" s="48"/>
      <c r="I126" s="48"/>
      <c r="J126" s="48"/>
      <c r="K126" s="48"/>
      <c r="L126" s="48"/>
      <c r="M126" s="48"/>
      <c r="N126" s="48"/>
      <c r="O126" s="48"/>
      <c r="P126" s="48"/>
      <c r="Q126" s="48"/>
      <c r="R126" s="48"/>
      <c r="S126" s="48"/>
      <c r="T126" s="48"/>
      <c r="U126" s="48"/>
      <c r="V126" s="48"/>
      <c r="W126" s="48"/>
    </row>
    <row r="127" spans="1:23" x14ac:dyDescent="0.3">
      <c r="A127" s="48"/>
      <c r="B127" s="48"/>
      <c r="C127" s="48"/>
      <c r="D127" s="48"/>
      <c r="E127" s="48"/>
      <c r="F127" s="48"/>
      <c r="G127" s="48"/>
      <c r="H127" s="48"/>
      <c r="I127" s="48"/>
      <c r="J127" s="48"/>
      <c r="K127" s="48"/>
      <c r="L127" s="48"/>
      <c r="M127" s="48"/>
      <c r="N127" s="48"/>
      <c r="O127" s="48"/>
      <c r="P127" s="48"/>
      <c r="Q127" s="48"/>
      <c r="R127" s="48"/>
      <c r="S127" s="48"/>
      <c r="T127" s="48"/>
      <c r="U127" s="48"/>
      <c r="V127" s="48"/>
      <c r="W127" s="48"/>
    </row>
    <row r="128" spans="1:23" x14ac:dyDescent="0.3">
      <c r="A128" s="48"/>
      <c r="B128" s="48"/>
      <c r="C128" s="48"/>
      <c r="D128" s="48"/>
      <c r="E128" s="48"/>
      <c r="F128" s="48"/>
      <c r="G128" s="48"/>
      <c r="H128" s="48"/>
      <c r="I128" s="48"/>
      <c r="J128" s="48"/>
      <c r="K128" s="48"/>
      <c r="L128" s="48"/>
      <c r="M128" s="48"/>
      <c r="N128" s="48"/>
      <c r="O128" s="48"/>
      <c r="P128" s="48"/>
      <c r="Q128" s="48"/>
      <c r="R128" s="48"/>
      <c r="S128" s="48"/>
      <c r="T128" s="48"/>
      <c r="U128" s="48"/>
      <c r="V128" s="48"/>
      <c r="W128" s="48"/>
    </row>
    <row r="129" spans="1:23" x14ac:dyDescent="0.3">
      <c r="A129" s="48"/>
      <c r="B129" s="48"/>
      <c r="C129" s="48"/>
      <c r="D129" s="48"/>
      <c r="E129" s="48"/>
      <c r="F129" s="48"/>
      <c r="G129" s="48"/>
      <c r="H129" s="48"/>
      <c r="I129" s="48"/>
      <c r="J129" s="48"/>
      <c r="K129" s="48"/>
      <c r="L129" s="48"/>
      <c r="M129" s="48"/>
      <c r="N129" s="48"/>
      <c r="O129" s="48"/>
      <c r="P129" s="48"/>
      <c r="Q129" s="48"/>
      <c r="R129" s="48"/>
      <c r="S129" s="48"/>
      <c r="T129" s="48"/>
      <c r="U129" s="48"/>
      <c r="V129" s="48"/>
      <c r="W129" s="48"/>
    </row>
    <row r="130" spans="1:23" x14ac:dyDescent="0.3">
      <c r="A130" s="48"/>
      <c r="B130" s="48"/>
      <c r="C130" s="48"/>
      <c r="D130" s="48"/>
      <c r="E130" s="48"/>
      <c r="F130" s="48"/>
      <c r="G130" s="48"/>
      <c r="H130" s="48"/>
      <c r="I130" s="48"/>
      <c r="J130" s="48"/>
      <c r="K130" s="48"/>
      <c r="L130" s="48"/>
      <c r="M130" s="48"/>
      <c r="N130" s="48"/>
      <c r="O130" s="48"/>
      <c r="P130" s="48"/>
      <c r="Q130" s="48"/>
      <c r="R130" s="48"/>
      <c r="S130" s="48"/>
      <c r="T130" s="48"/>
      <c r="U130" s="48"/>
      <c r="V130" s="48"/>
      <c r="W130" s="48"/>
    </row>
    <row r="131" spans="1:23" x14ac:dyDescent="0.3">
      <c r="A131" s="48"/>
      <c r="B131" s="48"/>
      <c r="C131" s="48"/>
      <c r="D131" s="48"/>
      <c r="E131" s="48"/>
      <c r="F131" s="48"/>
      <c r="G131" s="48"/>
      <c r="H131" s="48"/>
      <c r="I131" s="48"/>
      <c r="J131" s="48"/>
      <c r="K131" s="48"/>
      <c r="L131" s="48"/>
      <c r="M131" s="48"/>
      <c r="N131" s="48"/>
      <c r="O131" s="48"/>
      <c r="P131" s="48"/>
      <c r="Q131" s="48"/>
      <c r="R131" s="48"/>
      <c r="S131" s="48"/>
      <c r="T131" s="48"/>
      <c r="U131" s="48"/>
      <c r="V131" s="48"/>
      <c r="W131" s="48"/>
    </row>
    <row r="132" spans="1:23" x14ac:dyDescent="0.3">
      <c r="A132" s="48"/>
      <c r="B132" s="48"/>
      <c r="C132" s="48"/>
      <c r="D132" s="48"/>
      <c r="E132" s="48"/>
      <c r="F132" s="48"/>
      <c r="G132" s="48"/>
      <c r="H132" s="48"/>
      <c r="I132" s="48"/>
      <c r="J132" s="48"/>
      <c r="K132" s="48"/>
      <c r="L132" s="48"/>
      <c r="M132" s="48"/>
      <c r="N132" s="48"/>
      <c r="O132" s="48"/>
      <c r="P132" s="48"/>
      <c r="Q132" s="48"/>
      <c r="R132" s="48"/>
      <c r="S132" s="48"/>
      <c r="T132" s="48"/>
      <c r="U132" s="48"/>
      <c r="V132" s="48"/>
      <c r="W132" s="48"/>
    </row>
    <row r="133" spans="1:23" x14ac:dyDescent="0.3">
      <c r="A133" s="48"/>
      <c r="B133" s="48"/>
      <c r="C133" s="48"/>
      <c r="D133" s="48"/>
      <c r="E133" s="48"/>
      <c r="F133" s="48"/>
      <c r="G133" s="48"/>
      <c r="H133" s="48"/>
      <c r="I133" s="48"/>
      <c r="J133" s="48"/>
      <c r="K133" s="48"/>
      <c r="L133" s="48"/>
      <c r="M133" s="48"/>
      <c r="N133" s="48"/>
      <c r="O133" s="48"/>
      <c r="P133" s="48"/>
      <c r="Q133" s="48"/>
      <c r="R133" s="48"/>
      <c r="S133" s="48"/>
      <c r="T133" s="48"/>
      <c r="U133" s="48"/>
      <c r="V133" s="48"/>
      <c r="W133" s="48"/>
    </row>
    <row r="134" spans="1:23" x14ac:dyDescent="0.3">
      <c r="A134" s="48"/>
      <c r="B134" s="48"/>
      <c r="C134" s="48"/>
      <c r="D134" s="48"/>
      <c r="E134" s="48"/>
      <c r="F134" s="48"/>
      <c r="G134" s="48"/>
      <c r="H134" s="48"/>
      <c r="I134" s="48"/>
      <c r="J134" s="48"/>
      <c r="K134" s="48"/>
      <c r="L134" s="48"/>
      <c r="M134" s="48"/>
      <c r="N134" s="48"/>
      <c r="O134" s="48"/>
      <c r="P134" s="48"/>
      <c r="Q134" s="48"/>
      <c r="R134" s="48"/>
      <c r="S134" s="48"/>
      <c r="T134" s="48"/>
      <c r="U134" s="48"/>
      <c r="V134" s="48"/>
      <c r="W134" s="48"/>
    </row>
    <row r="135" spans="1:23" x14ac:dyDescent="0.3">
      <c r="A135" s="48"/>
      <c r="B135" s="48"/>
      <c r="C135" s="48"/>
      <c r="D135" s="48"/>
      <c r="E135" s="48"/>
      <c r="F135" s="48"/>
      <c r="G135" s="48"/>
      <c r="H135" s="48"/>
      <c r="I135" s="48"/>
      <c r="J135" s="48"/>
      <c r="K135" s="48"/>
      <c r="L135" s="48"/>
      <c r="M135" s="48"/>
      <c r="N135" s="48"/>
      <c r="O135" s="48"/>
      <c r="P135" s="48"/>
      <c r="Q135" s="48"/>
      <c r="R135" s="48"/>
      <c r="S135" s="48"/>
      <c r="T135" s="48"/>
      <c r="U135" s="48"/>
      <c r="V135" s="48"/>
      <c r="W135" s="48"/>
    </row>
    <row r="136" spans="1:23" x14ac:dyDescent="0.3">
      <c r="A136" s="48"/>
      <c r="B136" s="48"/>
      <c r="C136" s="48"/>
      <c r="D136" s="48"/>
      <c r="E136" s="48"/>
      <c r="F136" s="48"/>
      <c r="G136" s="48"/>
      <c r="H136" s="48"/>
      <c r="I136" s="48"/>
      <c r="J136" s="48"/>
      <c r="K136" s="48"/>
      <c r="L136" s="48"/>
      <c r="M136" s="48"/>
      <c r="N136" s="48"/>
      <c r="O136" s="48"/>
      <c r="P136" s="48"/>
      <c r="Q136" s="48"/>
      <c r="R136" s="48"/>
      <c r="S136" s="48"/>
      <c r="T136" s="48"/>
      <c r="U136" s="48"/>
      <c r="V136" s="48"/>
      <c r="W136" s="48"/>
    </row>
    <row r="137" spans="1:23" x14ac:dyDescent="0.3">
      <c r="A137" s="48"/>
      <c r="B137" s="48"/>
      <c r="C137" s="48"/>
      <c r="D137" s="48"/>
      <c r="E137" s="48"/>
      <c r="F137" s="48"/>
      <c r="G137" s="48"/>
      <c r="H137" s="48"/>
      <c r="I137" s="48"/>
      <c r="J137" s="48"/>
      <c r="K137" s="48"/>
      <c r="L137" s="48"/>
      <c r="M137" s="48"/>
      <c r="N137" s="48"/>
      <c r="O137" s="48"/>
      <c r="P137" s="48"/>
      <c r="Q137" s="48"/>
      <c r="R137" s="48"/>
      <c r="S137" s="48"/>
      <c r="T137" s="48"/>
      <c r="U137" s="48"/>
      <c r="V137" s="48"/>
      <c r="W137" s="48"/>
    </row>
    <row r="138" spans="1:23" x14ac:dyDescent="0.3">
      <c r="A138" s="48"/>
      <c r="B138" s="48"/>
      <c r="C138" s="48"/>
      <c r="D138" s="48"/>
      <c r="E138" s="48"/>
      <c r="F138" s="48"/>
      <c r="G138" s="48"/>
      <c r="H138" s="48"/>
      <c r="I138" s="48"/>
      <c r="J138" s="48"/>
      <c r="K138" s="48"/>
      <c r="L138" s="48"/>
      <c r="M138" s="48"/>
      <c r="N138" s="48"/>
      <c r="O138" s="48"/>
      <c r="P138" s="48"/>
      <c r="Q138" s="48"/>
      <c r="R138" s="48"/>
      <c r="S138" s="48"/>
      <c r="T138" s="48"/>
      <c r="U138" s="48"/>
      <c r="V138" s="48"/>
      <c r="W138" s="48"/>
    </row>
    <row r="139" spans="1:23" x14ac:dyDescent="0.3">
      <c r="A139" s="48"/>
      <c r="B139" s="48"/>
      <c r="C139" s="48"/>
      <c r="D139" s="48"/>
      <c r="E139" s="48"/>
      <c r="F139" s="48"/>
      <c r="G139" s="48"/>
      <c r="H139" s="48"/>
      <c r="I139" s="48"/>
      <c r="J139" s="48"/>
      <c r="K139" s="48"/>
      <c r="L139" s="48"/>
      <c r="M139" s="48"/>
      <c r="N139" s="48"/>
      <c r="O139" s="48"/>
      <c r="P139" s="48"/>
      <c r="Q139" s="48"/>
      <c r="R139" s="48"/>
      <c r="S139" s="48"/>
      <c r="T139" s="48"/>
      <c r="U139" s="48"/>
      <c r="V139" s="48"/>
      <c r="W139" s="48"/>
    </row>
    <row r="140" spans="1:23" x14ac:dyDescent="0.3">
      <c r="A140" s="48"/>
      <c r="B140" s="48"/>
      <c r="C140" s="48"/>
      <c r="D140" s="48"/>
      <c r="E140" s="48"/>
      <c r="F140" s="48"/>
      <c r="G140" s="48"/>
      <c r="H140" s="48"/>
      <c r="I140" s="48"/>
      <c r="J140" s="48"/>
      <c r="K140" s="48"/>
      <c r="L140" s="48"/>
      <c r="M140" s="48"/>
      <c r="N140" s="48"/>
      <c r="O140" s="48"/>
      <c r="P140" s="48"/>
      <c r="Q140" s="48"/>
      <c r="R140" s="48"/>
      <c r="S140" s="48"/>
      <c r="T140" s="48"/>
      <c r="U140" s="48"/>
      <c r="V140" s="48"/>
      <c r="W140" s="48"/>
    </row>
    <row r="141" spans="1:23" x14ac:dyDescent="0.3">
      <c r="A141" s="48"/>
      <c r="B141" s="48"/>
      <c r="C141" s="48"/>
      <c r="D141" s="48"/>
      <c r="E141" s="48"/>
      <c r="F141" s="48"/>
      <c r="G141" s="48"/>
      <c r="H141" s="48"/>
      <c r="I141" s="48"/>
      <c r="J141" s="48"/>
      <c r="K141" s="48"/>
      <c r="L141" s="48"/>
      <c r="M141" s="48"/>
      <c r="N141" s="48"/>
      <c r="O141" s="48"/>
      <c r="P141" s="48"/>
      <c r="Q141" s="48"/>
      <c r="R141" s="48"/>
      <c r="S141" s="48"/>
      <c r="T141" s="48"/>
      <c r="U141" s="48"/>
      <c r="V141" s="48"/>
      <c r="W141" s="48"/>
    </row>
    <row r="142" spans="1:23" x14ac:dyDescent="0.3">
      <c r="A142" s="48"/>
      <c r="B142" s="48"/>
      <c r="C142" s="48"/>
      <c r="D142" s="48"/>
      <c r="E142" s="48"/>
      <c r="F142" s="48"/>
      <c r="G142" s="48"/>
      <c r="H142" s="48"/>
      <c r="I142" s="48"/>
      <c r="J142" s="48"/>
      <c r="K142" s="48"/>
      <c r="L142" s="48"/>
      <c r="M142" s="48"/>
      <c r="N142" s="48"/>
      <c r="O142" s="48"/>
      <c r="P142" s="48"/>
      <c r="Q142" s="48"/>
      <c r="R142" s="48"/>
      <c r="S142" s="48"/>
      <c r="T142" s="48"/>
      <c r="U142" s="48"/>
      <c r="V142" s="48"/>
      <c r="W142" s="48"/>
    </row>
    <row r="143" spans="1:23" x14ac:dyDescent="0.3">
      <c r="A143" s="48"/>
      <c r="B143" s="48"/>
      <c r="C143" s="48"/>
      <c r="D143" s="48"/>
      <c r="E143" s="48"/>
      <c r="F143" s="48"/>
      <c r="G143" s="48"/>
      <c r="H143" s="48"/>
      <c r="I143" s="48"/>
      <c r="J143" s="48"/>
      <c r="K143" s="48"/>
      <c r="L143" s="48"/>
      <c r="M143" s="48"/>
      <c r="N143" s="48"/>
      <c r="O143" s="48"/>
      <c r="P143" s="48"/>
      <c r="Q143" s="48"/>
      <c r="R143" s="48"/>
      <c r="S143" s="48"/>
      <c r="T143" s="48"/>
      <c r="U143" s="48"/>
      <c r="V143" s="48"/>
      <c r="W143" s="48"/>
    </row>
    <row r="144" spans="1:23" x14ac:dyDescent="0.3">
      <c r="A144" s="48"/>
      <c r="B144" s="48"/>
      <c r="C144" s="48"/>
      <c r="D144" s="48"/>
      <c r="E144" s="48"/>
      <c r="F144" s="48"/>
      <c r="G144" s="48"/>
      <c r="H144" s="48"/>
      <c r="I144" s="48"/>
      <c r="J144" s="48"/>
      <c r="K144" s="48"/>
      <c r="L144" s="48"/>
      <c r="M144" s="48"/>
      <c r="N144" s="48"/>
      <c r="O144" s="48"/>
      <c r="P144" s="48"/>
      <c r="Q144" s="48"/>
      <c r="R144" s="48"/>
      <c r="S144" s="48"/>
      <c r="T144" s="48"/>
      <c r="U144" s="48"/>
      <c r="V144" s="48"/>
      <c r="W144" s="48"/>
    </row>
    <row r="145" spans="1:23" x14ac:dyDescent="0.3">
      <c r="A145" s="48"/>
      <c r="B145" s="48"/>
      <c r="C145" s="48"/>
      <c r="D145" s="48"/>
      <c r="E145" s="48"/>
      <c r="F145" s="48"/>
      <c r="G145" s="48"/>
      <c r="H145" s="48"/>
      <c r="I145" s="48"/>
      <c r="J145" s="48"/>
      <c r="K145" s="48"/>
      <c r="L145" s="48"/>
      <c r="M145" s="48"/>
      <c r="N145" s="48"/>
      <c r="O145" s="48"/>
      <c r="P145" s="48"/>
      <c r="Q145" s="48"/>
      <c r="R145" s="48"/>
      <c r="S145" s="48"/>
      <c r="T145" s="48"/>
      <c r="U145" s="48"/>
      <c r="V145" s="48"/>
      <c r="W145" s="48"/>
    </row>
    <row r="146" spans="1:23" x14ac:dyDescent="0.3">
      <c r="A146" s="48"/>
      <c r="B146" s="48"/>
      <c r="C146" s="48"/>
      <c r="D146" s="48"/>
      <c r="E146" s="48"/>
      <c r="F146" s="48"/>
      <c r="G146" s="48"/>
      <c r="H146" s="48"/>
      <c r="I146" s="48"/>
      <c r="J146" s="48"/>
      <c r="K146" s="48"/>
      <c r="L146" s="48"/>
      <c r="M146" s="48"/>
      <c r="N146" s="48"/>
      <c r="O146" s="48"/>
      <c r="P146" s="48"/>
      <c r="Q146" s="48"/>
      <c r="R146" s="48"/>
      <c r="S146" s="48"/>
      <c r="T146" s="48"/>
      <c r="U146" s="48"/>
      <c r="V146" s="48"/>
      <c r="W146" s="48"/>
    </row>
    <row r="147" spans="1:23" x14ac:dyDescent="0.3">
      <c r="A147" s="48"/>
      <c r="B147" s="48"/>
      <c r="C147" s="48"/>
      <c r="D147" s="48"/>
      <c r="E147" s="48"/>
      <c r="F147" s="48"/>
      <c r="G147" s="48"/>
      <c r="H147" s="48"/>
      <c r="I147" s="48"/>
      <c r="J147" s="48"/>
      <c r="K147" s="48"/>
      <c r="L147" s="48"/>
      <c r="M147" s="48"/>
      <c r="N147" s="48"/>
      <c r="O147" s="48"/>
      <c r="P147" s="48"/>
      <c r="Q147" s="48"/>
      <c r="R147" s="48"/>
      <c r="S147" s="48"/>
      <c r="T147" s="48"/>
      <c r="U147" s="48"/>
      <c r="V147" s="48"/>
      <c r="W147" s="48"/>
    </row>
    <row r="148" spans="1:23" x14ac:dyDescent="0.3">
      <c r="A148" s="48"/>
      <c r="B148" s="48"/>
      <c r="C148" s="48"/>
      <c r="D148" s="48"/>
      <c r="E148" s="48"/>
      <c r="F148" s="48"/>
      <c r="G148" s="48"/>
      <c r="H148" s="48"/>
      <c r="I148" s="48"/>
      <c r="J148" s="48"/>
      <c r="K148" s="48"/>
      <c r="L148" s="48"/>
      <c r="M148" s="48"/>
      <c r="N148" s="48"/>
      <c r="O148" s="48"/>
      <c r="P148" s="48"/>
      <c r="Q148" s="48"/>
      <c r="R148" s="48"/>
      <c r="S148" s="48"/>
      <c r="T148" s="48"/>
      <c r="U148" s="48"/>
      <c r="V148" s="48"/>
      <c r="W148" s="48"/>
    </row>
    <row r="149" spans="1:23" x14ac:dyDescent="0.3">
      <c r="A149" s="48"/>
      <c r="B149" s="48"/>
      <c r="C149" s="48"/>
      <c r="D149" s="48"/>
      <c r="E149" s="48"/>
      <c r="F149" s="48"/>
      <c r="G149" s="48"/>
      <c r="H149" s="48"/>
      <c r="I149" s="48"/>
      <c r="J149" s="48"/>
      <c r="K149" s="48"/>
      <c r="L149" s="48"/>
      <c r="M149" s="48"/>
      <c r="N149" s="48"/>
      <c r="O149" s="48"/>
      <c r="P149" s="48"/>
      <c r="Q149" s="48"/>
      <c r="R149" s="48"/>
      <c r="S149" s="48"/>
      <c r="T149" s="48"/>
      <c r="U149" s="48"/>
      <c r="V149" s="48"/>
      <c r="W149" s="48"/>
    </row>
    <row r="150" spans="1:23" x14ac:dyDescent="0.3">
      <c r="A150" s="48"/>
      <c r="B150" s="48"/>
      <c r="C150" s="48"/>
      <c r="D150" s="48"/>
      <c r="E150" s="48"/>
      <c r="F150" s="48"/>
      <c r="G150" s="48"/>
      <c r="H150" s="48"/>
      <c r="I150" s="48"/>
      <c r="J150" s="48"/>
      <c r="K150" s="48"/>
      <c r="L150" s="48"/>
      <c r="M150" s="48"/>
      <c r="N150" s="48"/>
      <c r="O150" s="48"/>
      <c r="P150" s="48"/>
      <c r="Q150" s="48"/>
      <c r="R150" s="48"/>
      <c r="S150" s="48"/>
      <c r="T150" s="48"/>
      <c r="U150" s="48"/>
      <c r="V150" s="48"/>
      <c r="W150" s="48"/>
    </row>
    <row r="151" spans="1:23" x14ac:dyDescent="0.3">
      <c r="A151" s="48"/>
      <c r="B151" s="48"/>
      <c r="C151" s="48"/>
      <c r="D151" s="48"/>
      <c r="E151" s="48"/>
      <c r="F151" s="48"/>
      <c r="G151" s="48"/>
      <c r="H151" s="48"/>
      <c r="I151" s="48"/>
      <c r="J151" s="48"/>
      <c r="K151" s="48"/>
      <c r="L151" s="48"/>
      <c r="M151" s="48"/>
      <c r="N151" s="48"/>
      <c r="O151" s="48"/>
      <c r="P151" s="48"/>
      <c r="Q151" s="48"/>
      <c r="R151" s="48"/>
      <c r="S151" s="48"/>
      <c r="T151" s="48"/>
      <c r="U151" s="48"/>
      <c r="V151" s="48"/>
      <c r="W151" s="48"/>
    </row>
    <row r="152" spans="1:23" x14ac:dyDescent="0.3">
      <c r="A152" s="48"/>
      <c r="B152" s="48"/>
      <c r="C152" s="48"/>
      <c r="D152" s="48"/>
      <c r="E152" s="48"/>
      <c r="F152" s="48"/>
      <c r="G152" s="48"/>
      <c r="H152" s="48"/>
      <c r="I152" s="48"/>
      <c r="J152" s="48"/>
      <c r="K152" s="48"/>
      <c r="L152" s="48"/>
      <c r="M152" s="48"/>
      <c r="N152" s="48"/>
      <c r="O152" s="48"/>
      <c r="P152" s="48"/>
      <c r="Q152" s="48"/>
      <c r="R152" s="48"/>
      <c r="S152" s="48"/>
      <c r="T152" s="48"/>
      <c r="U152" s="48"/>
      <c r="V152" s="48"/>
      <c r="W152" s="48"/>
    </row>
    <row r="153" spans="1:23" x14ac:dyDescent="0.3">
      <c r="A153" s="48"/>
      <c r="B153" s="48"/>
      <c r="C153" s="48"/>
      <c r="D153" s="48"/>
      <c r="E153" s="48"/>
      <c r="F153" s="48"/>
      <c r="G153" s="48"/>
      <c r="H153" s="48"/>
      <c r="I153" s="48"/>
      <c r="J153" s="48"/>
      <c r="K153" s="48"/>
      <c r="L153" s="48"/>
      <c r="M153" s="48"/>
      <c r="N153" s="48"/>
      <c r="O153" s="48"/>
      <c r="P153" s="48"/>
      <c r="Q153" s="48"/>
      <c r="R153" s="48"/>
      <c r="S153" s="48"/>
      <c r="T153" s="48"/>
      <c r="U153" s="48"/>
      <c r="V153" s="48"/>
      <c r="W153" s="48"/>
    </row>
    <row r="154" spans="1:23" x14ac:dyDescent="0.3">
      <c r="A154" s="48"/>
      <c r="B154" s="48"/>
      <c r="C154" s="48"/>
      <c r="D154" s="48"/>
      <c r="E154" s="48"/>
      <c r="F154" s="48"/>
      <c r="G154" s="48"/>
      <c r="H154" s="48"/>
      <c r="I154" s="48"/>
      <c r="J154" s="48"/>
      <c r="K154" s="48"/>
      <c r="L154" s="48"/>
      <c r="M154" s="48"/>
      <c r="N154" s="48"/>
      <c r="O154" s="48"/>
      <c r="P154" s="48"/>
      <c r="Q154" s="48"/>
      <c r="R154" s="48"/>
      <c r="S154" s="48"/>
      <c r="T154" s="48"/>
      <c r="U154" s="48"/>
      <c r="V154" s="48"/>
      <c r="W154" s="48"/>
    </row>
    <row r="155" spans="1:23" x14ac:dyDescent="0.3">
      <c r="A155" s="48"/>
      <c r="B155" s="48"/>
      <c r="C155" s="48"/>
      <c r="D155" s="48"/>
      <c r="E155" s="48"/>
      <c r="F155" s="48"/>
      <c r="G155" s="48"/>
      <c r="H155" s="48"/>
      <c r="I155" s="48"/>
      <c r="J155" s="48"/>
      <c r="K155" s="48"/>
      <c r="L155" s="48"/>
      <c r="M155" s="48"/>
      <c r="N155" s="48"/>
      <c r="O155" s="48"/>
      <c r="P155" s="48"/>
      <c r="Q155" s="48"/>
      <c r="R155" s="48"/>
      <c r="S155" s="48"/>
      <c r="T155" s="48"/>
      <c r="U155" s="48"/>
      <c r="V155" s="48"/>
      <c r="W155" s="48"/>
    </row>
    <row r="156" spans="1:23" x14ac:dyDescent="0.3">
      <c r="A156" s="48"/>
      <c r="B156" s="48"/>
      <c r="C156" s="48"/>
      <c r="D156" s="48"/>
      <c r="E156" s="48"/>
      <c r="F156" s="48"/>
      <c r="G156" s="48"/>
      <c r="H156" s="48"/>
      <c r="I156" s="48"/>
      <c r="J156" s="48"/>
      <c r="K156" s="48"/>
      <c r="L156" s="48"/>
      <c r="M156" s="48"/>
      <c r="N156" s="48"/>
      <c r="O156" s="48"/>
      <c r="P156" s="48"/>
      <c r="Q156" s="48"/>
      <c r="R156" s="48"/>
      <c r="S156" s="48"/>
      <c r="T156" s="48"/>
      <c r="U156" s="48"/>
      <c r="V156" s="48"/>
      <c r="W156" s="48"/>
    </row>
    <row r="157" spans="1:23" x14ac:dyDescent="0.3">
      <c r="A157" s="48"/>
      <c r="B157" s="48"/>
      <c r="C157" s="48"/>
      <c r="D157" s="48"/>
      <c r="E157" s="48"/>
      <c r="F157" s="48"/>
      <c r="G157" s="48"/>
      <c r="H157" s="48"/>
      <c r="I157" s="48"/>
      <c r="J157" s="48"/>
      <c r="K157" s="48"/>
      <c r="L157" s="48"/>
      <c r="M157" s="48"/>
      <c r="N157" s="48"/>
      <c r="O157" s="48"/>
      <c r="P157" s="48"/>
      <c r="Q157" s="48"/>
      <c r="R157" s="48"/>
      <c r="S157" s="48"/>
      <c r="T157" s="48"/>
      <c r="U157" s="48"/>
      <c r="V157" s="48"/>
      <c r="W157" s="48"/>
    </row>
    <row r="158" spans="1:23" x14ac:dyDescent="0.3">
      <c r="A158" s="48"/>
      <c r="B158" s="48"/>
      <c r="C158" s="48"/>
      <c r="D158" s="48"/>
      <c r="E158" s="48"/>
      <c r="F158" s="48"/>
      <c r="G158" s="48"/>
      <c r="H158" s="48"/>
      <c r="I158" s="48"/>
      <c r="J158" s="48"/>
      <c r="K158" s="48"/>
      <c r="L158" s="48"/>
      <c r="M158" s="48"/>
      <c r="N158" s="48"/>
      <c r="O158" s="48"/>
      <c r="P158" s="48"/>
      <c r="Q158" s="48"/>
      <c r="R158" s="48"/>
      <c r="S158" s="48"/>
      <c r="T158" s="48"/>
      <c r="U158" s="48"/>
      <c r="V158" s="48"/>
      <c r="W158" s="48"/>
    </row>
    <row r="159" spans="1:23" x14ac:dyDescent="0.3">
      <c r="A159" s="48"/>
      <c r="B159" s="48"/>
      <c r="C159" s="48"/>
      <c r="D159" s="48"/>
      <c r="E159" s="48"/>
      <c r="F159" s="48"/>
      <c r="G159" s="48"/>
      <c r="H159" s="48"/>
      <c r="I159" s="48"/>
      <c r="J159" s="48"/>
      <c r="K159" s="48"/>
      <c r="L159" s="48"/>
      <c r="M159" s="48"/>
      <c r="N159" s="48"/>
      <c r="O159" s="48"/>
      <c r="P159" s="48"/>
      <c r="Q159" s="48"/>
      <c r="R159" s="48"/>
      <c r="S159" s="48"/>
      <c r="T159" s="48"/>
      <c r="U159" s="48"/>
      <c r="V159" s="48"/>
      <c r="W159" s="48"/>
    </row>
    <row r="160" spans="1:23" x14ac:dyDescent="0.3">
      <c r="A160" s="48"/>
      <c r="B160" s="48"/>
      <c r="C160" s="48"/>
      <c r="D160" s="48"/>
      <c r="E160" s="48"/>
      <c r="F160" s="48"/>
      <c r="G160" s="48"/>
      <c r="H160" s="48"/>
      <c r="I160" s="48"/>
      <c r="J160" s="48"/>
      <c r="K160" s="48"/>
      <c r="L160" s="48"/>
      <c r="M160" s="48"/>
      <c r="N160" s="48"/>
      <c r="O160" s="48"/>
      <c r="P160" s="48"/>
      <c r="Q160" s="48"/>
      <c r="R160" s="48"/>
      <c r="S160" s="48"/>
      <c r="T160" s="48"/>
      <c r="U160" s="48"/>
      <c r="V160" s="48"/>
      <c r="W160" s="48"/>
    </row>
    <row r="161" spans="1:23" x14ac:dyDescent="0.3">
      <c r="A161" s="48"/>
      <c r="B161" s="48"/>
      <c r="C161" s="48"/>
      <c r="D161" s="48"/>
      <c r="E161" s="48"/>
      <c r="F161" s="48"/>
      <c r="G161" s="48"/>
      <c r="H161" s="48"/>
      <c r="I161" s="48"/>
      <c r="J161" s="48"/>
      <c r="K161" s="48"/>
      <c r="L161" s="48"/>
      <c r="M161" s="48"/>
      <c r="N161" s="48"/>
      <c r="O161" s="48"/>
      <c r="P161" s="48"/>
      <c r="Q161" s="48"/>
      <c r="R161" s="48"/>
      <c r="S161" s="48"/>
      <c r="T161" s="48"/>
      <c r="U161" s="48"/>
      <c r="V161" s="48"/>
      <c r="W161" s="48"/>
    </row>
    <row r="162" spans="1:23" x14ac:dyDescent="0.3">
      <c r="A162" s="48"/>
      <c r="B162" s="48"/>
      <c r="C162" s="48"/>
      <c r="D162" s="48"/>
      <c r="E162" s="48"/>
      <c r="F162" s="48"/>
      <c r="G162" s="48"/>
      <c r="H162" s="48"/>
      <c r="I162" s="48"/>
      <c r="J162" s="48"/>
      <c r="K162" s="48"/>
      <c r="L162" s="48"/>
      <c r="M162" s="48"/>
      <c r="N162" s="48"/>
      <c r="O162" s="48"/>
      <c r="P162" s="48"/>
      <c r="Q162" s="48"/>
      <c r="R162" s="48"/>
      <c r="S162" s="48"/>
      <c r="T162" s="48"/>
      <c r="U162" s="48"/>
      <c r="V162" s="48"/>
      <c r="W162" s="48"/>
    </row>
    <row r="163" spans="1:23" x14ac:dyDescent="0.3">
      <c r="A163" s="48"/>
      <c r="B163" s="48"/>
      <c r="C163" s="48"/>
      <c r="D163" s="48"/>
      <c r="E163" s="48"/>
      <c r="F163" s="48"/>
      <c r="G163" s="48"/>
      <c r="H163" s="48"/>
      <c r="I163" s="48"/>
      <c r="J163" s="48"/>
      <c r="K163" s="48"/>
      <c r="L163" s="48"/>
      <c r="M163" s="48"/>
      <c r="N163" s="48"/>
      <c r="O163" s="48"/>
      <c r="P163" s="48"/>
      <c r="Q163" s="48"/>
      <c r="R163" s="48"/>
      <c r="S163" s="48"/>
      <c r="T163" s="48"/>
      <c r="U163" s="48"/>
      <c r="V163" s="48"/>
      <c r="W163" s="48"/>
    </row>
    <row r="164" spans="1:23" x14ac:dyDescent="0.3">
      <c r="A164" s="48"/>
      <c r="B164" s="48"/>
      <c r="C164" s="48"/>
      <c r="D164" s="48"/>
      <c r="E164" s="48"/>
      <c r="F164" s="48"/>
      <c r="G164" s="48"/>
      <c r="H164" s="48"/>
      <c r="I164" s="48"/>
      <c r="J164" s="48"/>
      <c r="K164" s="48"/>
      <c r="L164" s="48"/>
      <c r="M164" s="48"/>
      <c r="N164" s="48"/>
      <c r="O164" s="48"/>
      <c r="P164" s="48"/>
      <c r="Q164" s="48"/>
      <c r="R164" s="48"/>
      <c r="S164" s="48"/>
      <c r="T164" s="48"/>
      <c r="U164" s="48"/>
      <c r="V164" s="48"/>
      <c r="W164" s="48"/>
    </row>
    <row r="165" spans="1:23" x14ac:dyDescent="0.3">
      <c r="A165" s="48"/>
      <c r="B165" s="48"/>
      <c r="C165" s="48"/>
      <c r="D165" s="48"/>
      <c r="E165" s="48"/>
      <c r="F165" s="48"/>
      <c r="G165" s="48"/>
      <c r="H165" s="48"/>
      <c r="I165" s="48"/>
      <c r="J165" s="48"/>
      <c r="K165" s="48"/>
      <c r="L165" s="48"/>
      <c r="M165" s="48"/>
      <c r="N165" s="48"/>
      <c r="O165" s="48"/>
      <c r="P165" s="48"/>
      <c r="Q165" s="48"/>
      <c r="R165" s="48"/>
      <c r="S165" s="48"/>
      <c r="T165" s="48"/>
      <c r="U165" s="48"/>
      <c r="V165" s="48"/>
      <c r="W165" s="48"/>
    </row>
    <row r="166" spans="1:23" x14ac:dyDescent="0.3">
      <c r="A166" s="48"/>
      <c r="B166" s="48"/>
      <c r="C166" s="48"/>
      <c r="D166" s="48"/>
      <c r="E166" s="48"/>
      <c r="F166" s="48"/>
      <c r="G166" s="48"/>
      <c r="H166" s="48"/>
      <c r="I166" s="48"/>
      <c r="J166" s="48"/>
      <c r="K166" s="48"/>
      <c r="L166" s="48"/>
      <c r="M166" s="48"/>
      <c r="N166" s="48"/>
      <c r="O166" s="48"/>
      <c r="P166" s="48"/>
      <c r="Q166" s="48"/>
      <c r="R166" s="48"/>
      <c r="S166" s="48"/>
      <c r="T166" s="48"/>
      <c r="U166" s="48"/>
      <c r="V166" s="48"/>
      <c r="W166" s="48"/>
    </row>
    <row r="167" spans="1:23" x14ac:dyDescent="0.3">
      <c r="A167" s="48"/>
      <c r="B167" s="48"/>
      <c r="C167" s="48"/>
      <c r="D167" s="48"/>
      <c r="E167" s="48"/>
      <c r="F167" s="48"/>
      <c r="G167" s="48"/>
      <c r="H167" s="48"/>
      <c r="I167" s="48"/>
      <c r="J167" s="48"/>
      <c r="K167" s="48"/>
      <c r="L167" s="48"/>
      <c r="M167" s="48"/>
      <c r="N167" s="48"/>
      <c r="O167" s="48"/>
      <c r="P167" s="48"/>
      <c r="Q167" s="48"/>
      <c r="R167" s="48"/>
      <c r="S167" s="48"/>
      <c r="T167" s="48"/>
      <c r="U167" s="48"/>
      <c r="V167" s="48"/>
      <c r="W167" s="48"/>
    </row>
    <row r="168" spans="1:23" x14ac:dyDescent="0.3">
      <c r="A168" s="48"/>
      <c r="B168" s="48"/>
      <c r="C168" s="48"/>
      <c r="D168" s="48"/>
      <c r="E168" s="48"/>
      <c r="F168" s="48"/>
      <c r="G168" s="48"/>
      <c r="H168" s="48"/>
      <c r="I168" s="48"/>
      <c r="J168" s="48"/>
      <c r="K168" s="48"/>
      <c r="L168" s="48"/>
      <c r="M168" s="48"/>
      <c r="N168" s="48"/>
      <c r="O168" s="48"/>
      <c r="P168" s="48"/>
      <c r="Q168" s="48"/>
      <c r="R168" s="48"/>
      <c r="S168" s="48"/>
      <c r="T168" s="48"/>
      <c r="U168" s="48"/>
      <c r="V168" s="48"/>
      <c r="W168" s="48"/>
    </row>
    <row r="169" spans="1:23" x14ac:dyDescent="0.3">
      <c r="A169" s="48"/>
      <c r="B169" s="48"/>
      <c r="C169" s="48"/>
      <c r="D169" s="48"/>
      <c r="E169" s="48"/>
      <c r="F169" s="48"/>
      <c r="G169" s="48"/>
      <c r="H169" s="48"/>
      <c r="I169" s="48"/>
      <c r="J169" s="48"/>
      <c r="K169" s="48"/>
      <c r="L169" s="48"/>
      <c r="M169" s="48"/>
      <c r="N169" s="48"/>
      <c r="O169" s="48"/>
      <c r="P169" s="48"/>
      <c r="Q169" s="48"/>
      <c r="R169" s="48"/>
      <c r="S169" s="48"/>
      <c r="T169" s="48"/>
      <c r="U169" s="48"/>
      <c r="V169" s="48"/>
      <c r="W169" s="48"/>
    </row>
    <row r="170" spans="1:23" x14ac:dyDescent="0.3">
      <c r="A170" s="48"/>
      <c r="B170" s="48"/>
      <c r="C170" s="48"/>
      <c r="D170" s="48"/>
      <c r="E170" s="48"/>
      <c r="F170" s="48"/>
      <c r="G170" s="48"/>
      <c r="H170" s="48"/>
      <c r="I170" s="48"/>
      <c r="J170" s="48"/>
      <c r="K170" s="48"/>
      <c r="L170" s="48"/>
      <c r="M170" s="48"/>
      <c r="N170" s="48"/>
      <c r="O170" s="48"/>
      <c r="P170" s="48"/>
      <c r="Q170" s="48"/>
      <c r="R170" s="48"/>
      <c r="S170" s="48"/>
      <c r="T170" s="48"/>
      <c r="U170" s="48"/>
      <c r="V170" s="48"/>
      <c r="W170" s="48"/>
    </row>
    <row r="171" spans="1:23" x14ac:dyDescent="0.3">
      <c r="A171" s="48"/>
      <c r="B171" s="48"/>
      <c r="C171" s="48"/>
      <c r="D171" s="48"/>
      <c r="E171" s="48"/>
      <c r="F171" s="48"/>
      <c r="G171" s="48"/>
      <c r="H171" s="48"/>
      <c r="I171" s="48"/>
      <c r="J171" s="48"/>
      <c r="K171" s="48"/>
      <c r="L171" s="48"/>
      <c r="M171" s="48"/>
      <c r="N171" s="48"/>
      <c r="O171" s="48"/>
      <c r="P171" s="48"/>
      <c r="Q171" s="48"/>
      <c r="R171" s="48"/>
      <c r="S171" s="48"/>
      <c r="T171" s="48"/>
      <c r="U171" s="48"/>
      <c r="V171" s="48"/>
      <c r="W171" s="48"/>
    </row>
    <row r="172" spans="1:23" x14ac:dyDescent="0.3">
      <c r="A172" s="48"/>
      <c r="B172" s="48"/>
      <c r="C172" s="48"/>
      <c r="D172" s="48"/>
      <c r="E172" s="48"/>
      <c r="F172" s="48"/>
      <c r="G172" s="48"/>
      <c r="H172" s="48"/>
      <c r="I172" s="48"/>
      <c r="J172" s="48"/>
      <c r="K172" s="48"/>
      <c r="L172" s="48"/>
      <c r="M172" s="48"/>
      <c r="N172" s="48"/>
      <c r="O172" s="48"/>
      <c r="P172" s="48"/>
      <c r="Q172" s="48"/>
      <c r="R172" s="48"/>
      <c r="S172" s="48"/>
      <c r="T172" s="48"/>
      <c r="U172" s="48"/>
      <c r="V172" s="48"/>
      <c r="W172" s="48"/>
    </row>
    <row r="173" spans="1:23" x14ac:dyDescent="0.3">
      <c r="A173" s="48"/>
      <c r="B173" s="48"/>
      <c r="C173" s="48"/>
      <c r="D173" s="48"/>
      <c r="E173" s="48"/>
      <c r="F173" s="48"/>
      <c r="G173" s="48"/>
      <c r="H173" s="48"/>
      <c r="I173" s="48"/>
      <c r="J173" s="48"/>
      <c r="K173" s="48"/>
      <c r="L173" s="48"/>
      <c r="M173" s="48"/>
      <c r="N173" s="48"/>
      <c r="O173" s="48"/>
      <c r="P173" s="48"/>
      <c r="Q173" s="48"/>
      <c r="R173" s="48"/>
      <c r="S173" s="48"/>
      <c r="T173" s="48"/>
      <c r="U173" s="48"/>
      <c r="V173" s="48"/>
      <c r="W173" s="48"/>
    </row>
    <row r="174" spans="1:23" x14ac:dyDescent="0.3">
      <c r="A174" s="48"/>
      <c r="B174" s="48"/>
      <c r="C174" s="48"/>
      <c r="D174" s="48"/>
      <c r="E174" s="48"/>
      <c r="F174" s="48"/>
      <c r="G174" s="48"/>
      <c r="H174" s="48"/>
      <c r="I174" s="48"/>
      <c r="J174" s="48"/>
      <c r="K174" s="48"/>
      <c r="L174" s="48"/>
      <c r="M174" s="48"/>
      <c r="N174" s="48"/>
      <c r="O174" s="48"/>
      <c r="P174" s="48"/>
      <c r="Q174" s="48"/>
      <c r="R174" s="48"/>
      <c r="S174" s="48"/>
      <c r="T174" s="48"/>
      <c r="U174" s="48"/>
      <c r="V174" s="48"/>
      <c r="W174" s="48"/>
    </row>
    <row r="175" spans="1:23" x14ac:dyDescent="0.3">
      <c r="A175" s="48"/>
      <c r="B175" s="48"/>
      <c r="C175" s="48"/>
      <c r="D175" s="48"/>
      <c r="E175" s="48"/>
      <c r="F175" s="48"/>
      <c r="G175" s="48"/>
      <c r="H175" s="48"/>
      <c r="I175" s="48"/>
      <c r="J175" s="48"/>
      <c r="K175" s="48"/>
      <c r="L175" s="48"/>
      <c r="M175" s="48"/>
      <c r="N175" s="48"/>
      <c r="O175" s="48"/>
      <c r="P175" s="48"/>
      <c r="Q175" s="48"/>
      <c r="R175" s="48"/>
      <c r="S175" s="48"/>
      <c r="T175" s="48"/>
      <c r="U175" s="48"/>
      <c r="V175" s="48"/>
      <c r="W175" s="48"/>
    </row>
    <row r="176" spans="1:23" x14ac:dyDescent="0.3">
      <c r="A176" s="48"/>
      <c r="B176" s="48"/>
      <c r="C176" s="48"/>
      <c r="D176" s="48"/>
      <c r="E176" s="48"/>
      <c r="F176" s="48"/>
      <c r="G176" s="48"/>
      <c r="H176" s="48"/>
      <c r="I176" s="48"/>
      <c r="J176" s="48"/>
      <c r="K176" s="48"/>
      <c r="L176" s="48"/>
      <c r="M176" s="48"/>
      <c r="N176" s="48"/>
      <c r="O176" s="48"/>
      <c r="P176" s="48"/>
      <c r="Q176" s="48"/>
      <c r="R176" s="48"/>
      <c r="S176" s="48"/>
      <c r="T176" s="48"/>
      <c r="U176" s="48"/>
      <c r="V176" s="48"/>
      <c r="W176" s="48"/>
    </row>
    <row r="177" spans="1:23" x14ac:dyDescent="0.3">
      <c r="A177" s="48"/>
      <c r="B177" s="48"/>
      <c r="C177" s="48"/>
      <c r="D177" s="48"/>
      <c r="E177" s="48"/>
      <c r="F177" s="48"/>
      <c r="G177" s="48"/>
      <c r="H177" s="48"/>
      <c r="I177" s="48"/>
      <c r="J177" s="48"/>
      <c r="K177" s="48"/>
      <c r="L177" s="48"/>
      <c r="M177" s="48"/>
      <c r="N177" s="48"/>
      <c r="O177" s="48"/>
      <c r="P177" s="48"/>
      <c r="Q177" s="48"/>
      <c r="R177" s="48"/>
      <c r="S177" s="48"/>
      <c r="T177" s="48"/>
      <c r="U177" s="48"/>
      <c r="V177" s="48"/>
      <c r="W177" s="48"/>
    </row>
    <row r="178" spans="1:23" x14ac:dyDescent="0.3">
      <c r="A178" s="48"/>
      <c r="B178" s="48"/>
      <c r="C178" s="48"/>
      <c r="D178" s="48"/>
      <c r="E178" s="48"/>
      <c r="F178" s="48"/>
      <c r="G178" s="48"/>
      <c r="H178" s="48"/>
      <c r="I178" s="48"/>
      <c r="J178" s="48"/>
      <c r="K178" s="48"/>
      <c r="L178" s="48"/>
      <c r="M178" s="48"/>
      <c r="N178" s="48"/>
      <c r="O178" s="48"/>
      <c r="P178" s="48"/>
      <c r="Q178" s="48"/>
      <c r="R178" s="48"/>
      <c r="S178" s="48"/>
      <c r="T178" s="48"/>
      <c r="U178" s="48"/>
      <c r="V178" s="48"/>
      <c r="W178" s="48"/>
    </row>
    <row r="179" spans="1:23" x14ac:dyDescent="0.3">
      <c r="A179" s="48"/>
      <c r="B179" s="48"/>
      <c r="C179" s="48"/>
      <c r="D179" s="48"/>
      <c r="E179" s="48"/>
      <c r="F179" s="48"/>
      <c r="G179" s="48"/>
      <c r="H179" s="48"/>
      <c r="I179" s="48"/>
      <c r="J179" s="48"/>
      <c r="K179" s="48"/>
      <c r="L179" s="48"/>
      <c r="M179" s="48"/>
      <c r="N179" s="48"/>
      <c r="O179" s="48"/>
      <c r="P179" s="48"/>
      <c r="Q179" s="48"/>
      <c r="R179" s="48"/>
      <c r="S179" s="48"/>
      <c r="T179" s="48"/>
      <c r="U179" s="48"/>
      <c r="V179" s="48"/>
      <c r="W179" s="48"/>
    </row>
    <row r="180" spans="1:23" x14ac:dyDescent="0.3">
      <c r="A180" s="48"/>
      <c r="B180" s="48"/>
      <c r="C180" s="48"/>
      <c r="D180" s="48"/>
      <c r="E180" s="48"/>
      <c r="F180" s="48"/>
      <c r="G180" s="48"/>
      <c r="H180" s="48"/>
      <c r="I180" s="48"/>
      <c r="J180" s="48"/>
      <c r="K180" s="48"/>
      <c r="L180" s="48"/>
      <c r="M180" s="48"/>
      <c r="N180" s="48"/>
      <c r="O180" s="48"/>
      <c r="P180" s="48"/>
      <c r="Q180" s="48"/>
      <c r="R180" s="48"/>
      <c r="S180" s="48"/>
      <c r="T180" s="48"/>
      <c r="U180" s="48"/>
      <c r="V180" s="48"/>
      <c r="W180" s="48"/>
    </row>
    <row r="181" spans="1:23" x14ac:dyDescent="0.3">
      <c r="A181" s="48"/>
      <c r="B181" s="48"/>
      <c r="C181" s="48"/>
      <c r="D181" s="48"/>
      <c r="E181" s="48"/>
      <c r="F181" s="48"/>
      <c r="G181" s="48"/>
      <c r="H181" s="48"/>
      <c r="I181" s="48"/>
      <c r="J181" s="48"/>
      <c r="K181" s="48"/>
      <c r="L181" s="48"/>
      <c r="M181" s="48"/>
      <c r="N181" s="48"/>
      <c r="O181" s="48"/>
      <c r="P181" s="48"/>
      <c r="Q181" s="48"/>
      <c r="R181" s="48"/>
      <c r="S181" s="48"/>
      <c r="T181" s="48"/>
      <c r="U181" s="48"/>
      <c r="V181" s="48"/>
      <c r="W181" s="48"/>
    </row>
    <row r="182" spans="1:23" x14ac:dyDescent="0.3">
      <c r="A182" s="48"/>
      <c r="B182" s="48"/>
      <c r="C182" s="48"/>
      <c r="D182" s="48"/>
      <c r="E182" s="48"/>
      <c r="F182" s="48"/>
      <c r="G182" s="48"/>
      <c r="H182" s="48"/>
      <c r="I182" s="48"/>
      <c r="J182" s="48"/>
      <c r="K182" s="48"/>
      <c r="L182" s="48"/>
      <c r="M182" s="48"/>
      <c r="N182" s="48"/>
      <c r="O182" s="48"/>
      <c r="P182" s="48"/>
      <c r="Q182" s="48"/>
      <c r="R182" s="48"/>
      <c r="S182" s="48"/>
      <c r="T182" s="48"/>
      <c r="U182" s="48"/>
      <c r="V182" s="48"/>
      <c r="W182" s="48"/>
    </row>
    <row r="183" spans="1:23" x14ac:dyDescent="0.3">
      <c r="A183" s="48"/>
      <c r="B183" s="48"/>
      <c r="C183" s="48"/>
      <c r="D183" s="48"/>
      <c r="E183" s="48"/>
      <c r="F183" s="48"/>
      <c r="G183" s="48"/>
      <c r="H183" s="48"/>
      <c r="I183" s="48"/>
      <c r="J183" s="48"/>
      <c r="K183" s="48"/>
      <c r="L183" s="48"/>
      <c r="M183" s="48"/>
      <c r="N183" s="48"/>
      <c r="O183" s="48"/>
      <c r="P183" s="48"/>
      <c r="Q183" s="48"/>
      <c r="R183" s="48"/>
      <c r="S183" s="48"/>
      <c r="T183" s="48"/>
      <c r="U183" s="48"/>
      <c r="V183" s="48"/>
      <c r="W183" s="48"/>
    </row>
    <row r="184" spans="1:23" x14ac:dyDescent="0.3">
      <c r="A184" s="48"/>
      <c r="B184" s="48"/>
      <c r="C184" s="48"/>
      <c r="D184" s="48"/>
      <c r="E184" s="48"/>
      <c r="F184" s="48"/>
      <c r="G184" s="48"/>
      <c r="H184" s="48"/>
      <c r="I184" s="48"/>
      <c r="J184" s="48"/>
      <c r="K184" s="48"/>
      <c r="L184" s="48"/>
      <c r="M184" s="48"/>
      <c r="N184" s="48"/>
      <c r="O184" s="48"/>
      <c r="P184" s="48"/>
      <c r="Q184" s="48"/>
      <c r="R184" s="48"/>
      <c r="S184" s="48"/>
      <c r="T184" s="48"/>
      <c r="U184" s="48"/>
      <c r="V184" s="48"/>
      <c r="W184" s="48"/>
    </row>
    <row r="185" spans="1:23" x14ac:dyDescent="0.3">
      <c r="A185" s="48"/>
      <c r="B185" s="48"/>
      <c r="C185" s="48"/>
      <c r="D185" s="48"/>
      <c r="E185" s="48"/>
      <c r="F185" s="48"/>
      <c r="G185" s="48"/>
      <c r="H185" s="48"/>
      <c r="I185" s="48"/>
      <c r="J185" s="48"/>
      <c r="K185" s="48"/>
      <c r="L185" s="48"/>
      <c r="M185" s="48"/>
      <c r="N185" s="48"/>
      <c r="O185" s="48"/>
      <c r="P185" s="48"/>
      <c r="Q185" s="48"/>
      <c r="R185" s="48"/>
      <c r="S185" s="48"/>
      <c r="T185" s="48"/>
      <c r="U185" s="48"/>
      <c r="V185" s="48"/>
      <c r="W185" s="48"/>
    </row>
    <row r="186" spans="1:23" x14ac:dyDescent="0.3">
      <c r="A186" s="48"/>
      <c r="B186" s="48"/>
      <c r="C186" s="48"/>
      <c r="D186" s="48"/>
      <c r="E186" s="48"/>
      <c r="F186" s="48"/>
      <c r="G186" s="48"/>
      <c r="H186" s="48"/>
      <c r="I186" s="48"/>
      <c r="J186" s="48"/>
      <c r="K186" s="48"/>
      <c r="L186" s="48"/>
      <c r="M186" s="48"/>
      <c r="N186" s="48"/>
      <c r="O186" s="48"/>
      <c r="P186" s="48"/>
      <c r="Q186" s="48"/>
      <c r="R186" s="48"/>
      <c r="S186" s="48"/>
      <c r="T186" s="48"/>
      <c r="U186" s="48"/>
      <c r="V186" s="48"/>
      <c r="W186" s="48"/>
    </row>
    <row r="187" spans="1:23" x14ac:dyDescent="0.3">
      <c r="A187" s="48"/>
      <c r="B187" s="48"/>
      <c r="C187" s="48"/>
      <c r="D187" s="48"/>
      <c r="E187" s="48"/>
      <c r="F187" s="48"/>
      <c r="G187" s="48"/>
      <c r="H187" s="48"/>
      <c r="I187" s="48"/>
      <c r="J187" s="48"/>
      <c r="K187" s="48"/>
      <c r="L187" s="48"/>
      <c r="M187" s="48"/>
      <c r="N187" s="48"/>
      <c r="O187" s="48"/>
      <c r="P187" s="48"/>
      <c r="Q187" s="48"/>
      <c r="R187" s="48"/>
      <c r="S187" s="48"/>
      <c r="T187" s="48"/>
      <c r="U187" s="48"/>
      <c r="V187" s="48"/>
      <c r="W187" s="48"/>
    </row>
    <row r="188" spans="1:23" x14ac:dyDescent="0.3">
      <c r="A188" s="48"/>
      <c r="B188" s="48"/>
      <c r="C188" s="48"/>
      <c r="D188" s="48"/>
      <c r="E188" s="48"/>
      <c r="F188" s="48"/>
      <c r="G188" s="48"/>
      <c r="H188" s="48"/>
      <c r="I188" s="48"/>
      <c r="J188" s="48"/>
      <c r="K188" s="48"/>
      <c r="L188" s="48"/>
      <c r="M188" s="48"/>
      <c r="N188" s="48"/>
      <c r="O188" s="48"/>
      <c r="P188" s="48"/>
      <c r="Q188" s="48"/>
      <c r="R188" s="48"/>
      <c r="S188" s="48"/>
      <c r="T188" s="48"/>
      <c r="U188" s="48"/>
      <c r="V188" s="48"/>
      <c r="W188" s="48"/>
    </row>
    <row r="189" spans="1:23" x14ac:dyDescent="0.3">
      <c r="A189" s="48"/>
      <c r="B189" s="48"/>
      <c r="C189" s="48"/>
      <c r="D189" s="48"/>
      <c r="E189" s="48"/>
      <c r="F189" s="48"/>
      <c r="G189" s="48"/>
      <c r="H189" s="48"/>
      <c r="I189" s="48"/>
      <c r="J189" s="48"/>
      <c r="K189" s="48"/>
      <c r="L189" s="48"/>
      <c r="M189" s="48"/>
      <c r="N189" s="48"/>
      <c r="O189" s="48"/>
      <c r="P189" s="48"/>
      <c r="Q189" s="48"/>
      <c r="R189" s="48"/>
      <c r="S189" s="48"/>
      <c r="T189" s="48"/>
      <c r="U189" s="48"/>
      <c r="V189" s="48"/>
      <c r="W189" s="48"/>
    </row>
    <row r="190" spans="1:23" x14ac:dyDescent="0.3">
      <c r="A190" s="48"/>
      <c r="B190" s="48"/>
      <c r="C190" s="48"/>
      <c r="D190" s="48"/>
      <c r="E190" s="48"/>
      <c r="F190" s="48"/>
      <c r="G190" s="48"/>
      <c r="H190" s="48"/>
      <c r="I190" s="48"/>
      <c r="J190" s="48"/>
      <c r="K190" s="48"/>
      <c r="L190" s="48"/>
      <c r="M190" s="48"/>
      <c r="N190" s="48"/>
      <c r="O190" s="48"/>
      <c r="P190" s="48"/>
      <c r="Q190" s="48"/>
      <c r="R190" s="48"/>
      <c r="S190" s="48"/>
      <c r="T190" s="48"/>
      <c r="U190" s="48"/>
      <c r="V190" s="48"/>
      <c r="W190" s="48"/>
    </row>
    <row r="191" spans="1:23" x14ac:dyDescent="0.3">
      <c r="A191" s="48"/>
      <c r="B191" s="48"/>
      <c r="C191" s="48"/>
      <c r="D191" s="48"/>
      <c r="E191" s="48"/>
      <c r="F191" s="48"/>
      <c r="G191" s="48"/>
      <c r="H191" s="48"/>
      <c r="I191" s="48"/>
      <c r="J191" s="48"/>
      <c r="K191" s="48"/>
      <c r="L191" s="48"/>
      <c r="M191" s="48"/>
      <c r="N191" s="48"/>
      <c r="O191" s="48"/>
      <c r="P191" s="48"/>
      <c r="Q191" s="48"/>
      <c r="R191" s="48"/>
      <c r="S191" s="48"/>
      <c r="T191" s="48"/>
      <c r="U191" s="48"/>
      <c r="V191" s="48"/>
      <c r="W191" s="48"/>
    </row>
    <row r="192" spans="1:23" x14ac:dyDescent="0.3">
      <c r="A192" s="48"/>
      <c r="B192" s="48"/>
      <c r="C192" s="48"/>
      <c r="D192" s="48"/>
      <c r="E192" s="48"/>
      <c r="F192" s="48"/>
      <c r="G192" s="48"/>
      <c r="H192" s="48"/>
      <c r="I192" s="48"/>
      <c r="J192" s="48"/>
      <c r="K192" s="48"/>
      <c r="L192" s="48"/>
      <c r="M192" s="48"/>
      <c r="N192" s="48"/>
      <c r="O192" s="48"/>
      <c r="P192" s="48"/>
      <c r="Q192" s="48"/>
      <c r="R192" s="48"/>
      <c r="S192" s="48"/>
      <c r="T192" s="48"/>
      <c r="U192" s="48"/>
      <c r="V192" s="48"/>
      <c r="W192" s="48"/>
    </row>
    <row r="193" spans="1:23" x14ac:dyDescent="0.3">
      <c r="A193" s="48"/>
      <c r="B193" s="48"/>
      <c r="C193" s="48"/>
      <c r="D193" s="48"/>
      <c r="E193" s="48"/>
      <c r="F193" s="48"/>
      <c r="G193" s="48"/>
      <c r="H193" s="48"/>
      <c r="I193" s="48"/>
      <c r="J193" s="48"/>
      <c r="K193" s="48"/>
      <c r="L193" s="48"/>
      <c r="M193" s="48"/>
      <c r="N193" s="48"/>
      <c r="O193" s="48"/>
      <c r="P193" s="48"/>
      <c r="Q193" s="48"/>
      <c r="R193" s="48"/>
      <c r="S193" s="48"/>
      <c r="T193" s="48"/>
      <c r="U193" s="48"/>
      <c r="V193" s="48"/>
      <c r="W193" s="48"/>
    </row>
    <row r="194" spans="1:23" x14ac:dyDescent="0.3">
      <c r="A194" s="48"/>
      <c r="B194" s="48"/>
      <c r="C194" s="48"/>
      <c r="D194" s="48"/>
      <c r="E194" s="48"/>
      <c r="F194" s="48"/>
      <c r="G194" s="48"/>
      <c r="H194" s="48"/>
      <c r="I194" s="48"/>
      <c r="J194" s="48"/>
      <c r="K194" s="48"/>
      <c r="L194" s="48"/>
      <c r="M194" s="48"/>
      <c r="N194" s="48"/>
      <c r="O194" s="48"/>
      <c r="P194" s="48"/>
      <c r="Q194" s="48"/>
      <c r="R194" s="48"/>
      <c r="S194" s="48"/>
      <c r="T194" s="48"/>
      <c r="U194" s="48"/>
      <c r="V194" s="48"/>
      <c r="W194" s="48"/>
    </row>
    <row r="195" spans="1:23" x14ac:dyDescent="0.3">
      <c r="A195" s="48"/>
      <c r="B195" s="48"/>
      <c r="C195" s="48"/>
      <c r="D195" s="48"/>
      <c r="E195" s="48"/>
      <c r="F195" s="48"/>
      <c r="G195" s="48"/>
      <c r="H195" s="48"/>
      <c r="I195" s="48"/>
      <c r="J195" s="48"/>
      <c r="K195" s="48"/>
      <c r="L195" s="48"/>
      <c r="M195" s="48"/>
      <c r="N195" s="48"/>
      <c r="O195" s="48"/>
      <c r="P195" s="48"/>
      <c r="Q195" s="48"/>
      <c r="R195" s="48"/>
      <c r="S195" s="48"/>
      <c r="T195" s="48"/>
      <c r="U195" s="48"/>
      <c r="V195" s="48"/>
      <c r="W195" s="48"/>
    </row>
    <row r="196" spans="1:23" x14ac:dyDescent="0.3">
      <c r="A196" s="48"/>
      <c r="B196" s="48"/>
      <c r="C196" s="48"/>
      <c r="D196" s="48"/>
      <c r="E196" s="48"/>
      <c r="F196" s="48"/>
      <c r="G196" s="48"/>
      <c r="H196" s="48"/>
      <c r="I196" s="48"/>
      <c r="J196" s="48"/>
      <c r="K196" s="48"/>
      <c r="L196" s="48"/>
      <c r="M196" s="48"/>
      <c r="N196" s="48"/>
      <c r="O196" s="48"/>
      <c r="P196" s="48"/>
      <c r="Q196" s="48"/>
      <c r="R196" s="48"/>
      <c r="S196" s="48"/>
      <c r="T196" s="48"/>
      <c r="U196" s="48"/>
      <c r="V196" s="48"/>
      <c r="W196" s="48"/>
    </row>
    <row r="197" spans="1:23" x14ac:dyDescent="0.3">
      <c r="A197" s="48"/>
      <c r="B197" s="48"/>
      <c r="C197" s="48"/>
      <c r="D197" s="48"/>
      <c r="E197" s="48"/>
      <c r="F197" s="48"/>
      <c r="G197" s="48"/>
      <c r="H197" s="48"/>
      <c r="I197" s="48"/>
      <c r="J197" s="48"/>
      <c r="K197" s="48"/>
      <c r="L197" s="48"/>
      <c r="M197" s="48"/>
      <c r="N197" s="48"/>
      <c r="O197" s="48"/>
      <c r="P197" s="48"/>
      <c r="Q197" s="48"/>
      <c r="R197" s="48"/>
      <c r="S197" s="48"/>
      <c r="T197" s="48"/>
      <c r="U197" s="48"/>
      <c r="V197" s="48"/>
      <c r="W197" s="48"/>
    </row>
    <row r="198" spans="1:23" x14ac:dyDescent="0.3">
      <c r="A198" s="48"/>
      <c r="B198" s="48"/>
      <c r="C198" s="48"/>
      <c r="D198" s="48"/>
      <c r="E198" s="48"/>
      <c r="F198" s="48"/>
      <c r="G198" s="48"/>
      <c r="H198" s="48"/>
      <c r="I198" s="48"/>
      <c r="J198" s="48"/>
      <c r="K198" s="48"/>
      <c r="L198" s="48"/>
      <c r="M198" s="48"/>
      <c r="N198" s="48"/>
      <c r="O198" s="48"/>
      <c r="P198" s="48"/>
      <c r="Q198" s="48"/>
      <c r="R198" s="48"/>
      <c r="S198" s="48"/>
      <c r="T198" s="48"/>
      <c r="U198" s="48"/>
      <c r="V198" s="48"/>
      <c r="W198" s="48"/>
    </row>
    <row r="199" spans="1:23" x14ac:dyDescent="0.3">
      <c r="A199" s="48"/>
      <c r="B199" s="48"/>
      <c r="C199" s="48"/>
      <c r="D199" s="48"/>
      <c r="E199" s="48"/>
      <c r="F199" s="48"/>
      <c r="G199" s="48"/>
      <c r="H199" s="48"/>
      <c r="I199" s="48"/>
      <c r="J199" s="48"/>
      <c r="K199" s="48"/>
      <c r="L199" s="48"/>
      <c r="M199" s="48"/>
      <c r="N199" s="48"/>
      <c r="O199" s="48"/>
      <c r="P199" s="48"/>
      <c r="Q199" s="48"/>
      <c r="R199" s="48"/>
      <c r="S199" s="48"/>
      <c r="T199" s="48"/>
      <c r="U199" s="48"/>
      <c r="V199" s="48"/>
      <c r="W199" s="48"/>
    </row>
    <row r="200" spans="1:23" x14ac:dyDescent="0.3">
      <c r="A200" s="48"/>
      <c r="B200" s="48"/>
      <c r="C200" s="48"/>
      <c r="D200" s="48"/>
      <c r="E200" s="48"/>
      <c r="F200" s="48"/>
      <c r="G200" s="48"/>
      <c r="H200" s="48"/>
      <c r="I200" s="48"/>
      <c r="J200" s="48"/>
      <c r="K200" s="48"/>
      <c r="L200" s="48"/>
      <c r="M200" s="48"/>
      <c r="N200" s="48"/>
      <c r="O200" s="48"/>
      <c r="P200" s="48"/>
      <c r="Q200" s="48"/>
      <c r="R200" s="48"/>
      <c r="S200" s="48"/>
      <c r="T200" s="48"/>
      <c r="U200" s="48"/>
      <c r="V200" s="48"/>
      <c r="W200" s="48"/>
    </row>
    <row r="201" spans="1:23" x14ac:dyDescent="0.3">
      <c r="A201" s="48"/>
      <c r="B201" s="48"/>
      <c r="C201" s="48"/>
      <c r="D201" s="48"/>
      <c r="E201" s="48"/>
      <c r="F201" s="48"/>
      <c r="G201" s="48"/>
      <c r="H201" s="48"/>
      <c r="I201" s="48"/>
      <c r="J201" s="48"/>
      <c r="K201" s="48"/>
      <c r="L201" s="48"/>
      <c r="M201" s="48"/>
      <c r="N201" s="48"/>
      <c r="O201" s="48"/>
      <c r="P201" s="48"/>
      <c r="Q201" s="48"/>
      <c r="R201" s="48"/>
      <c r="S201" s="48"/>
      <c r="T201" s="48"/>
      <c r="U201" s="48"/>
      <c r="V201" s="48"/>
      <c r="W201" s="48"/>
    </row>
    <row r="202" spans="1:23" x14ac:dyDescent="0.3">
      <c r="A202" s="48"/>
      <c r="B202" s="48"/>
      <c r="C202" s="48"/>
      <c r="D202" s="48"/>
      <c r="E202" s="48"/>
      <c r="F202" s="48"/>
      <c r="G202" s="48"/>
      <c r="H202" s="48"/>
      <c r="I202" s="48"/>
      <c r="J202" s="48"/>
      <c r="K202" s="48"/>
      <c r="L202" s="48"/>
      <c r="M202" s="48"/>
      <c r="N202" s="48"/>
      <c r="O202" s="48"/>
      <c r="P202" s="48"/>
      <c r="Q202" s="48"/>
      <c r="R202" s="48"/>
      <c r="S202" s="48"/>
      <c r="T202" s="48"/>
      <c r="U202" s="48"/>
      <c r="V202" s="48"/>
      <c r="W202" s="48"/>
    </row>
    <row r="203" spans="1:23" x14ac:dyDescent="0.3">
      <c r="A203" s="48"/>
      <c r="B203" s="48"/>
      <c r="C203" s="48"/>
      <c r="D203" s="48"/>
      <c r="E203" s="48"/>
      <c r="F203" s="48"/>
      <c r="G203" s="48"/>
      <c r="H203" s="48"/>
      <c r="I203" s="48"/>
      <c r="J203" s="48"/>
      <c r="K203" s="48"/>
      <c r="L203" s="48"/>
      <c r="M203" s="48"/>
      <c r="N203" s="48"/>
      <c r="O203" s="48"/>
      <c r="P203" s="48"/>
      <c r="Q203" s="48"/>
      <c r="R203" s="48"/>
      <c r="S203" s="48"/>
      <c r="T203" s="48"/>
      <c r="U203" s="48"/>
      <c r="V203" s="48"/>
      <c r="W203" s="48"/>
    </row>
    <row r="204" spans="1:23" x14ac:dyDescent="0.3">
      <c r="A204" s="48"/>
      <c r="B204" s="48"/>
      <c r="C204" s="48"/>
      <c r="D204" s="48"/>
      <c r="E204" s="48"/>
      <c r="F204" s="48"/>
      <c r="G204" s="48"/>
      <c r="H204" s="48"/>
      <c r="I204" s="48"/>
      <c r="J204" s="48"/>
      <c r="K204" s="48"/>
      <c r="L204" s="48"/>
      <c r="M204" s="48"/>
      <c r="N204" s="48"/>
      <c r="O204" s="48"/>
      <c r="P204" s="48"/>
      <c r="Q204" s="48"/>
      <c r="R204" s="48"/>
      <c r="S204" s="48"/>
      <c r="T204" s="48"/>
      <c r="U204" s="48"/>
      <c r="V204" s="48"/>
      <c r="W204" s="48"/>
    </row>
    <row r="205" spans="1:23" x14ac:dyDescent="0.3">
      <c r="A205" s="48"/>
      <c r="B205" s="48"/>
      <c r="C205" s="48"/>
      <c r="D205" s="48"/>
      <c r="E205" s="48"/>
      <c r="F205" s="48"/>
      <c r="G205" s="48"/>
      <c r="H205" s="48"/>
      <c r="I205" s="48"/>
      <c r="J205" s="48"/>
      <c r="K205" s="48"/>
      <c r="L205" s="48"/>
      <c r="M205" s="48"/>
      <c r="N205" s="48"/>
      <c r="O205" s="48"/>
      <c r="P205" s="48"/>
      <c r="Q205" s="48"/>
      <c r="R205" s="48"/>
      <c r="S205" s="48"/>
      <c r="T205" s="48"/>
      <c r="U205" s="48"/>
      <c r="V205" s="48"/>
      <c r="W205" s="48"/>
    </row>
    <row r="206" spans="1:23" x14ac:dyDescent="0.3">
      <c r="A206" s="48"/>
      <c r="B206" s="48"/>
      <c r="C206" s="48"/>
      <c r="D206" s="48"/>
      <c r="E206" s="48"/>
      <c r="F206" s="48"/>
      <c r="G206" s="48"/>
      <c r="H206" s="48"/>
      <c r="I206" s="48"/>
      <c r="J206" s="48"/>
      <c r="K206" s="48"/>
      <c r="L206" s="48"/>
      <c r="M206" s="48"/>
      <c r="N206" s="48"/>
      <c r="O206" s="48"/>
      <c r="P206" s="48"/>
      <c r="Q206" s="48"/>
      <c r="R206" s="48"/>
      <c r="S206" s="48"/>
      <c r="T206" s="48"/>
      <c r="U206" s="48"/>
      <c r="V206" s="48"/>
      <c r="W206" s="48"/>
    </row>
    <row r="207" spans="1:23" x14ac:dyDescent="0.3">
      <c r="A207" s="48"/>
      <c r="B207" s="48"/>
      <c r="C207" s="48"/>
      <c r="D207" s="48"/>
      <c r="E207" s="48"/>
      <c r="F207" s="48"/>
      <c r="G207" s="48"/>
      <c r="H207" s="48"/>
      <c r="I207" s="48"/>
      <c r="J207" s="48"/>
      <c r="K207" s="48"/>
      <c r="L207" s="48"/>
      <c r="M207" s="48"/>
      <c r="N207" s="48"/>
      <c r="O207" s="48"/>
      <c r="P207" s="48"/>
      <c r="Q207" s="48"/>
      <c r="R207" s="48"/>
      <c r="S207" s="48"/>
      <c r="T207" s="48"/>
      <c r="U207" s="48"/>
      <c r="V207" s="48"/>
      <c r="W207" s="48"/>
    </row>
    <row r="208" spans="1:23" x14ac:dyDescent="0.3">
      <c r="A208" s="48"/>
      <c r="B208" s="48"/>
      <c r="C208" s="48"/>
      <c r="D208" s="48"/>
      <c r="E208" s="48"/>
      <c r="F208" s="48"/>
      <c r="G208" s="48"/>
      <c r="H208" s="48"/>
      <c r="I208" s="48"/>
      <c r="J208" s="48"/>
      <c r="K208" s="48"/>
      <c r="L208" s="48"/>
      <c r="M208" s="48"/>
      <c r="N208" s="48"/>
      <c r="O208" s="48"/>
      <c r="P208" s="48"/>
      <c r="Q208" s="48"/>
      <c r="R208" s="48"/>
      <c r="S208" s="48"/>
      <c r="T208" s="48"/>
      <c r="U208" s="48"/>
      <c r="V208" s="48"/>
      <c r="W208" s="48"/>
    </row>
    <row r="209" spans="1:23" x14ac:dyDescent="0.3">
      <c r="A209" s="48"/>
      <c r="B209" s="48"/>
      <c r="C209" s="48"/>
      <c r="D209" s="48"/>
      <c r="E209" s="48"/>
      <c r="F209" s="48"/>
      <c r="G209" s="48"/>
      <c r="H209" s="48"/>
      <c r="I209" s="48"/>
      <c r="J209" s="48"/>
      <c r="K209" s="48"/>
      <c r="L209" s="48"/>
      <c r="M209" s="48"/>
      <c r="N209" s="48"/>
      <c r="O209" s="48"/>
      <c r="P209" s="48"/>
      <c r="Q209" s="48"/>
      <c r="R209" s="48"/>
      <c r="S209" s="48"/>
      <c r="T209" s="48"/>
      <c r="U209" s="48"/>
      <c r="V209" s="48"/>
      <c r="W209" s="48"/>
    </row>
    <row r="210" spans="1:23" x14ac:dyDescent="0.3">
      <c r="A210" s="48"/>
      <c r="B210" s="48"/>
      <c r="C210" s="48"/>
      <c r="D210" s="48"/>
      <c r="E210" s="48"/>
      <c r="F210" s="48"/>
      <c r="G210" s="48"/>
      <c r="H210" s="48"/>
      <c r="I210" s="48"/>
      <c r="J210" s="48"/>
      <c r="K210" s="48"/>
      <c r="L210" s="48"/>
      <c r="M210" s="48"/>
      <c r="N210" s="48"/>
      <c r="O210" s="48"/>
      <c r="P210" s="48"/>
      <c r="Q210" s="48"/>
      <c r="R210" s="48"/>
      <c r="S210" s="48"/>
      <c r="T210" s="48"/>
      <c r="U210" s="48"/>
      <c r="V210" s="48"/>
      <c r="W210" s="48"/>
    </row>
    <row r="211" spans="1:23" x14ac:dyDescent="0.3">
      <c r="A211" s="48"/>
      <c r="B211" s="48"/>
      <c r="C211" s="48"/>
      <c r="D211" s="48"/>
      <c r="E211" s="48"/>
      <c r="F211" s="48"/>
      <c r="G211" s="48"/>
      <c r="H211" s="48"/>
      <c r="I211" s="48"/>
      <c r="J211" s="48"/>
      <c r="K211" s="48"/>
      <c r="L211" s="48"/>
      <c r="M211" s="48"/>
      <c r="N211" s="48"/>
      <c r="O211" s="48"/>
      <c r="P211" s="48"/>
      <c r="Q211" s="48"/>
      <c r="R211" s="48"/>
      <c r="S211" s="48"/>
      <c r="T211" s="48"/>
      <c r="U211" s="48"/>
      <c r="V211" s="48"/>
      <c r="W211" s="48"/>
    </row>
    <row r="212" spans="1:23" x14ac:dyDescent="0.3">
      <c r="A212" s="48"/>
      <c r="B212" s="48"/>
      <c r="C212" s="48"/>
      <c r="D212" s="48"/>
      <c r="E212" s="48"/>
      <c r="F212" s="48"/>
      <c r="G212" s="48"/>
      <c r="H212" s="48"/>
      <c r="I212" s="48"/>
      <c r="J212" s="48"/>
      <c r="K212" s="48"/>
      <c r="L212" s="48"/>
      <c r="M212" s="48"/>
      <c r="N212" s="48"/>
      <c r="O212" s="48"/>
      <c r="P212" s="48"/>
      <c r="Q212" s="48"/>
      <c r="R212" s="48"/>
      <c r="S212" s="48"/>
      <c r="T212" s="48"/>
      <c r="U212" s="48"/>
      <c r="V212" s="48"/>
      <c r="W212" s="48"/>
    </row>
    <row r="213" spans="1:23" x14ac:dyDescent="0.3">
      <c r="A213" s="48"/>
      <c r="B213" s="48"/>
      <c r="C213" s="48"/>
      <c r="D213" s="48"/>
      <c r="E213" s="48"/>
      <c r="F213" s="48"/>
      <c r="G213" s="48"/>
      <c r="H213" s="48"/>
      <c r="I213" s="48"/>
      <c r="J213" s="48"/>
      <c r="K213" s="48"/>
      <c r="L213" s="48"/>
      <c r="M213" s="48"/>
      <c r="N213" s="48"/>
      <c r="O213" s="48"/>
      <c r="P213" s="48"/>
      <c r="Q213" s="48"/>
      <c r="R213" s="48"/>
      <c r="S213" s="48"/>
      <c r="T213" s="48"/>
      <c r="U213" s="48"/>
      <c r="V213" s="48"/>
      <c r="W213" s="48"/>
    </row>
    <row r="214" spans="1:23" x14ac:dyDescent="0.3">
      <c r="A214" s="48"/>
      <c r="B214" s="48"/>
      <c r="C214" s="48"/>
      <c r="D214" s="48"/>
      <c r="E214" s="48"/>
      <c r="F214" s="48"/>
      <c r="G214" s="48"/>
      <c r="H214" s="48"/>
      <c r="I214" s="48"/>
      <c r="J214" s="48"/>
      <c r="K214" s="48"/>
      <c r="L214" s="48"/>
      <c r="M214" s="48"/>
      <c r="N214" s="48"/>
      <c r="O214" s="48"/>
      <c r="P214" s="48"/>
      <c r="Q214" s="48"/>
      <c r="R214" s="48"/>
      <c r="S214" s="48"/>
      <c r="T214" s="48"/>
      <c r="U214" s="48"/>
      <c r="V214" s="48"/>
      <c r="W214" s="48"/>
    </row>
    <row r="215" spans="1:23" x14ac:dyDescent="0.3">
      <c r="A215" s="48"/>
      <c r="B215" s="48"/>
      <c r="C215" s="48"/>
      <c r="D215" s="48"/>
      <c r="E215" s="48"/>
      <c r="F215" s="48"/>
      <c r="G215" s="48"/>
      <c r="H215" s="48"/>
      <c r="I215" s="48"/>
      <c r="J215" s="48"/>
      <c r="K215" s="48"/>
      <c r="L215" s="48"/>
      <c r="M215" s="48"/>
      <c r="N215" s="48"/>
      <c r="O215" s="48"/>
      <c r="P215" s="48"/>
      <c r="Q215" s="48"/>
      <c r="R215" s="48"/>
      <c r="S215" s="48"/>
      <c r="T215" s="48"/>
      <c r="U215" s="48"/>
      <c r="V215" s="48"/>
      <c r="W215" s="48"/>
    </row>
    <row r="216" spans="1:23" x14ac:dyDescent="0.3">
      <c r="A216" s="48"/>
      <c r="B216" s="48"/>
      <c r="C216" s="48"/>
      <c r="D216" s="48"/>
      <c r="E216" s="48"/>
      <c r="F216" s="48"/>
      <c r="G216" s="48"/>
      <c r="H216" s="48"/>
      <c r="I216" s="48"/>
      <c r="J216" s="48"/>
      <c r="K216" s="48"/>
      <c r="L216" s="48"/>
      <c r="M216" s="48"/>
      <c r="N216" s="48"/>
      <c r="O216" s="48"/>
      <c r="P216" s="48"/>
      <c r="Q216" s="48"/>
      <c r="R216" s="48"/>
      <c r="S216" s="48"/>
      <c r="T216" s="48"/>
      <c r="U216" s="48"/>
      <c r="V216" s="48"/>
      <c r="W216" s="48"/>
    </row>
    <row r="217" spans="1:23" x14ac:dyDescent="0.3">
      <c r="A217" s="48"/>
      <c r="B217" s="48"/>
      <c r="C217" s="48"/>
      <c r="D217" s="48"/>
      <c r="E217" s="48"/>
      <c r="F217" s="48"/>
      <c r="G217" s="48"/>
      <c r="H217" s="48"/>
      <c r="I217" s="48"/>
      <c r="J217" s="48"/>
      <c r="K217" s="48"/>
      <c r="L217" s="48"/>
      <c r="M217" s="48"/>
      <c r="N217" s="48"/>
      <c r="O217" s="48"/>
      <c r="P217" s="48"/>
      <c r="Q217" s="48"/>
      <c r="R217" s="48"/>
      <c r="S217" s="48"/>
      <c r="T217" s="48"/>
      <c r="U217" s="48"/>
      <c r="V217" s="48"/>
      <c r="W217" s="48"/>
    </row>
    <row r="218" spans="1:23" x14ac:dyDescent="0.3">
      <c r="A218" s="48"/>
      <c r="B218" s="48"/>
      <c r="C218" s="48"/>
      <c r="D218" s="48"/>
      <c r="E218" s="48"/>
      <c r="F218" s="48"/>
      <c r="G218" s="48"/>
      <c r="H218" s="48"/>
      <c r="I218" s="48"/>
      <c r="J218" s="48"/>
      <c r="K218" s="48"/>
      <c r="L218" s="48"/>
      <c r="M218" s="48"/>
      <c r="N218" s="48"/>
      <c r="O218" s="48"/>
      <c r="P218" s="48"/>
      <c r="Q218" s="48"/>
      <c r="R218" s="48"/>
      <c r="S218" s="48"/>
      <c r="T218" s="48"/>
      <c r="U218" s="48"/>
      <c r="V218" s="48"/>
      <c r="W218" s="48"/>
    </row>
    <row r="219" spans="1:23" x14ac:dyDescent="0.3">
      <c r="A219" s="48"/>
      <c r="B219" s="48"/>
      <c r="C219" s="48"/>
      <c r="D219" s="48"/>
      <c r="E219" s="48"/>
      <c r="F219" s="48"/>
      <c r="G219" s="48"/>
      <c r="H219" s="48"/>
      <c r="I219" s="48"/>
      <c r="J219" s="48"/>
      <c r="K219" s="48"/>
      <c r="L219" s="48"/>
      <c r="M219" s="48"/>
      <c r="N219" s="48"/>
      <c r="O219" s="48"/>
      <c r="P219" s="48"/>
      <c r="Q219" s="48"/>
      <c r="R219" s="48"/>
      <c r="S219" s="48"/>
      <c r="T219" s="48"/>
      <c r="U219" s="48"/>
      <c r="V219" s="48"/>
      <c r="W219" s="48"/>
    </row>
    <row r="220" spans="1:23" x14ac:dyDescent="0.3">
      <c r="A220" s="48"/>
      <c r="B220" s="48"/>
      <c r="C220" s="48"/>
      <c r="D220" s="48"/>
      <c r="E220" s="48"/>
      <c r="F220" s="48"/>
      <c r="G220" s="48"/>
      <c r="H220" s="48"/>
      <c r="I220" s="48"/>
      <c r="J220" s="48"/>
      <c r="K220" s="48"/>
      <c r="L220" s="48"/>
      <c r="M220" s="48"/>
      <c r="N220" s="48"/>
      <c r="O220" s="48"/>
      <c r="P220" s="48"/>
      <c r="Q220" s="48"/>
      <c r="R220" s="48"/>
      <c r="S220" s="48"/>
      <c r="T220" s="48"/>
      <c r="U220" s="48"/>
      <c r="V220" s="48"/>
      <c r="W220" s="48"/>
    </row>
    <row r="221" spans="1:23" x14ac:dyDescent="0.3">
      <c r="A221" s="48"/>
      <c r="B221" s="48"/>
      <c r="C221" s="48"/>
      <c r="D221" s="48"/>
      <c r="E221" s="48"/>
      <c r="F221" s="48"/>
      <c r="G221" s="48"/>
      <c r="H221" s="48"/>
      <c r="I221" s="48"/>
      <c r="J221" s="48"/>
      <c r="K221" s="48"/>
      <c r="L221" s="48"/>
      <c r="M221" s="48"/>
      <c r="N221" s="48"/>
      <c r="O221" s="48"/>
      <c r="P221" s="48"/>
      <c r="Q221" s="48"/>
      <c r="R221" s="48"/>
      <c r="S221" s="48"/>
      <c r="T221" s="48"/>
      <c r="U221" s="48"/>
      <c r="V221" s="48"/>
      <c r="W221" s="48"/>
    </row>
    <row r="222" spans="1:23" x14ac:dyDescent="0.3">
      <c r="A222" s="48"/>
      <c r="B222" s="48"/>
      <c r="C222" s="48"/>
      <c r="D222" s="48"/>
      <c r="E222" s="48"/>
      <c r="F222" s="48"/>
      <c r="G222" s="48"/>
      <c r="H222" s="48"/>
      <c r="I222" s="48"/>
      <c r="J222" s="48"/>
      <c r="K222" s="48"/>
      <c r="L222" s="48"/>
      <c r="M222" s="48"/>
      <c r="N222" s="48"/>
      <c r="O222" s="48"/>
      <c r="P222" s="48"/>
      <c r="Q222" s="48"/>
      <c r="R222" s="48"/>
      <c r="S222" s="48"/>
      <c r="T222" s="48"/>
      <c r="U222" s="48"/>
      <c r="V222" s="48"/>
      <c r="W222" s="48"/>
    </row>
    <row r="223" spans="1:23" x14ac:dyDescent="0.3">
      <c r="A223" s="48"/>
      <c r="B223" s="48"/>
      <c r="C223" s="48"/>
      <c r="D223" s="48"/>
      <c r="E223" s="48"/>
      <c r="F223" s="48"/>
      <c r="G223" s="48"/>
      <c r="H223" s="48"/>
      <c r="I223" s="48"/>
      <c r="J223" s="48"/>
      <c r="K223" s="48"/>
      <c r="L223" s="48"/>
      <c r="M223" s="48"/>
      <c r="N223" s="48"/>
      <c r="O223" s="48"/>
      <c r="P223" s="48"/>
      <c r="Q223" s="48"/>
      <c r="R223" s="48"/>
      <c r="S223" s="48"/>
      <c r="T223" s="48"/>
      <c r="U223" s="48"/>
      <c r="V223" s="48"/>
      <c r="W223" s="48"/>
    </row>
    <row r="224" spans="1:23" x14ac:dyDescent="0.3">
      <c r="A224" s="48"/>
      <c r="B224" s="48"/>
      <c r="C224" s="48"/>
      <c r="D224" s="48"/>
      <c r="E224" s="48"/>
      <c r="F224" s="48"/>
      <c r="G224" s="48"/>
      <c r="H224" s="48"/>
      <c r="I224" s="48"/>
      <c r="J224" s="48"/>
      <c r="K224" s="48"/>
      <c r="L224" s="48"/>
      <c r="M224" s="48"/>
      <c r="N224" s="48"/>
      <c r="O224" s="48"/>
      <c r="P224" s="48"/>
      <c r="Q224" s="48"/>
      <c r="R224" s="48"/>
      <c r="S224" s="48"/>
      <c r="T224" s="48"/>
      <c r="U224" s="48"/>
      <c r="V224" s="48"/>
      <c r="W224" s="48"/>
    </row>
    <row r="225" spans="1:23" x14ac:dyDescent="0.3">
      <c r="A225" s="48"/>
      <c r="B225" s="48"/>
      <c r="C225" s="48"/>
      <c r="D225" s="48"/>
      <c r="E225" s="48"/>
      <c r="F225" s="48"/>
      <c r="G225" s="48"/>
      <c r="H225" s="48"/>
      <c r="I225" s="48"/>
      <c r="J225" s="48"/>
      <c r="K225" s="48"/>
      <c r="L225" s="48"/>
      <c r="M225" s="48"/>
      <c r="N225" s="48"/>
      <c r="O225" s="48"/>
      <c r="P225" s="48"/>
      <c r="Q225" s="48"/>
      <c r="R225" s="48"/>
      <c r="S225" s="48"/>
      <c r="T225" s="48"/>
      <c r="U225" s="48"/>
      <c r="V225" s="48"/>
      <c r="W225" s="48"/>
    </row>
    <row r="226" spans="1:23" x14ac:dyDescent="0.3">
      <c r="A226" s="48"/>
      <c r="B226" s="48"/>
      <c r="C226" s="48"/>
      <c r="D226" s="48"/>
      <c r="E226" s="48"/>
      <c r="F226" s="48"/>
      <c r="G226" s="48"/>
      <c r="H226" s="48"/>
      <c r="I226" s="48"/>
      <c r="J226" s="48"/>
      <c r="K226" s="48"/>
      <c r="L226" s="48"/>
      <c r="M226" s="48"/>
      <c r="N226" s="48"/>
      <c r="O226" s="48"/>
      <c r="P226" s="48"/>
      <c r="Q226" s="48"/>
      <c r="R226" s="48"/>
      <c r="S226" s="48"/>
      <c r="T226" s="48"/>
      <c r="U226" s="48"/>
      <c r="V226" s="48"/>
      <c r="W226" s="48"/>
    </row>
    <row r="227" spans="1:23" x14ac:dyDescent="0.3">
      <c r="A227" s="48"/>
      <c r="B227" s="48"/>
      <c r="C227" s="48"/>
      <c r="D227" s="48"/>
      <c r="E227" s="48"/>
      <c r="F227" s="48"/>
      <c r="G227" s="48"/>
      <c r="H227" s="48"/>
      <c r="I227" s="48"/>
      <c r="J227" s="48"/>
      <c r="K227" s="48"/>
      <c r="L227" s="48"/>
      <c r="M227" s="48"/>
      <c r="N227" s="48"/>
      <c r="O227" s="48"/>
      <c r="P227" s="48"/>
      <c r="Q227" s="48"/>
      <c r="R227" s="48"/>
      <c r="S227" s="48"/>
      <c r="T227" s="48"/>
      <c r="U227" s="48"/>
      <c r="V227" s="48"/>
      <c r="W227" s="48"/>
    </row>
    <row r="228" spans="1:23" x14ac:dyDescent="0.3">
      <c r="A228" s="48"/>
      <c r="B228" s="48"/>
      <c r="C228" s="48"/>
      <c r="D228" s="48"/>
      <c r="E228" s="48"/>
      <c r="F228" s="48"/>
      <c r="G228" s="48"/>
      <c r="H228" s="48"/>
      <c r="I228" s="48"/>
      <c r="J228" s="48"/>
      <c r="K228" s="48"/>
      <c r="L228" s="48"/>
      <c r="M228" s="48"/>
      <c r="N228" s="48"/>
      <c r="O228" s="48"/>
      <c r="P228" s="48"/>
      <c r="Q228" s="48"/>
      <c r="R228" s="48"/>
      <c r="S228" s="48"/>
      <c r="T228" s="48"/>
      <c r="U228" s="48"/>
      <c r="V228" s="48"/>
      <c r="W228" s="48"/>
    </row>
    <row r="229" spans="1:23" x14ac:dyDescent="0.3">
      <c r="A229" s="48"/>
      <c r="B229" s="48"/>
      <c r="C229" s="48"/>
      <c r="D229" s="48"/>
      <c r="E229" s="48"/>
      <c r="F229" s="48"/>
      <c r="G229" s="48"/>
      <c r="H229" s="48"/>
      <c r="I229" s="48"/>
      <c r="J229" s="48"/>
      <c r="K229" s="48"/>
      <c r="L229" s="48"/>
      <c r="M229" s="48"/>
      <c r="N229" s="48"/>
      <c r="O229" s="48"/>
      <c r="P229" s="48"/>
      <c r="Q229" s="48"/>
      <c r="R229" s="48"/>
      <c r="S229" s="48"/>
      <c r="T229" s="48"/>
      <c r="U229" s="48"/>
      <c r="V229" s="48"/>
      <c r="W229" s="48"/>
    </row>
    <row r="230" spans="1:23" x14ac:dyDescent="0.3">
      <c r="A230" s="48"/>
      <c r="B230" s="48"/>
      <c r="C230" s="48"/>
      <c r="D230" s="48"/>
      <c r="E230" s="48"/>
      <c r="F230" s="48"/>
      <c r="G230" s="48"/>
      <c r="H230" s="48"/>
      <c r="I230" s="48"/>
      <c r="J230" s="48"/>
      <c r="K230" s="48"/>
      <c r="L230" s="48"/>
      <c r="M230" s="48"/>
      <c r="N230" s="48"/>
      <c r="O230" s="48"/>
      <c r="P230" s="48"/>
      <c r="Q230" s="48"/>
      <c r="R230" s="48"/>
      <c r="S230" s="48"/>
      <c r="T230" s="48"/>
      <c r="U230" s="48"/>
      <c r="V230" s="48"/>
      <c r="W230" s="48"/>
    </row>
    <row r="231" spans="1:23" x14ac:dyDescent="0.3">
      <c r="A231" s="48"/>
      <c r="B231" s="48"/>
      <c r="C231" s="48"/>
      <c r="D231" s="48"/>
      <c r="E231" s="48"/>
      <c r="F231" s="48"/>
      <c r="G231" s="48"/>
      <c r="H231" s="48"/>
      <c r="I231" s="48"/>
      <c r="J231" s="48"/>
      <c r="K231" s="48"/>
      <c r="L231" s="48"/>
      <c r="M231" s="48"/>
      <c r="N231" s="48"/>
      <c r="O231" s="48"/>
      <c r="P231" s="48"/>
      <c r="Q231" s="48"/>
      <c r="R231" s="48"/>
      <c r="S231" s="48"/>
      <c r="T231" s="48"/>
      <c r="U231" s="48"/>
      <c r="V231" s="48"/>
      <c r="W231" s="48"/>
    </row>
    <row r="232" spans="1:23" x14ac:dyDescent="0.3">
      <c r="A232" s="48"/>
      <c r="B232" s="48"/>
      <c r="C232" s="48"/>
      <c r="D232" s="48"/>
      <c r="E232" s="48"/>
      <c r="F232" s="48"/>
      <c r="G232" s="48"/>
      <c r="H232" s="48"/>
      <c r="I232" s="48"/>
      <c r="J232" s="48"/>
      <c r="K232" s="48"/>
      <c r="L232" s="48"/>
      <c r="M232" s="48"/>
      <c r="N232" s="48"/>
      <c r="O232" s="48"/>
      <c r="P232" s="48"/>
      <c r="Q232" s="48"/>
      <c r="R232" s="48"/>
      <c r="S232" s="48"/>
      <c r="T232" s="48"/>
      <c r="U232" s="48"/>
      <c r="V232" s="48"/>
      <c r="W232" s="48"/>
    </row>
    <row r="233" spans="1:23" x14ac:dyDescent="0.3">
      <c r="A233" s="48"/>
      <c r="B233" s="48"/>
      <c r="C233" s="48"/>
      <c r="D233" s="48"/>
      <c r="E233" s="48"/>
      <c r="F233" s="48"/>
      <c r="G233" s="48"/>
      <c r="H233" s="48"/>
      <c r="I233" s="48"/>
      <c r="J233" s="48"/>
      <c r="K233" s="48"/>
      <c r="L233" s="48"/>
      <c r="M233" s="48"/>
      <c r="N233" s="48"/>
      <c r="O233" s="48"/>
      <c r="P233" s="48"/>
      <c r="Q233" s="48"/>
      <c r="R233" s="48"/>
      <c r="S233" s="48"/>
      <c r="T233" s="48"/>
      <c r="U233" s="48"/>
      <c r="V233" s="48"/>
      <c r="W233" s="48"/>
    </row>
    <row r="234" spans="1:23" x14ac:dyDescent="0.3">
      <c r="A234" s="48"/>
      <c r="B234" s="48"/>
      <c r="C234" s="48"/>
      <c r="D234" s="48"/>
      <c r="E234" s="48"/>
      <c r="F234" s="48"/>
      <c r="G234" s="48"/>
      <c r="H234" s="48"/>
      <c r="I234" s="48"/>
      <c r="J234" s="48"/>
      <c r="K234" s="48"/>
      <c r="L234" s="48"/>
      <c r="M234" s="48"/>
      <c r="N234" s="48"/>
      <c r="O234" s="48"/>
      <c r="P234" s="48"/>
      <c r="Q234" s="48"/>
      <c r="R234" s="48"/>
      <c r="S234" s="48"/>
      <c r="T234" s="48"/>
      <c r="U234" s="48"/>
      <c r="V234" s="48"/>
      <c r="W234" s="48"/>
    </row>
    <row r="235" spans="1:23" x14ac:dyDescent="0.3">
      <c r="A235" s="48"/>
      <c r="B235" s="48"/>
      <c r="C235" s="48"/>
      <c r="D235" s="48"/>
      <c r="E235" s="48"/>
      <c r="F235" s="48"/>
      <c r="G235" s="48"/>
      <c r="H235" s="48"/>
      <c r="I235" s="48"/>
      <c r="J235" s="48"/>
      <c r="K235" s="48"/>
      <c r="L235" s="48"/>
      <c r="M235" s="48"/>
      <c r="N235" s="48"/>
      <c r="O235" s="48"/>
      <c r="P235" s="48"/>
      <c r="Q235" s="48"/>
      <c r="R235" s="48"/>
      <c r="S235" s="48"/>
      <c r="T235" s="48"/>
      <c r="U235" s="48"/>
      <c r="V235" s="48"/>
      <c r="W235" s="48"/>
    </row>
    <row r="236" spans="1:23" x14ac:dyDescent="0.3">
      <c r="A236" s="48"/>
      <c r="B236" s="48"/>
      <c r="C236" s="48"/>
      <c r="D236" s="48"/>
      <c r="E236" s="48"/>
      <c r="F236" s="48"/>
      <c r="G236" s="48"/>
      <c r="H236" s="48"/>
      <c r="I236" s="48"/>
      <c r="J236" s="48"/>
      <c r="K236" s="48"/>
      <c r="L236" s="48"/>
      <c r="M236" s="48"/>
      <c r="N236" s="48"/>
      <c r="O236" s="48"/>
      <c r="P236" s="48"/>
      <c r="Q236" s="48"/>
      <c r="R236" s="48"/>
      <c r="S236" s="48"/>
      <c r="T236" s="48"/>
      <c r="U236" s="48"/>
      <c r="V236" s="48"/>
      <c r="W236" s="48"/>
    </row>
    <row r="237" spans="1:23" x14ac:dyDescent="0.3">
      <c r="A237" s="48"/>
      <c r="B237" s="48"/>
      <c r="C237" s="48"/>
      <c r="D237" s="48"/>
      <c r="E237" s="48"/>
      <c r="F237" s="48"/>
      <c r="G237" s="48"/>
      <c r="H237" s="48"/>
      <c r="I237" s="48"/>
      <c r="J237" s="48"/>
      <c r="K237" s="48"/>
      <c r="L237" s="48"/>
      <c r="M237" s="48"/>
      <c r="N237" s="48"/>
      <c r="O237" s="48"/>
      <c r="P237" s="48"/>
      <c r="Q237" s="48"/>
      <c r="R237" s="48"/>
      <c r="S237" s="48"/>
      <c r="T237" s="48"/>
      <c r="U237" s="48"/>
      <c r="V237" s="48"/>
      <c r="W237" s="48"/>
    </row>
    <row r="238" spans="1:23" x14ac:dyDescent="0.3">
      <c r="A238" s="48"/>
      <c r="B238" s="48"/>
      <c r="C238" s="48"/>
      <c r="D238" s="48"/>
      <c r="E238" s="48"/>
      <c r="F238" s="48"/>
      <c r="G238" s="48"/>
      <c r="H238" s="48"/>
      <c r="I238" s="48"/>
      <c r="J238" s="48"/>
      <c r="K238" s="48"/>
      <c r="L238" s="48"/>
      <c r="M238" s="48"/>
      <c r="N238" s="48"/>
      <c r="O238" s="48"/>
      <c r="P238" s="48"/>
      <c r="Q238" s="48"/>
      <c r="R238" s="48"/>
      <c r="S238" s="48"/>
      <c r="T238" s="48"/>
      <c r="U238" s="48"/>
      <c r="V238" s="48"/>
      <c r="W238" s="48"/>
    </row>
    <row r="239" spans="1:23" x14ac:dyDescent="0.3">
      <c r="A239" s="48"/>
      <c r="B239" s="48"/>
      <c r="C239" s="48"/>
      <c r="D239" s="48"/>
      <c r="E239" s="48"/>
      <c r="F239" s="48"/>
      <c r="G239" s="48"/>
      <c r="H239" s="48"/>
      <c r="I239" s="48"/>
      <c r="J239" s="48"/>
      <c r="K239" s="48"/>
      <c r="L239" s="48"/>
      <c r="M239" s="48"/>
      <c r="N239" s="48"/>
      <c r="O239" s="48"/>
      <c r="P239" s="48"/>
      <c r="Q239" s="48"/>
      <c r="R239" s="48"/>
      <c r="S239" s="48"/>
      <c r="T239" s="48"/>
      <c r="U239" s="48"/>
      <c r="V239" s="48"/>
      <c r="W239" s="48"/>
    </row>
    <row r="240" spans="1:23" x14ac:dyDescent="0.3">
      <c r="A240" s="48"/>
      <c r="B240" s="48"/>
      <c r="C240" s="48"/>
      <c r="D240" s="48"/>
      <c r="E240" s="48"/>
      <c r="F240" s="48"/>
      <c r="G240" s="48"/>
      <c r="H240" s="48"/>
      <c r="I240" s="48"/>
      <c r="J240" s="48"/>
      <c r="K240" s="48"/>
      <c r="L240" s="48"/>
      <c r="M240" s="48"/>
      <c r="N240" s="48"/>
      <c r="O240" s="48"/>
      <c r="P240" s="48"/>
      <c r="Q240" s="48"/>
      <c r="R240" s="48"/>
      <c r="S240" s="48"/>
      <c r="T240" s="48"/>
      <c r="U240" s="48"/>
      <c r="V240" s="48"/>
      <c r="W240" s="48"/>
    </row>
    <row r="241" spans="1:23" x14ac:dyDescent="0.3">
      <c r="A241" s="48"/>
      <c r="B241" s="48"/>
      <c r="C241" s="48"/>
      <c r="D241" s="48"/>
      <c r="E241" s="48"/>
      <c r="F241" s="48"/>
      <c r="G241" s="48"/>
      <c r="H241" s="48"/>
      <c r="I241" s="48"/>
      <c r="J241" s="48"/>
      <c r="K241" s="48"/>
      <c r="L241" s="48"/>
      <c r="M241" s="48"/>
      <c r="N241" s="48"/>
      <c r="O241" s="48"/>
      <c r="P241" s="48"/>
      <c r="Q241" s="48"/>
      <c r="R241" s="48"/>
      <c r="S241" s="48"/>
      <c r="T241" s="48"/>
      <c r="U241" s="48"/>
      <c r="V241" s="48"/>
      <c r="W241" s="48"/>
    </row>
    <row r="242" spans="1:23" x14ac:dyDescent="0.3">
      <c r="A242" s="48"/>
      <c r="B242" s="48"/>
      <c r="C242" s="48"/>
      <c r="D242" s="48"/>
      <c r="E242" s="48"/>
      <c r="F242" s="48"/>
      <c r="G242" s="48"/>
      <c r="H242" s="48"/>
      <c r="I242" s="48"/>
      <c r="J242" s="48"/>
      <c r="K242" s="48"/>
      <c r="L242" s="48"/>
      <c r="M242" s="48"/>
      <c r="N242" s="48"/>
      <c r="O242" s="48"/>
      <c r="P242" s="48"/>
      <c r="Q242" s="48"/>
      <c r="R242" s="48"/>
      <c r="S242" s="48"/>
      <c r="T242" s="48"/>
      <c r="U242" s="48"/>
      <c r="V242" s="48"/>
      <c r="W242" s="48"/>
    </row>
    <row r="243" spans="1:23" x14ac:dyDescent="0.3">
      <c r="A243" s="48"/>
      <c r="B243" s="48"/>
      <c r="C243" s="48"/>
      <c r="D243" s="48"/>
      <c r="E243" s="48"/>
      <c r="F243" s="48"/>
      <c r="G243" s="48"/>
      <c r="H243" s="48"/>
      <c r="I243" s="48"/>
      <c r="J243" s="48"/>
      <c r="K243" s="48"/>
      <c r="L243" s="48"/>
      <c r="M243" s="48"/>
      <c r="N243" s="48"/>
      <c r="O243" s="48"/>
      <c r="P243" s="48"/>
      <c r="Q243" s="48"/>
      <c r="R243" s="48"/>
      <c r="S243" s="48"/>
      <c r="T243" s="48"/>
      <c r="U243" s="48"/>
      <c r="V243" s="48"/>
      <c r="W243" s="48"/>
    </row>
  </sheetData>
  <sheetProtection selectLockedCells="1" selectUnlockedCells="1"/>
  <mergeCells count="190">
    <mergeCell ref="B46:B51"/>
    <mergeCell ref="C46:C51"/>
    <mergeCell ref="D46:D51"/>
    <mergeCell ref="W46:W51"/>
    <mergeCell ref="X46:X51"/>
    <mergeCell ref="Y46:Y51"/>
    <mergeCell ref="Z46:Z51"/>
    <mergeCell ref="I46:I51"/>
    <mergeCell ref="Z52:Z54"/>
    <mergeCell ref="B52:B54"/>
    <mergeCell ref="C52:C54"/>
    <mergeCell ref="D52:D54"/>
    <mergeCell ref="G52:G54"/>
    <mergeCell ref="H52:H54"/>
    <mergeCell ref="I52:I54"/>
    <mergeCell ref="W52:W54"/>
    <mergeCell ref="X52:X54"/>
    <mergeCell ref="Y52:Y54"/>
    <mergeCell ref="U7:U8"/>
    <mergeCell ref="B3:C3"/>
    <mergeCell ref="D3:F3"/>
    <mergeCell ref="D4:F4"/>
    <mergeCell ref="A6:A8"/>
    <mergeCell ref="B6:B8"/>
    <mergeCell ref="C6:C8"/>
    <mergeCell ref="D6:F6"/>
    <mergeCell ref="B4:C4"/>
    <mergeCell ref="D7:D8"/>
    <mergeCell ref="E7:E8"/>
    <mergeCell ref="F7:F8"/>
    <mergeCell ref="AH7:AI7"/>
    <mergeCell ref="AK7:AL7"/>
    <mergeCell ref="V7:V8"/>
    <mergeCell ref="W7:Y7"/>
    <mergeCell ref="Z7:Z8"/>
    <mergeCell ref="G6:M6"/>
    <mergeCell ref="N6:Y6"/>
    <mergeCell ref="Z6:AG6"/>
    <mergeCell ref="AE7:AE8"/>
    <mergeCell ref="AG7:AG8"/>
    <mergeCell ref="G7:I7"/>
    <mergeCell ref="J7:J8"/>
    <mergeCell ref="K7:M7"/>
    <mergeCell ref="N7:N8"/>
    <mergeCell ref="AA7:AA8"/>
    <mergeCell ref="AB7:AB8"/>
    <mergeCell ref="O7:O8"/>
    <mergeCell ref="P7:P8"/>
    <mergeCell ref="Q7:Q8"/>
    <mergeCell ref="AF7:AF8"/>
    <mergeCell ref="AC7:AD7"/>
    <mergeCell ref="R7:R8"/>
    <mergeCell ref="S7:S8"/>
    <mergeCell ref="T7:T8"/>
    <mergeCell ref="AM7:AM8"/>
    <mergeCell ref="AH6:AM6"/>
    <mergeCell ref="C2:F2"/>
    <mergeCell ref="M11:M12"/>
    <mergeCell ref="N11:N12"/>
    <mergeCell ref="O11:O12"/>
    <mergeCell ref="P11:P12"/>
    <mergeCell ref="Q11:Q12"/>
    <mergeCell ref="K11:K12"/>
    <mergeCell ref="L11:L12"/>
    <mergeCell ref="V11:V12"/>
    <mergeCell ref="W10:W12"/>
    <mergeCell ref="X10:X12"/>
    <mergeCell ref="Y10:Y12"/>
    <mergeCell ref="Z10:Z12"/>
    <mergeCell ref="R11:R12"/>
    <mergeCell ref="C9:C12"/>
    <mergeCell ref="G10:G12"/>
    <mergeCell ref="H10:H12"/>
    <mergeCell ref="I10:I12"/>
    <mergeCell ref="AJ7:AJ8"/>
    <mergeCell ref="S11:S12"/>
    <mergeCell ref="T11:T12"/>
    <mergeCell ref="U11:U12"/>
    <mergeCell ref="AM10:AM12"/>
    <mergeCell ref="AF10:AF12"/>
    <mergeCell ref="AG10:AG12"/>
    <mergeCell ref="AH10:AH12"/>
    <mergeCell ref="AI10:AI12"/>
    <mergeCell ref="AJ10:AJ12"/>
    <mergeCell ref="B10:B12"/>
    <mergeCell ref="D10:D12"/>
    <mergeCell ref="E10:E12"/>
    <mergeCell ref="F10:F12"/>
    <mergeCell ref="J11:J12"/>
    <mergeCell ref="AA10:AA12"/>
    <mergeCell ref="AB10:AB12"/>
    <mergeCell ref="AC10:AC12"/>
    <mergeCell ref="AD10:AD12"/>
    <mergeCell ref="AE10:AE12"/>
    <mergeCell ref="Y19:Y20"/>
    <mergeCell ref="AE19:AE20"/>
    <mergeCell ref="B19:B20"/>
    <mergeCell ref="C19:C20"/>
    <mergeCell ref="D19:D20"/>
    <mergeCell ref="E19:E20"/>
    <mergeCell ref="F19:F20"/>
    <mergeCell ref="AK10:AK12"/>
    <mergeCell ref="AL10:AL12"/>
    <mergeCell ref="Z13:Z16"/>
    <mergeCell ref="B13:B16"/>
    <mergeCell ref="C13:C16"/>
    <mergeCell ref="D13:D16"/>
    <mergeCell ref="G13:G16"/>
    <mergeCell ref="H13:H16"/>
    <mergeCell ref="I13:I16"/>
    <mergeCell ref="W13:W16"/>
    <mergeCell ref="X13:X16"/>
    <mergeCell ref="Y13:Y16"/>
    <mergeCell ref="AK19:AK20"/>
    <mergeCell ref="AL19:AL20"/>
    <mergeCell ref="AM19:AM20"/>
    <mergeCell ref="B21:B28"/>
    <mergeCell ref="C21:C28"/>
    <mergeCell ref="D21:D28"/>
    <mergeCell ref="E21:E28"/>
    <mergeCell ref="G21:G28"/>
    <mergeCell ref="H21:H28"/>
    <mergeCell ref="I21:I28"/>
    <mergeCell ref="X21:X28"/>
    <mergeCell ref="Y21:Y28"/>
    <mergeCell ref="Z21:Z28"/>
    <mergeCell ref="AA21:AA28"/>
    <mergeCell ref="AB21:AB28"/>
    <mergeCell ref="AC21:AC28"/>
    <mergeCell ref="AF19:AF20"/>
    <mergeCell ref="AG19:AG20"/>
    <mergeCell ref="AH19:AH20"/>
    <mergeCell ref="AI19:AI20"/>
    <mergeCell ref="AJ19:AJ20"/>
    <mergeCell ref="G19:G20"/>
    <mergeCell ref="H19:H20"/>
    <mergeCell ref="I19:I20"/>
    <mergeCell ref="AI21:AI28"/>
    <mergeCell ref="AJ21:AJ28"/>
    <mergeCell ref="AM21:AM28"/>
    <mergeCell ref="C33:C34"/>
    <mergeCell ref="AD21:AD28"/>
    <mergeCell ref="AE21:AE28"/>
    <mergeCell ref="AF21:AF28"/>
    <mergeCell ref="AG21:AG28"/>
    <mergeCell ref="AH21:AH28"/>
    <mergeCell ref="B35:B38"/>
    <mergeCell ref="C35:C38"/>
    <mergeCell ref="D35:D38"/>
    <mergeCell ref="G35:G38"/>
    <mergeCell ref="H35:H38"/>
    <mergeCell ref="I35:I38"/>
    <mergeCell ref="J35:J36"/>
    <mergeCell ref="K35:K36"/>
    <mergeCell ref="L35:L36"/>
    <mergeCell ref="M35:M36"/>
    <mergeCell ref="N35:N36"/>
    <mergeCell ref="O35:O36"/>
    <mergeCell ref="P35:P36"/>
    <mergeCell ref="Q35:Q36"/>
    <mergeCell ref="R35:R36"/>
    <mergeCell ref="S35:S36"/>
    <mergeCell ref="B42:B45"/>
    <mergeCell ref="C42:C43"/>
    <mergeCell ref="D42:D43"/>
    <mergeCell ref="G42:G43"/>
    <mergeCell ref="H42:H43"/>
    <mergeCell ref="I42:I43"/>
    <mergeCell ref="W42:W43"/>
    <mergeCell ref="X42:X43"/>
    <mergeCell ref="Y42:Y43"/>
    <mergeCell ref="C44:C45"/>
    <mergeCell ref="D44:D45"/>
    <mergeCell ref="G44:G45"/>
    <mergeCell ref="H44:H45"/>
    <mergeCell ref="I44:I45"/>
    <mergeCell ref="W44:W45"/>
    <mergeCell ref="X44:X45"/>
    <mergeCell ref="Y44:Y45"/>
    <mergeCell ref="AL21:AL28"/>
    <mergeCell ref="Z44:Z45"/>
    <mergeCell ref="T35:T36"/>
    <mergeCell ref="U35:U36"/>
    <mergeCell ref="V35:V36"/>
    <mergeCell ref="W35:W38"/>
    <mergeCell ref="X35:X38"/>
    <mergeCell ref="Y35:Y38"/>
    <mergeCell ref="Z35:Z38"/>
    <mergeCell ref="Z42:Z43"/>
    <mergeCell ref="AK21:AK28"/>
  </mergeCells>
  <conditionalFormatting sqref="I9:I10">
    <cfRule type="containsText" dxfId="119" priority="117" stopIfTrue="1" operator="containsText" text="EXTREMA">
      <formula>NOT(ISERROR(SEARCH("EXTREMA",I9)))</formula>
    </cfRule>
    <cfRule type="containsText" dxfId="118" priority="118" stopIfTrue="1" operator="containsText" text="ALTA">
      <formula>NOT(ISERROR(SEARCH("ALTA",I9)))</formula>
    </cfRule>
    <cfRule type="containsText" dxfId="117" priority="119" stopIfTrue="1" operator="containsText" text="MODERADA">
      <formula>NOT(ISERROR(SEARCH("MODERADA",I9)))</formula>
    </cfRule>
    <cfRule type="containsText" dxfId="116" priority="120" stopIfTrue="1" operator="containsText" text="BAJA">
      <formula>NOT(ISERROR(SEARCH("BAJA",I9)))</formula>
    </cfRule>
  </conditionalFormatting>
  <conditionalFormatting sqref="Y9:Y10">
    <cfRule type="containsText" dxfId="115" priority="113" stopIfTrue="1" operator="containsText" text="EXTREMA">
      <formula>NOT(ISERROR(SEARCH("EXTREMA",Y9)))</formula>
    </cfRule>
    <cfRule type="containsText" dxfId="114" priority="114" stopIfTrue="1" operator="containsText" text="ALTA">
      <formula>NOT(ISERROR(SEARCH("ALTA",Y9)))</formula>
    </cfRule>
    <cfRule type="containsText" dxfId="113" priority="115" stopIfTrue="1" operator="containsText" text="MODERADA">
      <formula>NOT(ISERROR(SEARCH("MODERADA",Y9)))</formula>
    </cfRule>
    <cfRule type="containsText" dxfId="112" priority="116" stopIfTrue="1" operator="containsText" text="BAJA">
      <formula>NOT(ISERROR(SEARCH("BAJA",Y9)))</formula>
    </cfRule>
  </conditionalFormatting>
  <conditionalFormatting sqref="I13">
    <cfRule type="containsText" dxfId="111" priority="109" stopIfTrue="1" operator="containsText" text="EXTREMA">
      <formula>NOT(ISERROR(SEARCH("EXTREMA",I13)))</formula>
    </cfRule>
    <cfRule type="containsText" dxfId="110" priority="110" stopIfTrue="1" operator="containsText" text="ALTA">
      <formula>NOT(ISERROR(SEARCH("ALTA",I13)))</formula>
    </cfRule>
    <cfRule type="containsText" dxfId="109" priority="111" stopIfTrue="1" operator="containsText" text="MODERADA">
      <formula>NOT(ISERROR(SEARCH("MODERADA",I13)))</formula>
    </cfRule>
    <cfRule type="containsText" dxfId="108" priority="112" stopIfTrue="1" operator="containsText" text="BAJA">
      <formula>NOT(ISERROR(SEARCH("BAJA",I13)))</formula>
    </cfRule>
  </conditionalFormatting>
  <conditionalFormatting sqref="Y13">
    <cfRule type="containsText" dxfId="107" priority="105" stopIfTrue="1" operator="containsText" text="EXTREMA">
      <formula>NOT(ISERROR(SEARCH("EXTREMA",Y13)))</formula>
    </cfRule>
    <cfRule type="containsText" dxfId="106" priority="106" stopIfTrue="1" operator="containsText" text="ALTA">
      <formula>NOT(ISERROR(SEARCH("ALTA",Y13)))</formula>
    </cfRule>
    <cfRule type="containsText" dxfId="105" priority="107" stopIfTrue="1" operator="containsText" text="MODERADA">
      <formula>NOT(ISERROR(SEARCH("MODERADA",Y13)))</formula>
    </cfRule>
    <cfRule type="containsText" dxfId="104" priority="108" stopIfTrue="1" operator="containsText" text="BAJA">
      <formula>NOT(ISERROR(SEARCH("BAJA",Y13)))</formula>
    </cfRule>
  </conditionalFormatting>
  <conditionalFormatting sqref="I17">
    <cfRule type="containsText" dxfId="103" priority="101" stopIfTrue="1" operator="containsText" text="EXTREMA">
      <formula>NOT(ISERROR(SEARCH("EXTREMA",I17)))</formula>
    </cfRule>
    <cfRule type="containsText" dxfId="102" priority="102" stopIfTrue="1" operator="containsText" text="ALTA">
      <formula>NOT(ISERROR(SEARCH("ALTA",I17)))</formula>
    </cfRule>
    <cfRule type="containsText" dxfId="101" priority="103" stopIfTrue="1" operator="containsText" text="MODERADA">
      <formula>NOT(ISERROR(SEARCH("MODERADA",I17)))</formula>
    </cfRule>
    <cfRule type="containsText" dxfId="100" priority="104" stopIfTrue="1" operator="containsText" text="BAJA">
      <formula>NOT(ISERROR(SEARCH("BAJA",I17)))</formula>
    </cfRule>
  </conditionalFormatting>
  <conditionalFormatting sqref="Y17">
    <cfRule type="containsText" dxfId="99" priority="97" stopIfTrue="1" operator="containsText" text="EXTREMA">
      <formula>NOT(ISERROR(SEARCH("EXTREMA",Y17)))</formula>
    </cfRule>
    <cfRule type="containsText" dxfId="98" priority="98" stopIfTrue="1" operator="containsText" text="ALTA">
      <formula>NOT(ISERROR(SEARCH("ALTA",Y17)))</formula>
    </cfRule>
    <cfRule type="containsText" dxfId="97" priority="99" stopIfTrue="1" operator="containsText" text="MODERADA">
      <formula>NOT(ISERROR(SEARCH("MODERADA",Y17)))</formula>
    </cfRule>
    <cfRule type="containsText" dxfId="96" priority="100" stopIfTrue="1" operator="containsText" text="BAJA">
      <formula>NOT(ISERROR(SEARCH("BAJA",Y17)))</formula>
    </cfRule>
  </conditionalFormatting>
  <conditionalFormatting sqref="I18">
    <cfRule type="containsText" dxfId="95" priority="93" stopIfTrue="1" operator="containsText" text="EXTREMA">
      <formula>NOT(ISERROR(SEARCH("EXTREMA",I18)))</formula>
    </cfRule>
    <cfRule type="containsText" dxfId="94" priority="94" stopIfTrue="1" operator="containsText" text="ALTA">
      <formula>NOT(ISERROR(SEARCH("ALTA",I18)))</formula>
    </cfRule>
    <cfRule type="containsText" dxfId="93" priority="95" stopIfTrue="1" operator="containsText" text="MODERADA">
      <formula>NOT(ISERROR(SEARCH("MODERADA",I18)))</formula>
    </cfRule>
    <cfRule type="containsText" dxfId="92" priority="96" stopIfTrue="1" operator="containsText" text="BAJA">
      <formula>NOT(ISERROR(SEARCH("BAJA",I18)))</formula>
    </cfRule>
  </conditionalFormatting>
  <conditionalFormatting sqref="Y18">
    <cfRule type="containsText" dxfId="91" priority="89" stopIfTrue="1" operator="containsText" text="EXTREMA">
      <formula>NOT(ISERROR(SEARCH("EXTREMA",Y18)))</formula>
    </cfRule>
    <cfRule type="containsText" dxfId="90" priority="90" stopIfTrue="1" operator="containsText" text="ALTA">
      <formula>NOT(ISERROR(SEARCH("ALTA",Y18)))</formula>
    </cfRule>
    <cfRule type="containsText" dxfId="89" priority="91" stopIfTrue="1" operator="containsText" text="MODERADA">
      <formula>NOT(ISERROR(SEARCH("MODERADA",Y18)))</formula>
    </cfRule>
    <cfRule type="containsText" dxfId="88" priority="92" stopIfTrue="1" operator="containsText" text="BAJA">
      <formula>NOT(ISERROR(SEARCH("BAJA",Y18)))</formula>
    </cfRule>
  </conditionalFormatting>
  <conditionalFormatting sqref="I19">
    <cfRule type="containsText" dxfId="87" priority="85" stopIfTrue="1" operator="containsText" text="EXTREMA">
      <formula>NOT(ISERROR(SEARCH("EXTREMA",I19)))</formula>
    </cfRule>
    <cfRule type="containsText" dxfId="86" priority="86" stopIfTrue="1" operator="containsText" text="ALTA">
      <formula>NOT(ISERROR(SEARCH("ALTA",I19)))</formula>
    </cfRule>
    <cfRule type="containsText" dxfId="85" priority="87" stopIfTrue="1" operator="containsText" text="MODERADA">
      <formula>NOT(ISERROR(SEARCH("MODERADA",I19)))</formula>
    </cfRule>
    <cfRule type="containsText" dxfId="84" priority="88" stopIfTrue="1" operator="containsText" text="BAJA">
      <formula>NOT(ISERROR(SEARCH("BAJA",I19)))</formula>
    </cfRule>
  </conditionalFormatting>
  <conditionalFormatting sqref="Y19">
    <cfRule type="containsText" dxfId="83" priority="81" stopIfTrue="1" operator="containsText" text="EXTREMA">
      <formula>NOT(ISERROR(SEARCH("EXTREMA",Y19)))</formula>
    </cfRule>
    <cfRule type="containsText" dxfId="82" priority="82" stopIfTrue="1" operator="containsText" text="ALTA">
      <formula>NOT(ISERROR(SEARCH("ALTA",Y19)))</formula>
    </cfRule>
    <cfRule type="containsText" dxfId="81" priority="83" stopIfTrue="1" operator="containsText" text="MODERADA">
      <formula>NOT(ISERROR(SEARCH("MODERADA",Y19)))</formula>
    </cfRule>
    <cfRule type="containsText" dxfId="80" priority="84" stopIfTrue="1" operator="containsText" text="BAJA">
      <formula>NOT(ISERROR(SEARCH("BAJA",Y19)))</formula>
    </cfRule>
  </conditionalFormatting>
  <conditionalFormatting sqref="I21">
    <cfRule type="containsText" dxfId="79" priority="77" stopIfTrue="1" operator="containsText" text="EXTREMA">
      <formula>NOT(ISERROR(SEARCH("EXTREMA",I21)))</formula>
    </cfRule>
    <cfRule type="containsText" dxfId="78" priority="78" stopIfTrue="1" operator="containsText" text="ALTA">
      <formula>NOT(ISERROR(SEARCH("ALTA",I21)))</formula>
    </cfRule>
    <cfRule type="containsText" dxfId="77" priority="79" stopIfTrue="1" operator="containsText" text="MODERADA">
      <formula>NOT(ISERROR(SEARCH("MODERADA",I21)))</formula>
    </cfRule>
    <cfRule type="containsText" dxfId="76" priority="80" stopIfTrue="1" operator="containsText" text="BAJA">
      <formula>NOT(ISERROR(SEARCH("BAJA",I21)))</formula>
    </cfRule>
  </conditionalFormatting>
  <conditionalFormatting sqref="Y21">
    <cfRule type="containsText" dxfId="75" priority="73" stopIfTrue="1" operator="containsText" text="EXTREMA">
      <formula>NOT(ISERROR(SEARCH("EXTREMA",Y21)))</formula>
    </cfRule>
    <cfRule type="containsText" dxfId="74" priority="74" stopIfTrue="1" operator="containsText" text="ALTA">
      <formula>NOT(ISERROR(SEARCH("ALTA",Y21)))</formula>
    </cfRule>
    <cfRule type="containsText" dxfId="73" priority="75" stopIfTrue="1" operator="containsText" text="MODERADA">
      <formula>NOT(ISERROR(SEARCH("MODERADA",Y21)))</formula>
    </cfRule>
    <cfRule type="containsText" dxfId="72" priority="76" stopIfTrue="1" operator="containsText" text="BAJA">
      <formula>NOT(ISERROR(SEARCH("BAJA",Y21)))</formula>
    </cfRule>
  </conditionalFormatting>
  <conditionalFormatting sqref="I29">
    <cfRule type="containsText" dxfId="71" priority="69" stopIfTrue="1" operator="containsText" text="EXTREMA">
      <formula>NOT(ISERROR(SEARCH("EXTREMA",I29)))</formula>
    </cfRule>
    <cfRule type="containsText" dxfId="70" priority="70" stopIfTrue="1" operator="containsText" text="ALTA">
      <formula>NOT(ISERROR(SEARCH("ALTA",I29)))</formula>
    </cfRule>
    <cfRule type="containsText" dxfId="69" priority="71" stopIfTrue="1" operator="containsText" text="MODERADA">
      <formula>NOT(ISERROR(SEARCH("MODERADA",I29)))</formula>
    </cfRule>
    <cfRule type="containsText" dxfId="68" priority="72" stopIfTrue="1" operator="containsText" text="BAJA">
      <formula>NOT(ISERROR(SEARCH("BAJA",I29)))</formula>
    </cfRule>
  </conditionalFormatting>
  <conditionalFormatting sqref="Y29">
    <cfRule type="containsText" dxfId="67" priority="65" stopIfTrue="1" operator="containsText" text="EXTREMA">
      <formula>NOT(ISERROR(SEARCH("EXTREMA",Y29)))</formula>
    </cfRule>
    <cfRule type="containsText" dxfId="66" priority="66" stopIfTrue="1" operator="containsText" text="ALTA">
      <formula>NOT(ISERROR(SEARCH("ALTA",Y29)))</formula>
    </cfRule>
    <cfRule type="containsText" dxfId="65" priority="67" stopIfTrue="1" operator="containsText" text="MODERADA">
      <formula>NOT(ISERROR(SEARCH("MODERADA",Y29)))</formula>
    </cfRule>
    <cfRule type="containsText" dxfId="64" priority="68" stopIfTrue="1" operator="containsText" text="BAJA">
      <formula>NOT(ISERROR(SEARCH("BAJA",Y29)))</formula>
    </cfRule>
  </conditionalFormatting>
  <conditionalFormatting sqref="I30:I32">
    <cfRule type="containsText" dxfId="63" priority="61" stopIfTrue="1" operator="containsText" text="EXTREMA">
      <formula>NOT(ISERROR(SEARCH("EXTREMA",I30)))</formula>
    </cfRule>
    <cfRule type="containsText" dxfId="62" priority="62" stopIfTrue="1" operator="containsText" text="ALTA">
      <formula>NOT(ISERROR(SEARCH("ALTA",I30)))</formula>
    </cfRule>
    <cfRule type="containsText" dxfId="61" priority="63" stopIfTrue="1" operator="containsText" text="MODERADA">
      <formula>NOT(ISERROR(SEARCH("MODERADA",I30)))</formula>
    </cfRule>
    <cfRule type="containsText" dxfId="60" priority="64" stopIfTrue="1" operator="containsText" text="BAJA">
      <formula>NOT(ISERROR(SEARCH("BAJA",I30)))</formula>
    </cfRule>
  </conditionalFormatting>
  <conditionalFormatting sqref="Y30:Y32">
    <cfRule type="containsText" dxfId="59" priority="57" stopIfTrue="1" operator="containsText" text="EXTREMA">
      <formula>NOT(ISERROR(SEARCH("EXTREMA",Y30)))</formula>
    </cfRule>
    <cfRule type="containsText" dxfId="58" priority="58" stopIfTrue="1" operator="containsText" text="ALTA">
      <formula>NOT(ISERROR(SEARCH("ALTA",Y30)))</formula>
    </cfRule>
    <cfRule type="containsText" dxfId="57" priority="59" stopIfTrue="1" operator="containsText" text="MODERADA">
      <formula>NOT(ISERROR(SEARCH("MODERADA",Y30)))</formula>
    </cfRule>
    <cfRule type="containsText" dxfId="56" priority="60" stopIfTrue="1" operator="containsText" text="BAJA">
      <formula>NOT(ISERROR(SEARCH("BAJA",Y30)))</formula>
    </cfRule>
  </conditionalFormatting>
  <conditionalFormatting sqref="I33:I34">
    <cfRule type="containsText" dxfId="55" priority="53" stopIfTrue="1" operator="containsText" text="EXTREMA">
      <formula>NOT(ISERROR(SEARCH("EXTREMA",I33)))</formula>
    </cfRule>
    <cfRule type="containsText" dxfId="54" priority="54" stopIfTrue="1" operator="containsText" text="ALTA">
      <formula>NOT(ISERROR(SEARCH("ALTA",I33)))</formula>
    </cfRule>
    <cfRule type="containsText" dxfId="53" priority="55" stopIfTrue="1" operator="containsText" text="MODERADA">
      <formula>NOT(ISERROR(SEARCH("MODERADA",I33)))</formula>
    </cfRule>
    <cfRule type="containsText" dxfId="52" priority="56" stopIfTrue="1" operator="containsText" text="BAJA">
      <formula>NOT(ISERROR(SEARCH("BAJA",I33)))</formula>
    </cfRule>
  </conditionalFormatting>
  <conditionalFormatting sqref="Y33:Y34">
    <cfRule type="containsText" dxfId="51" priority="49" stopIfTrue="1" operator="containsText" text="EXTREMA">
      <formula>NOT(ISERROR(SEARCH("EXTREMA",Y33)))</formula>
    </cfRule>
    <cfRule type="containsText" dxfId="50" priority="50" stopIfTrue="1" operator="containsText" text="ALTA">
      <formula>NOT(ISERROR(SEARCH("ALTA",Y33)))</formula>
    </cfRule>
    <cfRule type="containsText" dxfId="49" priority="51" stopIfTrue="1" operator="containsText" text="MODERADA">
      <formula>NOT(ISERROR(SEARCH("MODERADA",Y33)))</formula>
    </cfRule>
    <cfRule type="containsText" dxfId="48" priority="52" stopIfTrue="1" operator="containsText" text="BAJA">
      <formula>NOT(ISERROR(SEARCH("BAJA",Y33)))</formula>
    </cfRule>
  </conditionalFormatting>
  <conditionalFormatting sqref="I35:I38">
    <cfRule type="containsText" dxfId="47" priority="45" stopIfTrue="1" operator="containsText" text="EXTREMA">
      <formula>NOT(ISERROR(SEARCH("EXTREMA",I35)))</formula>
    </cfRule>
    <cfRule type="containsText" dxfId="46" priority="46" stopIfTrue="1" operator="containsText" text="ALTA">
      <formula>NOT(ISERROR(SEARCH("ALTA",I35)))</formula>
    </cfRule>
    <cfRule type="containsText" dxfId="45" priority="47" stopIfTrue="1" operator="containsText" text="MODERADA">
      <formula>NOT(ISERROR(SEARCH("MODERADA",I35)))</formula>
    </cfRule>
    <cfRule type="containsText" dxfId="44" priority="48" stopIfTrue="1" operator="containsText" text="BAJA">
      <formula>NOT(ISERROR(SEARCH("BAJA",I35)))</formula>
    </cfRule>
  </conditionalFormatting>
  <conditionalFormatting sqref="Y35:Y38">
    <cfRule type="containsText" dxfId="43" priority="41" stopIfTrue="1" operator="containsText" text="EXTREMA">
      <formula>NOT(ISERROR(SEARCH("EXTREMA",Y35)))</formula>
    </cfRule>
    <cfRule type="containsText" dxfId="42" priority="42" stopIfTrue="1" operator="containsText" text="ALTA">
      <formula>NOT(ISERROR(SEARCH("ALTA",Y35)))</formula>
    </cfRule>
    <cfRule type="containsText" dxfId="41" priority="43" stopIfTrue="1" operator="containsText" text="MODERADA">
      <formula>NOT(ISERROR(SEARCH("MODERADA",Y35)))</formula>
    </cfRule>
    <cfRule type="containsText" dxfId="40" priority="44" stopIfTrue="1" operator="containsText" text="BAJA">
      <formula>NOT(ISERROR(SEARCH("BAJA",Y35)))</formula>
    </cfRule>
  </conditionalFormatting>
  <conditionalFormatting sqref="I39:I41">
    <cfRule type="containsText" dxfId="39" priority="37" stopIfTrue="1" operator="containsText" text="EXTREMA">
      <formula>NOT(ISERROR(SEARCH("EXTREMA",I39)))</formula>
    </cfRule>
    <cfRule type="containsText" dxfId="38" priority="38" stopIfTrue="1" operator="containsText" text="ALTA">
      <formula>NOT(ISERROR(SEARCH("ALTA",I39)))</formula>
    </cfRule>
    <cfRule type="containsText" dxfId="37" priority="39" stopIfTrue="1" operator="containsText" text="MODERADA">
      <formula>NOT(ISERROR(SEARCH("MODERADA",I39)))</formula>
    </cfRule>
    <cfRule type="containsText" dxfId="36" priority="40" stopIfTrue="1" operator="containsText" text="BAJA">
      <formula>NOT(ISERROR(SEARCH("BAJA",I39)))</formula>
    </cfRule>
  </conditionalFormatting>
  <conditionalFormatting sqref="Y39:Y41">
    <cfRule type="containsText" dxfId="35" priority="33" stopIfTrue="1" operator="containsText" text="EXTREMA">
      <formula>NOT(ISERROR(SEARCH("EXTREMA",Y39)))</formula>
    </cfRule>
    <cfRule type="containsText" dxfId="34" priority="34" stopIfTrue="1" operator="containsText" text="ALTA">
      <formula>NOT(ISERROR(SEARCH("ALTA",Y39)))</formula>
    </cfRule>
    <cfRule type="containsText" dxfId="33" priority="35" stopIfTrue="1" operator="containsText" text="MODERADA">
      <formula>NOT(ISERROR(SEARCH("MODERADA",Y39)))</formula>
    </cfRule>
    <cfRule type="containsText" dxfId="32" priority="36" stopIfTrue="1" operator="containsText" text="BAJA">
      <formula>NOT(ISERROR(SEARCH("BAJA",Y39)))</formula>
    </cfRule>
  </conditionalFormatting>
  <conditionalFormatting sqref="I42 I44">
    <cfRule type="containsText" dxfId="31" priority="29" stopIfTrue="1" operator="containsText" text="EXTREMA">
      <formula>NOT(ISERROR(SEARCH("EXTREMA",I42)))</formula>
    </cfRule>
    <cfRule type="containsText" dxfId="30" priority="30" stopIfTrue="1" operator="containsText" text="ALTA">
      <formula>NOT(ISERROR(SEARCH("ALTA",I42)))</formula>
    </cfRule>
    <cfRule type="containsText" dxfId="29" priority="31" stopIfTrue="1" operator="containsText" text="MODERADA">
      <formula>NOT(ISERROR(SEARCH("MODERADA",I42)))</formula>
    </cfRule>
    <cfRule type="containsText" dxfId="28" priority="32" stopIfTrue="1" operator="containsText" text="BAJA">
      <formula>NOT(ISERROR(SEARCH("BAJA",I42)))</formula>
    </cfRule>
  </conditionalFormatting>
  <conditionalFormatting sqref="Y42 Y44">
    <cfRule type="containsText" dxfId="27" priority="25" stopIfTrue="1" operator="containsText" text="EXTREMA">
      <formula>NOT(ISERROR(SEARCH("EXTREMA",Y42)))</formula>
    </cfRule>
    <cfRule type="containsText" dxfId="26" priority="26" stopIfTrue="1" operator="containsText" text="ALTA">
      <formula>NOT(ISERROR(SEARCH("ALTA",Y42)))</formula>
    </cfRule>
    <cfRule type="containsText" dxfId="25" priority="27" stopIfTrue="1" operator="containsText" text="MODERADA">
      <formula>NOT(ISERROR(SEARCH("MODERADA",Y42)))</formula>
    </cfRule>
    <cfRule type="containsText" dxfId="24" priority="28" stopIfTrue="1" operator="containsText" text="BAJA">
      <formula>NOT(ISERROR(SEARCH("BAJA",Y42)))</formula>
    </cfRule>
  </conditionalFormatting>
  <conditionalFormatting sqref="I46">
    <cfRule type="containsText" dxfId="23" priority="21" stopIfTrue="1" operator="containsText" text="EXTREMA">
      <formula>NOT(ISERROR(SEARCH("EXTREMA",I46)))</formula>
    </cfRule>
    <cfRule type="containsText" dxfId="22" priority="22" stopIfTrue="1" operator="containsText" text="ALTA">
      <formula>NOT(ISERROR(SEARCH("ALTA",I46)))</formula>
    </cfRule>
    <cfRule type="containsText" dxfId="21" priority="23" stopIfTrue="1" operator="containsText" text="MODERADA">
      <formula>NOT(ISERROR(SEARCH("MODERADA",I46)))</formula>
    </cfRule>
    <cfRule type="containsText" dxfId="20" priority="24" stopIfTrue="1" operator="containsText" text="BAJA">
      <formula>NOT(ISERROR(SEARCH("BAJA",I46)))</formula>
    </cfRule>
  </conditionalFormatting>
  <conditionalFormatting sqref="Y46">
    <cfRule type="containsText" dxfId="19" priority="17" stopIfTrue="1" operator="containsText" text="EXTREMA">
      <formula>NOT(ISERROR(SEARCH("EXTREMA",Y46)))</formula>
    </cfRule>
    <cfRule type="containsText" dxfId="18" priority="18" stopIfTrue="1" operator="containsText" text="ALTA">
      <formula>NOT(ISERROR(SEARCH("ALTA",Y46)))</formula>
    </cfRule>
    <cfRule type="containsText" dxfId="17" priority="19" stopIfTrue="1" operator="containsText" text="MODERADA">
      <formula>NOT(ISERROR(SEARCH("MODERADA",Y46)))</formula>
    </cfRule>
    <cfRule type="containsText" dxfId="16" priority="20" stopIfTrue="1" operator="containsText" text="BAJA">
      <formula>NOT(ISERROR(SEARCH("BAJA",Y46)))</formula>
    </cfRule>
  </conditionalFormatting>
  <conditionalFormatting sqref="I52">
    <cfRule type="containsText" dxfId="15" priority="13" stopIfTrue="1" operator="containsText" text="EXTREMA">
      <formula>NOT(ISERROR(SEARCH("EXTREMA",I52)))</formula>
    </cfRule>
    <cfRule type="containsText" dxfId="14" priority="14" stopIfTrue="1" operator="containsText" text="ALTA">
      <formula>NOT(ISERROR(SEARCH("ALTA",I52)))</formula>
    </cfRule>
    <cfRule type="containsText" dxfId="13" priority="15" stopIfTrue="1" operator="containsText" text="MODERADA">
      <formula>NOT(ISERROR(SEARCH("MODERADA",I52)))</formula>
    </cfRule>
    <cfRule type="containsText" dxfId="12" priority="16" stopIfTrue="1" operator="containsText" text="BAJA">
      <formula>NOT(ISERROR(SEARCH("BAJA",I52)))</formula>
    </cfRule>
  </conditionalFormatting>
  <conditionalFormatting sqref="Y52">
    <cfRule type="containsText" dxfId="11" priority="9" stopIfTrue="1" operator="containsText" text="EXTREMA">
      <formula>NOT(ISERROR(SEARCH("EXTREMA",Y52)))</formula>
    </cfRule>
    <cfRule type="containsText" dxfId="10" priority="10" stopIfTrue="1" operator="containsText" text="ALTA">
      <formula>NOT(ISERROR(SEARCH("ALTA",Y52)))</formula>
    </cfRule>
    <cfRule type="containsText" dxfId="9" priority="11" stopIfTrue="1" operator="containsText" text="MODERADA">
      <formula>NOT(ISERROR(SEARCH("MODERADA",Y52)))</formula>
    </cfRule>
    <cfRule type="containsText" dxfId="8" priority="12" stopIfTrue="1" operator="containsText" text="BAJA">
      <formula>NOT(ISERROR(SEARCH("BAJA",Y52)))</formula>
    </cfRule>
  </conditionalFormatting>
  <conditionalFormatting sqref="I55">
    <cfRule type="containsText" dxfId="7" priority="5" stopIfTrue="1" operator="containsText" text="EXTREMA">
      <formula>NOT(ISERROR(SEARCH("EXTREMA",I55)))</formula>
    </cfRule>
    <cfRule type="containsText" dxfId="6" priority="6" stopIfTrue="1" operator="containsText" text="ALTA">
      <formula>NOT(ISERROR(SEARCH("ALTA",I55)))</formula>
    </cfRule>
    <cfRule type="containsText" dxfId="5" priority="7" stopIfTrue="1" operator="containsText" text="MODERADA">
      <formula>NOT(ISERROR(SEARCH("MODERADA",I55)))</formula>
    </cfRule>
    <cfRule type="containsText" dxfId="4" priority="8" stopIfTrue="1" operator="containsText" text="BAJA">
      <formula>NOT(ISERROR(SEARCH("BAJA",I55)))</formula>
    </cfRule>
  </conditionalFormatting>
  <conditionalFormatting sqref="Y55">
    <cfRule type="containsText" dxfId="3" priority="1" stopIfTrue="1" operator="containsText" text="EXTREMA">
      <formula>NOT(ISERROR(SEARCH("EXTREMA",Y55)))</formula>
    </cfRule>
    <cfRule type="containsText" dxfId="2" priority="2" stopIfTrue="1" operator="containsText" text="ALTA">
      <formula>NOT(ISERROR(SEARCH("ALTA",Y55)))</formula>
    </cfRule>
    <cfRule type="containsText" dxfId="1" priority="3" stopIfTrue="1" operator="containsText" text="MODERADA">
      <formula>NOT(ISERROR(SEARCH("MODERADA",Y55)))</formula>
    </cfRule>
    <cfRule type="containsText" dxfId="0" priority="4" stopIfTrue="1" operator="containsText" text="BAJA">
      <formula>NOT(ISERROR(SEARCH("BAJA",Y55)))</formula>
    </cfRule>
  </conditionalFormatting>
  <dataValidations count="34">
    <dataValidation type="list" allowBlank="1" showInputMessage="1" showErrorMessage="1" sqref="T9:T11" xr:uid="{00000000-0002-0000-0100-000000000000}">
      <formula1>$B$35:$B$37</formula1>
    </dataValidation>
    <dataValidation type="list" allowBlank="1" showInputMessage="1" showErrorMessage="1" sqref="Q9:Q11 S9:S11" xr:uid="{00000000-0002-0000-0100-000001000000}">
      <formula1>$B$32:$B$34</formula1>
    </dataValidation>
    <dataValidation type="list" allowBlank="1" showInputMessage="1" showErrorMessage="1" sqref="O9:O11" xr:uid="{00000000-0002-0000-0100-000002000000}">
      <formula1>$B$29:$B$31</formula1>
    </dataValidation>
    <dataValidation type="list" allowBlank="1" showInputMessage="1" showErrorMessage="1" sqref="P9:P11 R9:R11 N9:N11" xr:uid="{00000000-0002-0000-0100-000003000000}">
      <formula1>$B$26:$B$28</formula1>
    </dataValidation>
    <dataValidation type="list" allowBlank="1" showInputMessage="1" showErrorMessage="1" sqref="H9:H10 X9:X10" xr:uid="{00000000-0002-0000-0100-000004000000}">
      <formula1>$A$15:$A$16</formula1>
    </dataValidation>
    <dataValidation type="list" allowBlank="1" showInputMessage="1" showErrorMessage="1" sqref="G9:G10 W9:W10 F21 F29 F35:F41 F54" xr:uid="{00000000-0002-0000-0100-000005000000}">
      <formula1>#REF!</formula1>
    </dataValidation>
    <dataValidation type="list" allowBlank="1" showInputMessage="1" showErrorMessage="1" sqref="G13 W13 G17 W17 G29 W29 G35:G42 W35:W42 G44 W44 G52 W52 G55" xr:uid="{1985907A-AD61-4D30-8F1E-EBF2CBB3ACF0}">
      <formula1>$A$65:$A$70</formula1>
    </dataValidation>
    <dataValidation type="list" allowBlank="1" showInputMessage="1" showErrorMessage="1" sqref="H13 X13 H17 X17 H29 X29 H35:H42 X35:X42 H44 X44 H52 X52 H55" xr:uid="{B0DA1ED1-2A29-462A-AF45-C7FCC2C1D076}">
      <formula1>$A$72:$A$75</formula1>
    </dataValidation>
    <dataValidation type="list" allowBlank="1" showInputMessage="1" showErrorMessage="1" sqref="N13:N17 P13:P17 R13:R17 O18 N29 P29 R29 N35:N45 P35:P45 R35:R45 N52:N54 P52:P54 R52:R54 O55" xr:uid="{62577F2A-B3BC-4BBC-AEBB-5C9364E2173F}">
      <formula1>$B$85:$B$87</formula1>
    </dataValidation>
    <dataValidation type="list" allowBlank="1" showInputMessage="1" showErrorMessage="1" sqref="O13:O17 Q18 S18 N21:N28 P21:P28 R21:R28 O29 O35:O45 O52:O54 Q55 S55" xr:uid="{1BBEBB16-9A88-48DD-9913-9F07BDDEFF3B}">
      <formula1>$B$88:$B$90</formula1>
    </dataValidation>
    <dataValidation type="list" allowBlank="1" showInputMessage="1" showErrorMessage="1" sqref="Q13:Q17 S13:S17 T18 O21:O28 Q29 S29 Q35:Q45 S35:S45 Q52:Q54 S52:S54 T55" xr:uid="{597BB075-9536-4611-957F-F2B43D683EA5}">
      <formula1>$B$91:$B$93</formula1>
    </dataValidation>
    <dataValidation type="list" allowBlank="1" showInputMessage="1" showErrorMessage="1" sqref="T13:T17 Q21:Q28 S21:S28 T29 T35:T45 T52:T54" xr:uid="{2A9BD672-6A40-48F1-A2B3-54095FABEEF8}">
      <formula1>$B$94:$B$96</formula1>
    </dataValidation>
    <dataValidation type="list" allowBlank="1" showInputMessage="1" showErrorMessage="1" sqref="G18 W18 W55" xr:uid="{2DD6D43D-7AAA-4550-AE07-1E5A7D33399F}">
      <formula1>$A$62:$A$67</formula1>
    </dataValidation>
    <dataValidation type="list" allowBlank="1" showInputMessage="1" showErrorMessage="1" sqref="H18 X18 X55" xr:uid="{7BEA6D1F-C3D6-4EBD-834B-8E1D61D680A8}">
      <formula1>$A$69:$A$72</formula1>
    </dataValidation>
    <dataValidation type="list" allowBlank="1" showInputMessage="1" showErrorMessage="1" sqref="N18 R18 P18 N55 R55 P55" xr:uid="{9EBB7D54-B3C1-49EC-A4AF-872A9C8797E4}">
      <formula1>$B$82:$B$84</formula1>
    </dataValidation>
    <dataValidation type="list" allowBlank="1" showInputMessage="1" showErrorMessage="1" sqref="N19:N20 R19:R20 P19:P20" xr:uid="{12A8EE24-E1C3-49A3-B3BD-E8113817681E}">
      <formula1>$B$51:$B$53</formula1>
    </dataValidation>
    <dataValidation type="list" allowBlank="1" showInputMessage="1" showErrorMessage="1" sqref="O19:O20" xr:uid="{AEB182CC-452A-4036-88F8-E7427D80B75F}">
      <formula1>$B$54:$B$56</formula1>
    </dataValidation>
    <dataValidation type="list" allowBlank="1" showInputMessage="1" showErrorMessage="1" sqref="Q19:Q20 S19:S20" xr:uid="{54750EBD-6359-47BF-8C9C-FA7959E78264}">
      <formula1>$B$57:$B$59</formula1>
    </dataValidation>
    <dataValidation type="list" allowBlank="1" showInputMessage="1" showErrorMessage="1" sqref="T19:T20" xr:uid="{00136761-886A-4C8A-BB8B-397A2EE05674}">
      <formula1>$B$60:$B$62</formula1>
    </dataValidation>
    <dataValidation type="list" allowBlank="1" showInputMessage="1" showErrorMessage="1" sqref="W19:W20 G19 G33:G34 W33:W34" xr:uid="{5FB10243-DA3B-4C82-9578-079AE2F77427}">
      <formula1>$A$63:$A$68</formula1>
    </dataValidation>
    <dataValidation type="list" allowBlank="1" showInputMessage="1" showErrorMessage="1" sqref="X19:X20 H19 H33:H34 X33:X34" xr:uid="{94FA4833-D27D-459D-9EDA-C5F422D6F206}">
      <formula1>$A$70:$A$73</formula1>
    </dataValidation>
    <dataValidation type="list" allowBlank="1" showInputMessage="1" showErrorMessage="1" sqref="T21:T28" xr:uid="{FDF96054-3635-4598-8E8C-0421D4BBCC8F}">
      <formula1>$B$97:$B$99</formula1>
    </dataValidation>
    <dataValidation type="list" allowBlank="1" showInputMessage="1" showErrorMessage="1" sqref="W21:W28 G21" xr:uid="{EB2E9F51-D6EC-4E19-A306-9D30C23DCA59}">
      <formula1>$A$69:$A$74</formula1>
    </dataValidation>
    <dataValidation type="list" allowBlank="1" showInputMessage="1" showErrorMessage="1" sqref="H21 X21" xr:uid="{67A81D25-FE99-4363-91BC-E34137FE718B}">
      <formula1>$A$76:$A$79</formula1>
    </dataValidation>
    <dataValidation type="list" allowBlank="1" showInputMessage="1" showErrorMessage="1" sqref="G30:G32 W30:W32" xr:uid="{F0B6F3CD-D4F2-4ED3-93AE-17F71121C6B5}">
      <formula1>$A$64:$A$69</formula1>
    </dataValidation>
    <dataValidation type="list" allowBlank="1" showInputMessage="1" showErrorMessage="1" sqref="H30:H32 X30:X32" xr:uid="{A6E63935-5C77-4EFD-9213-7D65B9D8D5D8}">
      <formula1>$A$71:$A$74</formula1>
    </dataValidation>
    <dataValidation type="list" allowBlank="1" showInputMessage="1" showErrorMessage="1" sqref="R30:R32 N30:N32 P30:P32" xr:uid="{553E87EB-16D6-4D9C-BA99-B329462EBCF0}">
      <formula1>$B$84:$B$86</formula1>
    </dataValidation>
    <dataValidation type="list" allowBlank="1" showInputMessage="1" showErrorMessage="1" sqref="O30:O32" xr:uid="{6FFD6071-730C-47A0-9E32-702C3E3C0354}">
      <formula1>$B$87:$B$89</formula1>
    </dataValidation>
    <dataValidation type="list" allowBlank="1" showInputMessage="1" showErrorMessage="1" sqref="S30:S32 Q30:Q32" xr:uid="{67702763-D764-429B-AE13-74EDE5BFFFED}">
      <formula1>$B$90:$B$92</formula1>
    </dataValidation>
    <dataValidation type="list" allowBlank="1" showInputMessage="1" showErrorMessage="1" sqref="T30:T32" xr:uid="{93CD05BF-FB38-49A8-ABF2-5631C755A82A}">
      <formula1>$B$93:$B$95</formula1>
    </dataValidation>
    <dataValidation type="list" allowBlank="1" showInputMessage="1" showErrorMessage="1" sqref="T33:T34" xr:uid="{D2F55D11-A056-464E-AD4D-3CC7A3CE9ED1}">
      <formula1>$B$92:$B$94</formula1>
    </dataValidation>
    <dataValidation type="list" allowBlank="1" showInputMessage="1" showErrorMessage="1" sqref="Q33:Q34 S33:S34" xr:uid="{0AB0D10D-521F-453D-A34B-47E05242E1CF}">
      <formula1>$B$89:$B$91</formula1>
    </dataValidation>
    <dataValidation type="list" allowBlank="1" showInputMessage="1" showErrorMessage="1" sqref="O33:O34" xr:uid="{21976726-422A-4522-80C2-94E4B19D75F5}">
      <formula1>$B$86:$B$88</formula1>
    </dataValidation>
    <dataValidation type="list" allowBlank="1" showInputMessage="1" showErrorMessage="1" sqref="N33:N34 R33:R34 P33:P34" xr:uid="{E21AC349-923D-4B60-A13D-B5C7BD07B2EB}">
      <formula1>$B$83:$B$85</formula1>
    </dataValidation>
  </dataValidations>
  <pageMargins left="0.70866141732283472" right="0.70866141732283472" top="0.74803149606299213" bottom="0.74803149606299213" header="0.51181102362204722" footer="0.51181102362204722"/>
  <pageSetup paperSize="5" scale="25" firstPageNumber="0" orientation="landscape" r:id="rId1"/>
  <headerFooter alignWithMargins="0">
    <oddHeader xml:space="preserve">&amp;C&amp;"Arial Narrow,Normal"&amp;14Mapa institucional de riesgos de corrupción </oddHeader>
    <oddFooter>&amp;L&amp;"Times New Roman,Normal"PG03-FO401-V4&amp;C&amp;G&amp;R&amp;"Times New Roman,Normal"Sección B, Página &amp;P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4"/>
  <sheetViews>
    <sheetView topLeftCell="A2" zoomScaleNormal="100" workbookViewId="0">
      <selection activeCell="A8" sqref="A8"/>
    </sheetView>
  </sheetViews>
  <sheetFormatPr baseColWidth="10" defaultColWidth="7" defaultRowHeight="12.75" x14ac:dyDescent="0.25"/>
  <cols>
    <col min="1" max="1" width="12.28515625" style="1" customWidth="1"/>
    <col min="2" max="2" width="61.28515625" style="1" customWidth="1"/>
    <col min="3" max="3" width="22" style="1" customWidth="1"/>
    <col min="4" max="4" width="25.85546875" style="1" customWidth="1"/>
    <col min="5" max="5" width="15.140625" style="1" customWidth="1"/>
    <col min="6" max="6" width="38.42578125" style="1" customWidth="1"/>
    <col min="7" max="7" width="14" style="1" customWidth="1"/>
    <col min="8" max="8" width="7" style="1"/>
    <col min="9" max="9" width="14" style="1" customWidth="1"/>
    <col min="10" max="10" width="7" style="1"/>
    <col min="11" max="11" width="17.28515625" style="1" customWidth="1"/>
    <col min="12" max="18" width="13.28515625" style="1" customWidth="1"/>
    <col min="19" max="19" width="11.5703125" style="1" customWidth="1"/>
    <col min="20" max="20" width="17.7109375" style="1" customWidth="1"/>
    <col min="21" max="21" width="15.28515625" style="1" customWidth="1"/>
    <col min="22" max="22" width="7" style="1"/>
    <col min="23" max="23" width="13.28515625" style="1" customWidth="1"/>
    <col min="24" max="24" width="7" style="1"/>
    <col min="25" max="25" width="14.7109375" style="1" customWidth="1"/>
    <col min="26" max="26" width="12.140625" style="1" customWidth="1"/>
    <col min="27" max="27" width="22.42578125" style="1" customWidth="1"/>
    <col min="28" max="16384" width="7" style="1"/>
  </cols>
  <sheetData>
    <row r="2" spans="1:27" ht="24" customHeight="1" x14ac:dyDescent="0.25">
      <c r="A2" s="7" t="s">
        <v>5</v>
      </c>
      <c r="B2" s="8" t="s">
        <v>4</v>
      </c>
      <c r="C2" s="317" t="s">
        <v>26</v>
      </c>
      <c r="D2" s="318"/>
      <c r="E2" s="316" t="s">
        <v>29</v>
      </c>
      <c r="F2" s="316"/>
      <c r="G2" s="316" t="s">
        <v>40</v>
      </c>
      <c r="H2" s="316"/>
      <c r="I2" s="316" t="s">
        <v>41</v>
      </c>
      <c r="J2" s="316"/>
      <c r="K2" s="8" t="s">
        <v>49</v>
      </c>
      <c r="L2" s="18" t="s">
        <v>54</v>
      </c>
      <c r="M2" s="18" t="s">
        <v>55</v>
      </c>
      <c r="N2" s="28" t="s">
        <v>66</v>
      </c>
      <c r="O2" s="28" t="s">
        <v>67</v>
      </c>
      <c r="P2" s="18" t="s">
        <v>68</v>
      </c>
      <c r="Q2" s="28" t="s">
        <v>69</v>
      </c>
      <c r="R2" s="28" t="s">
        <v>56</v>
      </c>
      <c r="S2" s="18" t="s">
        <v>57</v>
      </c>
      <c r="T2" s="18" t="s">
        <v>39</v>
      </c>
      <c r="U2" s="18" t="s">
        <v>62</v>
      </c>
      <c r="V2" s="316" t="s">
        <v>40</v>
      </c>
      <c r="W2" s="316"/>
      <c r="X2" s="316" t="s">
        <v>41</v>
      </c>
      <c r="Y2" s="316"/>
      <c r="Z2" s="314" t="s">
        <v>63</v>
      </c>
      <c r="AA2" s="315"/>
    </row>
    <row r="3" spans="1:27" ht="60" customHeight="1" x14ac:dyDescent="0.25">
      <c r="A3" s="3" t="s">
        <v>3</v>
      </c>
      <c r="B3" s="4" t="s">
        <v>8</v>
      </c>
      <c r="C3" s="50" t="s">
        <v>73</v>
      </c>
      <c r="D3" s="9" t="s">
        <v>74</v>
      </c>
      <c r="E3" s="34" t="s">
        <v>1</v>
      </c>
      <c r="F3" s="11" t="s">
        <v>30</v>
      </c>
      <c r="G3" s="69" t="s">
        <v>148</v>
      </c>
      <c r="H3" s="69">
        <v>1</v>
      </c>
      <c r="I3" s="69" t="s">
        <v>42</v>
      </c>
      <c r="J3" s="69">
        <v>1</v>
      </c>
      <c r="K3" s="66" t="s">
        <v>51</v>
      </c>
      <c r="L3" s="11">
        <v>15</v>
      </c>
      <c r="M3" s="11">
        <v>5</v>
      </c>
      <c r="N3" s="11">
        <v>15</v>
      </c>
      <c r="O3" s="11">
        <v>10</v>
      </c>
      <c r="P3" s="11">
        <v>15</v>
      </c>
      <c r="Q3" s="11">
        <v>10</v>
      </c>
      <c r="R3" s="11">
        <v>30</v>
      </c>
      <c r="S3" s="11" t="s">
        <v>128</v>
      </c>
      <c r="T3" s="19" t="s">
        <v>50</v>
      </c>
      <c r="U3" s="19" t="s">
        <v>59</v>
      </c>
      <c r="V3" s="69">
        <v>1</v>
      </c>
      <c r="W3" s="69" t="s">
        <v>148</v>
      </c>
      <c r="X3" s="69">
        <v>1</v>
      </c>
      <c r="Y3" s="69" t="s">
        <v>42</v>
      </c>
      <c r="Z3" s="19" t="s">
        <v>50</v>
      </c>
      <c r="AA3" s="19" t="s">
        <v>59</v>
      </c>
    </row>
    <row r="4" spans="1:27" ht="60" customHeight="1" x14ac:dyDescent="0.25">
      <c r="A4" s="3" t="s">
        <v>6</v>
      </c>
      <c r="B4" s="4" t="s">
        <v>9</v>
      </c>
      <c r="C4" s="50" t="s">
        <v>142</v>
      </c>
      <c r="D4" s="9" t="s">
        <v>141</v>
      </c>
      <c r="E4" s="34" t="s">
        <v>0</v>
      </c>
      <c r="F4" s="11" t="s">
        <v>31</v>
      </c>
      <c r="G4" s="12" t="s">
        <v>43</v>
      </c>
      <c r="H4" s="12">
        <v>2</v>
      </c>
      <c r="I4" s="12" t="s">
        <v>44</v>
      </c>
      <c r="J4" s="12">
        <v>2</v>
      </c>
      <c r="K4" s="17" t="s">
        <v>53</v>
      </c>
      <c r="L4" s="11">
        <v>0</v>
      </c>
      <c r="M4" s="11">
        <v>0</v>
      </c>
      <c r="N4" s="11">
        <v>0</v>
      </c>
      <c r="O4" s="11">
        <v>0</v>
      </c>
      <c r="P4" s="11">
        <v>0</v>
      </c>
      <c r="Q4" s="11">
        <v>0</v>
      </c>
      <c r="R4" s="11">
        <v>0</v>
      </c>
      <c r="S4" s="11" t="s">
        <v>129</v>
      </c>
      <c r="T4" s="19" t="s">
        <v>51</v>
      </c>
      <c r="U4" s="19" t="s">
        <v>60</v>
      </c>
      <c r="V4" s="12">
        <v>2</v>
      </c>
      <c r="W4" s="12" t="s">
        <v>43</v>
      </c>
      <c r="X4" s="12">
        <v>2</v>
      </c>
      <c r="Y4" s="12" t="s">
        <v>44</v>
      </c>
      <c r="Z4" s="19" t="s">
        <v>51</v>
      </c>
      <c r="AA4" s="19" t="s">
        <v>60</v>
      </c>
    </row>
    <row r="5" spans="1:27" ht="60" customHeight="1" x14ac:dyDescent="0.25">
      <c r="A5" s="3" t="s">
        <v>7</v>
      </c>
      <c r="B5" s="4" t="s">
        <v>10</v>
      </c>
      <c r="C5" s="50" t="s">
        <v>16</v>
      </c>
      <c r="D5" s="9" t="s">
        <v>144</v>
      </c>
      <c r="E5" s="35" t="s">
        <v>2</v>
      </c>
      <c r="F5" s="11" t="s">
        <v>32</v>
      </c>
      <c r="G5" s="13" t="s">
        <v>88</v>
      </c>
      <c r="H5" s="13">
        <v>3</v>
      </c>
      <c r="I5" s="13" t="s">
        <v>45</v>
      </c>
      <c r="J5" s="13">
        <v>3</v>
      </c>
      <c r="K5" s="67" t="s">
        <v>50</v>
      </c>
      <c r="S5" s="11"/>
      <c r="T5" s="19" t="s">
        <v>52</v>
      </c>
      <c r="U5" s="19" t="s">
        <v>61</v>
      </c>
      <c r="V5" s="13">
        <v>3</v>
      </c>
      <c r="W5" s="13" t="s">
        <v>88</v>
      </c>
      <c r="X5" s="13">
        <v>3</v>
      </c>
      <c r="Y5" s="13" t="s">
        <v>45</v>
      </c>
      <c r="Z5" s="19" t="s">
        <v>52</v>
      </c>
      <c r="AA5" s="19" t="s">
        <v>61</v>
      </c>
    </row>
    <row r="6" spans="1:27" ht="60" customHeight="1" x14ac:dyDescent="0.25">
      <c r="B6" s="4" t="s">
        <v>11</v>
      </c>
      <c r="C6" s="50" t="s">
        <v>145</v>
      </c>
      <c r="D6" s="9" t="s">
        <v>143</v>
      </c>
      <c r="E6" s="34" t="s">
        <v>36</v>
      </c>
      <c r="F6" s="11" t="s">
        <v>33</v>
      </c>
      <c r="G6" s="68" t="s">
        <v>46</v>
      </c>
      <c r="H6" s="68">
        <v>4</v>
      </c>
      <c r="I6" s="68" t="s">
        <v>47</v>
      </c>
      <c r="J6" s="68">
        <v>4</v>
      </c>
      <c r="K6" s="16" t="s">
        <v>52</v>
      </c>
      <c r="T6" s="19" t="s">
        <v>53</v>
      </c>
      <c r="U6" s="19" t="s">
        <v>90</v>
      </c>
      <c r="V6" s="14">
        <v>4</v>
      </c>
      <c r="W6" s="68" t="s">
        <v>46</v>
      </c>
      <c r="X6" s="14">
        <v>4</v>
      </c>
      <c r="Y6" s="68" t="s">
        <v>47</v>
      </c>
      <c r="Z6" s="19" t="s">
        <v>53</v>
      </c>
      <c r="AA6" s="19" t="s">
        <v>90</v>
      </c>
    </row>
    <row r="7" spans="1:27" ht="60" customHeight="1" x14ac:dyDescent="0.25">
      <c r="B7" s="4" t="s">
        <v>91</v>
      </c>
      <c r="C7" s="50" t="s">
        <v>17</v>
      </c>
      <c r="D7" s="9" t="s">
        <v>140</v>
      </c>
      <c r="E7" s="35" t="s">
        <v>35</v>
      </c>
      <c r="F7" s="11" t="s">
        <v>34</v>
      </c>
      <c r="G7" s="15" t="s">
        <v>89</v>
      </c>
      <c r="H7" s="15">
        <v>5</v>
      </c>
      <c r="I7" s="15" t="s">
        <v>48</v>
      </c>
      <c r="J7" s="15">
        <v>5</v>
      </c>
      <c r="T7" s="20"/>
      <c r="U7" s="20"/>
      <c r="V7" s="15">
        <v>5</v>
      </c>
      <c r="W7" s="15" t="s">
        <v>89</v>
      </c>
      <c r="X7" s="15">
        <v>5</v>
      </c>
      <c r="Y7" s="15" t="s">
        <v>48</v>
      </c>
    </row>
    <row r="8" spans="1:27" ht="60" customHeight="1" x14ac:dyDescent="0.25">
      <c r="B8" s="4" t="s">
        <v>100</v>
      </c>
      <c r="C8" s="50" t="s">
        <v>71</v>
      </c>
      <c r="D8" s="9" t="s">
        <v>72</v>
      </c>
      <c r="E8" s="36" t="s">
        <v>86</v>
      </c>
      <c r="F8" s="21" t="s">
        <v>87</v>
      </c>
    </row>
    <row r="9" spans="1:27" ht="60" customHeight="1" x14ac:dyDescent="0.25">
      <c r="B9" s="4" t="s">
        <v>92</v>
      </c>
      <c r="C9" s="5" t="s">
        <v>18</v>
      </c>
      <c r="D9" s="64" t="s">
        <v>25</v>
      </c>
      <c r="E9" s="2"/>
      <c r="F9" s="38"/>
    </row>
    <row r="10" spans="1:27" ht="60" customHeight="1" x14ac:dyDescent="0.25">
      <c r="B10" s="4" t="s">
        <v>93</v>
      </c>
      <c r="C10" s="5" t="s">
        <v>19</v>
      </c>
      <c r="D10" s="65" t="s">
        <v>24</v>
      </c>
      <c r="E10" s="38"/>
      <c r="F10" s="38"/>
    </row>
    <row r="11" spans="1:27" ht="60" customHeight="1" x14ac:dyDescent="0.25">
      <c r="B11" s="4" t="s">
        <v>101</v>
      </c>
      <c r="C11" s="5" t="s">
        <v>20</v>
      </c>
      <c r="D11" s="10" t="s">
        <v>13</v>
      </c>
    </row>
    <row r="12" spans="1:27" ht="60" customHeight="1" x14ac:dyDescent="0.25">
      <c r="B12" s="4" t="s">
        <v>94</v>
      </c>
      <c r="C12" s="6" t="s">
        <v>21</v>
      </c>
      <c r="D12" s="10" t="s">
        <v>14</v>
      </c>
    </row>
    <row r="13" spans="1:27" ht="60" customHeight="1" x14ac:dyDescent="0.25">
      <c r="B13" s="4" t="s">
        <v>95</v>
      </c>
      <c r="C13" s="6" t="s">
        <v>22</v>
      </c>
      <c r="D13" s="10" t="s">
        <v>15</v>
      </c>
      <c r="E13" s="21"/>
      <c r="F13" s="21"/>
    </row>
    <row r="14" spans="1:27" ht="60" customHeight="1" x14ac:dyDescent="0.25">
      <c r="B14" s="4" t="s">
        <v>96</v>
      </c>
      <c r="C14" s="5" t="s">
        <v>23</v>
      </c>
      <c r="D14" s="10" t="s">
        <v>27</v>
      </c>
    </row>
    <row r="15" spans="1:27" ht="60" customHeight="1" x14ac:dyDescent="0.25">
      <c r="B15" s="4" t="s">
        <v>97</v>
      </c>
      <c r="C15" s="30" t="s">
        <v>147</v>
      </c>
      <c r="D15" s="31" t="s">
        <v>28</v>
      </c>
    </row>
    <row r="16" spans="1:27" ht="60" customHeight="1" x14ac:dyDescent="0.25">
      <c r="B16" s="4" t="s">
        <v>98</v>
      </c>
      <c r="C16" s="33" t="s">
        <v>75</v>
      </c>
      <c r="D16" s="32" t="s">
        <v>76</v>
      </c>
    </row>
    <row r="17" spans="2:4" ht="60" customHeight="1" x14ac:dyDescent="0.25">
      <c r="B17" s="4" t="s">
        <v>102</v>
      </c>
      <c r="C17" s="33" t="s">
        <v>77</v>
      </c>
      <c r="D17" s="32" t="s">
        <v>105</v>
      </c>
    </row>
    <row r="18" spans="2:4" ht="60" customHeight="1" x14ac:dyDescent="0.25">
      <c r="B18" s="4" t="s">
        <v>103</v>
      </c>
      <c r="C18" s="33" t="s">
        <v>78</v>
      </c>
      <c r="D18" s="32" t="s">
        <v>79</v>
      </c>
    </row>
    <row r="19" spans="2:4" ht="60" customHeight="1" x14ac:dyDescent="0.25">
      <c r="B19" s="4" t="s">
        <v>104</v>
      </c>
      <c r="C19" s="33" t="s">
        <v>80</v>
      </c>
      <c r="D19" s="32" t="s">
        <v>81</v>
      </c>
    </row>
    <row r="20" spans="2:4" ht="60" customHeight="1" x14ac:dyDescent="0.25">
      <c r="B20" s="4" t="s">
        <v>99</v>
      </c>
      <c r="C20" s="33" t="s">
        <v>82</v>
      </c>
      <c r="D20" s="32" t="s">
        <v>83</v>
      </c>
    </row>
    <row r="21" spans="2:4" ht="60" customHeight="1" x14ac:dyDescent="0.25">
      <c r="B21" s="4" t="s">
        <v>12</v>
      </c>
      <c r="C21" s="33" t="s">
        <v>84</v>
      </c>
      <c r="D21" s="32" t="s">
        <v>85</v>
      </c>
    </row>
    <row r="22" spans="2:4" ht="60" customHeight="1" x14ac:dyDescent="0.25"/>
    <row r="23" spans="2:4" ht="60" customHeight="1" x14ac:dyDescent="0.25"/>
    <row r="24" spans="2:4" ht="60" customHeight="1" x14ac:dyDescent="0.25"/>
    <row r="25" spans="2:4" ht="60" customHeight="1" x14ac:dyDescent="0.25"/>
    <row r="26" spans="2:4" ht="60" customHeight="1" x14ac:dyDescent="0.25"/>
    <row r="27" spans="2:4" ht="60" customHeight="1" x14ac:dyDescent="0.25"/>
    <row r="34" spans="4:4" x14ac:dyDescent="0.25">
      <c r="D34" s="29"/>
    </row>
  </sheetData>
  <autoFilter ref="A3:AA27" xr:uid="{00000000-0009-0000-0000-000002000000}"/>
  <mergeCells count="7">
    <mergeCell ref="Z2:AA2"/>
    <mergeCell ref="V2:W2"/>
    <mergeCell ref="X2:Y2"/>
    <mergeCell ref="C2:D2"/>
    <mergeCell ref="E2:F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Corrup</vt:lpstr>
      <vt:lpstr>LISTAS</vt:lpstr>
      <vt:lpstr>Corrup!Área_de_impresión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Viviana Rocio Bejarano Camargo</cp:lastModifiedBy>
  <cp:lastPrinted>2018-05-29T20:31:41Z</cp:lastPrinted>
  <dcterms:created xsi:type="dcterms:W3CDTF">2015-08-24T15:15:00Z</dcterms:created>
  <dcterms:modified xsi:type="dcterms:W3CDTF">2019-01-17T02:30:02Z</dcterms:modified>
</cp:coreProperties>
</file>